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sempra-my.sharepoint.com/personal/abesa_semprautilities_com/Documents/abesa/2027 - 2033 ESA CARE FERA Application/2027 CARE FERA ESA Final Documents/"/>
    </mc:Choice>
  </mc:AlternateContent>
  <xr:revisionPtr revIDLastSave="0" documentId="14_{6D73BAA4-2DB3-4B7B-9933-06B8756D302C}" xr6:coauthVersionLast="47" xr6:coauthVersionMax="47" xr10:uidLastSave="{00000000-0000-0000-0000-000000000000}"/>
  <bookViews>
    <workbookView xWindow="-120" yWindow="-120" windowWidth="29040" windowHeight="15840" tabRatio="935" xr2:uid="{00000000-000D-0000-FFFF-FFFF00000000}"/>
  </bookViews>
  <sheets>
    <sheet name="README" sheetId="65" r:id="rId1"/>
    <sheet name="BF Table 1-2 CARE Enr, Budget" sheetId="56" r:id="rId2"/>
    <sheet name="BF Tables 3-4 FERA Enr, Budget" sheetId="64" r:id="rId3"/>
    <sheet name="BF Table 5-6 ESA Savings HT" sheetId="58" r:id="rId4"/>
    <sheet name="ESA Table 6" sheetId="84" state="hidden" r:id="rId5"/>
    <sheet name="BF Table 5a-6a SoMFWB Savings" sheetId="80" r:id="rId6"/>
    <sheet name="BF Table 7 ESA Budgets" sheetId="59" r:id="rId7"/>
    <sheet name="BF Table 7a SoMFWB Budgets" sheetId="79" r:id="rId8"/>
    <sheet name="BF Table 8 - Studies Budget" sheetId="86" r:id="rId9"/>
    <sheet name="A-1 A-1a ESA Cost Effectiveness" sheetId="15" r:id="rId10"/>
    <sheet name="B-1 CARE Budget" sheetId="21" r:id="rId11"/>
    <sheet name="B-2 Rate Impacts - Gas" sheetId="45" r:id="rId12"/>
    <sheet name="B-3 Rate Impacts - Electric" sheetId="54" r:id="rId13"/>
    <sheet name="B-4 CARE Enrollment" sheetId="22" r:id="rId14"/>
    <sheet name="D-1 FERA Budget" sheetId="44" r:id="rId15"/>
    <sheet name="D-2 FERA Enrollment" sheetId="43"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______ddd5" hidden="1">{#N/A,#N/A,FALSE,"trates"}</definedName>
    <definedName name="______ddd5" hidden="1">{#N/A,#N/A,FALSE,"trates"}</definedName>
    <definedName name="_____ddd5" hidden="1">{#N/A,#N/A,FALSE,"trates"}</definedName>
    <definedName name="____ddd5" hidden="1">{#N/A,#N/A,FALSE,"trates"}</definedName>
    <definedName name="___ddd5" hidden="1">{#N/A,#N/A,FALSE,"trates"}</definedName>
    <definedName name="__ddd5" hidden="1">{#N/A,#N/A,FALSE,"trates"}</definedName>
    <definedName name="_AtRisk_SimSetting_AutomaticallyGenerateReports" hidden="1">FALSE</definedName>
    <definedName name="_AtRisk_SimSetting_AutomaticResultsDisplayMode" hidden="1">1</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16</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ddd5" hidden="1">{#N/A,#N/A,FALSE,"trates"}</definedName>
    <definedName name="_Fill" hidden="1">#REF!</definedName>
    <definedName name="_Key1" hidden="1">#REF!</definedName>
    <definedName name="_Key2" hidden="1">#REF!</definedName>
    <definedName name="_MatInverse_In" hidden="1">#REF!</definedName>
    <definedName name="_MatMult_A" hidden="1">#REF!</definedName>
    <definedName name="_MatMult_AxB" hidden="1">#REF!</definedName>
    <definedName name="_MatMult_B" hidden="1">#REF!</definedName>
    <definedName name="_Order1" hidden="1">255</definedName>
    <definedName name="_Order2" hidden="1">0</definedName>
    <definedName name="_Parse_In" hidden="1">#REF!</definedName>
    <definedName name="_Parse_Out" hidden="1">#REF!</definedName>
    <definedName name="_Sort" hidden="1">#REF!</definedName>
    <definedName name="anscount" hidden="1">1</definedName>
    <definedName name="atticinsulation" localSheetId="11">'[1]Unit Input'!$D$8:$D$9</definedName>
    <definedName name="atticinsulation">'[2]Unit Input'!$D$8:$D$9</definedName>
    <definedName name="atticweatherstripping" localSheetId="11">'[1]Unit Input'!$D$5:$D$7</definedName>
    <definedName name="atticweatherstripping">'[2]Unit Input'!$D$5:$D$7</definedName>
    <definedName name="Base_Customers" localSheetId="11">'[1]Key to Tables'!$B$19</definedName>
    <definedName name="Base_Customers">'[2]Key to Tables'!$B$19</definedName>
    <definedName name="caulking" localSheetId="11">'[1]Unit Input'!$D$12:$D$14</definedName>
    <definedName name="caulking">'[2]Unit Input'!$D$12:$D$14</definedName>
    <definedName name="centralAC" localSheetId="11">'[1]Unit Input'!$D$48</definedName>
    <definedName name="centralAC">'[2]Unit Input'!$D$48</definedName>
    <definedName name="dddd">[3]Level2!$K$2</definedName>
    <definedName name="Discount" localSheetId="11">'[4]Energy Rate'!$C$44</definedName>
    <definedName name="Discount">'[5]Energy Rate'!$C$44</definedName>
    <definedName name="Discount_Rate" localSheetId="11">#REF!</definedName>
    <definedName name="Discount_Rate" localSheetId="12">#REF!</definedName>
    <definedName name="Discount_Rate">#REF!</definedName>
    <definedName name="Dixcount_Rate" localSheetId="11">#REF!</definedName>
    <definedName name="Dixcount_Rate" localSheetId="12">#REF!</definedName>
    <definedName name="Dixcount_Rate">#REF!</definedName>
    <definedName name="Diycount_Rate" localSheetId="11">#REF!</definedName>
    <definedName name="Diycount_Rate" localSheetId="12">#REF!</definedName>
    <definedName name="Diycount_Rate">#REF!</definedName>
    <definedName name="doorweatherstripping" localSheetId="11">'[1]Unit Input'!$D$17:$D$19</definedName>
    <definedName name="doorweatherstripping">'[2]Unit Input'!$D$17:$D$19</definedName>
    <definedName name="ductrepair" localSheetId="11">'[6]Per Measure Savings'!#REF!</definedName>
    <definedName name="ductrepair" localSheetId="12">'[7]Per Measure Savings'!#REF!</definedName>
    <definedName name="ductrepair">'[7]Per Measure Savings'!#REF!</definedName>
    <definedName name="ductsealandrepair" localSheetId="11">'[1]Unit Input'!$D$49:$D$51</definedName>
    <definedName name="ductsealandrepair">'[2]Unit Input'!$D$49:$D$51</definedName>
    <definedName name="dummy1" hidden="1">{#N/A,#N/A,FALSE,"trates"}</definedName>
    <definedName name="dummy2" hidden="1">{#N/A,#N/A,FALSE,"trates"}</definedName>
    <definedName name="dummy3" hidden="1">{#N/A,#N/A,FALSE,"trates"}</definedName>
    <definedName name="dummy4" hidden="1">{#N/A,#N/A,FALSE,"trates"}</definedName>
    <definedName name="dummy5" hidden="1">{#N/A,#N/A,FALSE,"trates"}</definedName>
    <definedName name="educworkshop" localSheetId="11">'[1]Unit Input'!$D$63</definedName>
    <definedName name="educworkshop">'[2]Unit Input'!$D$63</definedName>
    <definedName name="electricfurnacerepair" localSheetId="11">'[1]Unit Input'!$D$40</definedName>
    <definedName name="electricfurnacerepair">'[2]Unit Input'!$D$40</definedName>
    <definedName name="electricfurnacereplacement" localSheetId="11">'[1]Unit Input'!$D$41</definedName>
    <definedName name="electricfurnacereplacement">'[2]Unit Input'!$D$41</definedName>
    <definedName name="electricwaterheaterreplacement" localSheetId="11">'[1]Unit Input'!$D$54</definedName>
    <definedName name="electricwaterheaterreplacement">'[2]Unit Input'!$D$54</definedName>
    <definedName name="Estimated_Month" localSheetId="11">'[6]Key to Tables'!#REF!</definedName>
    <definedName name="Estimated_Month" localSheetId="12">'[7]Key to Tables'!#REF!</definedName>
    <definedName name="Estimated_Month">'[7]Key to Tables'!#REF!</definedName>
    <definedName name="evapcoolercover" localSheetId="11">'[1]Unit Input'!$D$20</definedName>
    <definedName name="evapcoolercover">'[2]Unit Input'!$D$20</definedName>
    <definedName name="evapcoolermaintenance" localSheetId="11">'[1]Unit Input'!$D$58:$D$60</definedName>
    <definedName name="evapcoolermaintenance">'[2]Unit Input'!$D$58:$D$60</definedName>
    <definedName name="faucetaerator" localSheetId="11">'[1]Unit Input'!$D$21</definedName>
    <definedName name="faucetaerator">'[2]Unit Input'!$D$21</definedName>
    <definedName name="furnacefilter" localSheetId="11">'[1]Unit Input'!$D$22:$D$24</definedName>
    <definedName name="furnacefilter">'[2]Unit Input'!$D$22:$D$24</definedName>
    <definedName name="gasfurnacerepair" localSheetId="11">'[1]Unit Input'!$D$38</definedName>
    <definedName name="gasfurnacerepair">'[2]Unit Input'!$D$38</definedName>
    <definedName name="gasfurnacereplacement" localSheetId="11">'[1]Unit Input'!$D$39</definedName>
    <definedName name="gasfurnacereplacement">'[2]Unit Input'!$D$39</definedName>
    <definedName name="gaskets" localSheetId="11">'[1]Unit Input'!$D$29</definedName>
    <definedName name="gaskets">'[2]Unit Input'!$D$29</definedName>
    <definedName name="gaswaterheaterreplacement" localSheetId="11">'[1]Unit Input'!$D$53</definedName>
    <definedName name="gaswaterheaterreplacement">'[2]Unit Input'!$D$53</definedName>
    <definedName name="inhomeeduc" localSheetId="11">'[1]Unit Input'!$D$62</definedName>
    <definedName name="inhomeeduc">'[2]Unit Input'!$D$62</definedName>
    <definedName name="InvoiceType">[8]Level2!$K$2</definedName>
    <definedName name="jkl" hidden="1">{#N/A,#N/A,FALSE,"trates"}</definedName>
    <definedName name="kWh" localSheetId="11">'[1]Key to Tables'!$B$17</definedName>
    <definedName name="kWh">'[2]Key to Tables'!$B$17</definedName>
    <definedName name="landlordcentralac" localSheetId="11">'[1]Unit Input'!$D$45</definedName>
    <definedName name="landlordcentralac">'[2]Unit Input'!$D$45</definedName>
    <definedName name="landlordrefrigerator" localSheetId="11">'[1]Unit Input'!$D$43</definedName>
    <definedName name="landlordrefrigerator">'[2]Unit Input'!$D$43</definedName>
    <definedName name="landlordwindowac" localSheetId="11">'[1]Unit Input'!$D$44</definedName>
    <definedName name="landlordwindowac">'[2]Unit Input'!$D$44</definedName>
    <definedName name="limcount" hidden="1">1</definedName>
    <definedName name="lowflowshowerhead" localSheetId="11">'[1]Unit Input'!$D$25</definedName>
    <definedName name="lowflowshowerhead">'[2]Unit Input'!$D$25</definedName>
    <definedName name="minorhomerepair" localSheetId="11">'[1]Unit Input'!$D$26:$D$28</definedName>
    <definedName name="minorhomerepair">'[2]Unit Input'!$D$26:$D$28</definedName>
    <definedName name="misc" localSheetId="11">'[1]Unit Input'!$D$42</definedName>
    <definedName name="misc">'[2]Unit Input'!$D$42</definedName>
    <definedName name="Month" localSheetId="11">'[9]Key to Tables'!$B$15</definedName>
    <definedName name="Month">'[10]Key to Tables'!$B$15</definedName>
    <definedName name="Percent_Gas_Heat" localSheetId="11">'[1]Per Measure Savings'!$M$8</definedName>
    <definedName name="Percent_Gas_Heat">'[2]Per Measure Savings'!$M$8</definedName>
    <definedName name="Percent_Gas_Water" localSheetId="11">'[1]Per Measure Savings'!$L$8</definedName>
    <definedName name="Percent_Gas_Water">'[2]Per Measure Savings'!$L$8</definedName>
    <definedName name="permanentevapcooler" localSheetId="11">'[1]Unit Input'!$D$46</definedName>
    <definedName name="permanentevapcooler">'[2]Unit Input'!$D$46</definedName>
    <definedName name="portableevapcooler" localSheetId="11">'[1]Unit Input'!$D$30</definedName>
    <definedName name="portableevapcooler">'[2]Unit Input'!$D$30</definedName>
    <definedName name="_xlnm.Print_Area" localSheetId="9">'A-1 A-1a ESA Cost Effectiveness'!$A$1:$N$34</definedName>
    <definedName name="_xlnm.Print_Area" localSheetId="10">'B-1 CARE Budget'!$A$1:$D$22</definedName>
    <definedName name="_xlnm.Print_Area" localSheetId="11">'B-2 Rate Impacts - Gas'!$A$1:$H$18</definedName>
    <definedName name="_xlnm.Print_Area" localSheetId="12">'B-3 Rate Impacts - Electric'!$A$1:$K$24</definedName>
    <definedName name="_xlnm.Print_Area" localSheetId="13">'B-4 CARE Enrollment'!$A$1:$I$12</definedName>
    <definedName name="_xlnm.Print_Area" localSheetId="1">'BF Table 1-2 CARE Enr, Budget'!$A$1:$C$15</definedName>
    <definedName name="_xlnm.Print_Area" localSheetId="3">'BF Table 5-6 ESA Savings HT'!$A$1:$K$19</definedName>
    <definedName name="_xlnm.Print_Area" localSheetId="5">'BF Table 5a-6a SoMFWB Savings'!$A$1:$H$27</definedName>
    <definedName name="_xlnm.Print_Area" localSheetId="6">'BF Table 7 ESA Budgets'!$A$1:$E$29</definedName>
    <definedName name="_xlnm.Print_Area" localSheetId="7">'BF Table 7a SoMFWB Budgets'!$A$1:$J$17</definedName>
    <definedName name="_xlnm.Print_Area" localSheetId="2">'BF Tables 3-4 FERA Enr, Budget'!$A$1:$F$18</definedName>
    <definedName name="_xlnm.Print_Area" localSheetId="14">'D-1 FERA Budget'!$A$1:$D$23</definedName>
    <definedName name="_xlnm.Print_Area" localSheetId="15">'D-2 FERA Enrollment'!$A$1:$H$13</definedName>
    <definedName name="_xlnm.Print_Area" localSheetId="0">README!$A$1:$P$28</definedName>
    <definedName name="_xlnm.Print_Area">#REF!</definedName>
    <definedName name="Print_Area_MI">#REF!</definedName>
    <definedName name="Print_Area2">#REF!</definedName>
    <definedName name="refrigerator" localSheetId="11">'[1]Unit Input'!$D$31:$D$33</definedName>
    <definedName name="refrigerator">'[2]Unit Input'!$D$31:$D$33</definedName>
    <definedName name="RiskAfterRecalcMacro" hidden="1">"'10 Year Model.xls'!RiskSim"</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TRUE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TRUE</definedName>
    <definedName name="RiskUseDifferentSeedForEachSim" hidden="1">FALSE</definedName>
    <definedName name="RiskUseFixedSeed" hidden="1">FALSE</definedName>
    <definedName name="RiskUseMultipleCPUs" hidden="1">FALSE</definedName>
    <definedName name="sencount" hidden="1">2</definedName>
    <definedName name="setbackthermostat" localSheetId="11">'[1]Unit Input'!$D$55</definedName>
    <definedName name="setbackthermostat">'[2]Unit Input'!$D$55</definedName>
    <definedName name="t" localSheetId="11">'[1]Unit Input'!$D$21</definedName>
    <definedName name="t">'[2]Unit Input'!$D$21</definedName>
    <definedName name="table" localSheetId="11">'[1]Unit Input'!$D$48</definedName>
    <definedName name="table">'[2]Unit Input'!$D$48</definedName>
    <definedName name="tbale" localSheetId="11">'[1]Unit Input'!$D$40</definedName>
    <definedName name="tbale">'[2]Unit Input'!$D$40</definedName>
    <definedName name="Therm" localSheetId="11">'[1]Key to Tables'!$B$18</definedName>
    <definedName name="Therm">'[2]Key to Tables'!$B$18</definedName>
    <definedName name="waterheaterblanket" localSheetId="11">'[1]Unit Input'!$D$34:$D$36</definedName>
    <definedName name="waterheaterblanket">'[2]Unit Input'!$D$34:$D$36</definedName>
    <definedName name="waterheaterpipewrap" localSheetId="11">'[1]Unit Input'!$D$37</definedName>
    <definedName name="waterheaterpipewrap">'[2]Unit Input'!$D$37</definedName>
    <definedName name="wholehousefan" localSheetId="11">'[1]Unit Input'!$D$52</definedName>
    <definedName name="wholehousefan">'[2]Unit Input'!$D$52</definedName>
    <definedName name="windowAC" localSheetId="11">'[1]Unit Input'!$D$47</definedName>
    <definedName name="windowAC">'[2]Unit Input'!$D$47</definedName>
    <definedName name="wrn.BL." hidden="1">{#N/A,#N/A,FALSE,"trates"}</definedName>
    <definedName name="xx" localSheetId="12">#REF!</definedName>
    <definedName name="xx">#REF!</definedName>
    <definedName name="Year" localSheetId="11">'[11]Key to Tables'!$B$16</definedName>
    <definedName name="Year">'[12]Key to Tables'!$B$16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59" l="1"/>
  <c r="B9" i="59"/>
  <c r="C12" i="59"/>
  <c r="C17" i="59" l="1"/>
  <c r="B15" i="44"/>
  <c r="B19" i="44" s="1"/>
  <c r="C15" i="44"/>
  <c r="C19" i="44" s="1"/>
  <c r="E7" i="79"/>
  <c r="C14" i="79"/>
  <c r="B14" i="79"/>
  <c r="I11" i="79"/>
  <c r="B10" i="56"/>
  <c r="C9" i="79" l="1"/>
  <c r="B9" i="79"/>
  <c r="C8" i="79"/>
  <c r="B8" i="79"/>
  <c r="C6" i="79"/>
  <c r="B6" i="79"/>
  <c r="B19" i="59"/>
  <c r="A1" i="86"/>
  <c r="C26" i="80"/>
  <c r="B26" i="80"/>
  <c r="D10" i="86"/>
  <c r="F9" i="80"/>
  <c r="E9" i="80"/>
  <c r="C18" i="80"/>
  <c r="B18" i="80"/>
  <c r="G9" i="80"/>
  <c r="D9" i="80"/>
  <c r="C9" i="80"/>
  <c r="B9" i="80"/>
  <c r="A1" i="80"/>
  <c r="B21" i="21"/>
  <c r="B9" i="56"/>
  <c r="H11" i="79"/>
  <c r="G11" i="79"/>
  <c r="F11" i="79"/>
  <c r="E11" i="79"/>
  <c r="D11" i="79"/>
  <c r="D7" i="79"/>
  <c r="A1" i="79"/>
  <c r="C10" i="64"/>
  <c r="B10" i="64"/>
  <c r="C9" i="64"/>
  <c r="C19" i="59"/>
  <c r="C20" i="59" l="1"/>
  <c r="C22" i="59" s="1"/>
  <c r="B11" i="79"/>
  <c r="C11" i="79"/>
  <c r="B11" i="56"/>
  <c r="C10" i="86"/>
  <c r="B10" i="86"/>
  <c r="D12" i="79"/>
  <c r="D15" i="79" s="1"/>
  <c r="H7" i="79"/>
  <c r="F7" i="79"/>
  <c r="G7" i="79"/>
  <c r="I7" i="79"/>
  <c r="I12" i="79" s="1"/>
  <c r="B7" i="79"/>
  <c r="C7" i="79"/>
  <c r="F12" i="79" l="1"/>
  <c r="F15" i="79" s="1"/>
  <c r="H12" i="79"/>
  <c r="H15" i="79" s="1"/>
  <c r="C12" i="79"/>
  <c r="C15" i="79" s="1"/>
  <c r="B12" i="79"/>
  <c r="B15" i="79" s="1"/>
  <c r="I15" i="79"/>
  <c r="E12" i="79"/>
  <c r="G12" i="79"/>
  <c r="E10" i="86"/>
  <c r="A1" i="64"/>
  <c r="A1" i="58"/>
  <c r="A1" i="59"/>
  <c r="A1" i="15"/>
  <c r="A1" i="21"/>
  <c r="A1" i="45"/>
  <c r="A1" i="54"/>
  <c r="A1" i="22"/>
  <c r="A1" i="44"/>
  <c r="A1" i="43"/>
  <c r="A1" i="56"/>
  <c r="C10" i="56"/>
  <c r="B20" i="59"/>
  <c r="B22" i="59" s="1"/>
  <c r="G11" i="45"/>
  <c r="G12" i="45"/>
  <c r="G13" i="45"/>
  <c r="G14" i="45"/>
  <c r="G15" i="45"/>
  <c r="G16" i="45"/>
  <c r="G10" i="45"/>
  <c r="I11" i="54"/>
  <c r="I12" i="54"/>
  <c r="I13" i="54"/>
  <c r="I14" i="54"/>
  <c r="I15" i="54"/>
  <c r="I16" i="54"/>
  <c r="I10" i="54"/>
  <c r="G15" i="79" l="1"/>
  <c r="E15" i="79"/>
  <c r="B9" i="64"/>
  <c r="B11" i="64" s="1"/>
  <c r="C11" i="64"/>
  <c r="C21" i="21" l="1"/>
  <c r="C9" i="56"/>
  <c r="C11" i="5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tc={2646045D-BE9B-4824-B636-BE6AB5E94DA0}</author>
  </authors>
  <commentList>
    <comment ref="A30" authorId="0" shapeId="0" xr:uid="{2646045D-BE9B-4824-B636-BE6AB5E94DA0}">
      <text>
        <t>[Threaded comment]
Your version of Excel allows you to read this threaded comment; however, any edits to it will get removed if the file is opened in a newer version of Excel. Learn more: https://go.microsoft.com/fwlink/?linkid=870924
Comment:
    This footnote looks like it's specific to PGE. Please review @Ramos, Ronnie 
Reply:
    @Alvarez, Eneida G Agree, deleted foontote</t>
      </text>
    </comment>
  </commentList>
</comments>
</file>

<file path=xl/sharedStrings.xml><?xml version="1.0" encoding="utf-8"?>
<sst xmlns="http://schemas.openxmlformats.org/spreadsheetml/2006/main" count="354" uniqueCount="249">
  <si>
    <t>Company Name</t>
  </si>
  <si>
    <t>San Diego Gas &amp; Electric Company</t>
  </si>
  <si>
    <t xml:space="preserve"> (Input your Utility Name)</t>
  </si>
  <si>
    <t>2027 Bridge Funding Application</t>
  </si>
  <si>
    <t>Grey Cells</t>
  </si>
  <si>
    <t>Do not enter data in the grey cells.  The values are pulled from detailed program tables or the sum function is built in.</t>
  </si>
  <si>
    <t>Colored Tabs</t>
  </si>
  <si>
    <t>Summary Tables</t>
  </si>
  <si>
    <t>ESA Budget and Savings Details</t>
  </si>
  <si>
    <t>CARE Budget Goals Rate Impacts</t>
  </si>
  <si>
    <t>FERA Budget &amp; Goals</t>
  </si>
  <si>
    <t>Table of Tabs</t>
  </si>
  <si>
    <t>README</t>
  </si>
  <si>
    <t>BF Table 1-2 CARE Enr, Budget</t>
  </si>
  <si>
    <t>BF Tables 3-4 FERA Enr, Budget</t>
  </si>
  <si>
    <t>BF Table 5-6 ESA Savings HT</t>
  </si>
  <si>
    <t>BF Table 5a-6a SoMFWB Savings</t>
  </si>
  <si>
    <t>BF Table 7 ESA Budgets</t>
  </si>
  <si>
    <t>BF Table 8 - Studies Budget</t>
  </si>
  <si>
    <t>BF Table 7a SoMFWB Budgets</t>
  </si>
  <si>
    <t>A-1 A-1a ESA Cost Effectiveness</t>
  </si>
  <si>
    <t>B-1 CARE Budget</t>
  </si>
  <si>
    <t>B-2 Rate Impacts - Gas</t>
  </si>
  <si>
    <t>B-3 Rate Impacts - Electric</t>
  </si>
  <si>
    <t>B-4 CARE Enrollment</t>
  </si>
  <si>
    <t>D-1 FERA Budget</t>
  </si>
  <si>
    <t>D-2 FERA Enrollment</t>
  </si>
  <si>
    <t>Table 1: CARE Participation and Enrollment Percentage Goals</t>
  </si>
  <si>
    <t>CARE Goals</t>
  </si>
  <si>
    <t>Participation/ Enrollment Goal</t>
  </si>
  <si>
    <t>Table 2: CARE Proposed Budgets</t>
  </si>
  <si>
    <t>Categories</t>
  </si>
  <si>
    <t>CARE Administrative Budget</t>
  </si>
  <si>
    <r>
      <t xml:space="preserve">CARE Subsidy </t>
    </r>
    <r>
      <rPr>
        <strike/>
        <sz val="11"/>
        <rFont val="Book Antiqua"/>
        <family val="1"/>
      </rPr>
      <t xml:space="preserve"> </t>
    </r>
    <r>
      <rPr>
        <sz val="11"/>
        <rFont val="Book Antiqua"/>
        <family val="1"/>
      </rPr>
      <t>Budget</t>
    </r>
  </si>
  <si>
    <t>CARE Administrative + Subsidy Budget</t>
  </si>
  <si>
    <t>Note</t>
  </si>
  <si>
    <t>1-SDG&amp;E's CARE Electric and Gas split is 91%-E / 9%-G.</t>
  </si>
  <si>
    <t>Table 3: FERA Participation and Enrollment Percentage Goals</t>
  </si>
  <si>
    <t>FERA Goals</t>
  </si>
  <si>
    <t>Table 4: FERA Proposed Budgets</t>
  </si>
  <si>
    <t>FERA Administrative Budget (2)</t>
  </si>
  <si>
    <t>FERA Subsidies Budget</t>
  </si>
  <si>
    <t>FERA Administrative + Subsidy Budget</t>
  </si>
  <si>
    <t>1- SDG&amp;E's FERA Electric and Gas split is 100%-E / 0%-G. FERA is electric only.</t>
  </si>
  <si>
    <t>2 - The 2026 administrative budget is the current authorized budget.</t>
  </si>
  <si>
    <t xml:space="preserve">     The 2027 proposed budget assumes SDG&amp;E's AL 4646-E 2026 requested incremental budget </t>
  </si>
  <si>
    <t xml:space="preserve">      is approved and the one-time IT cost to implement the SB1130 changes will no longer be needed in 2027.</t>
  </si>
  <si>
    <r>
      <t>Table 5: ESA Annual Energy Savings Goals (kWh, kW, Therms)</t>
    </r>
    <r>
      <rPr>
        <b/>
        <vertAlign val="superscript"/>
        <sz val="11"/>
        <rFont val="Book Antiqua"/>
        <family val="1"/>
      </rPr>
      <t>1</t>
    </r>
  </si>
  <si>
    <t>Category</t>
  </si>
  <si>
    <t>kWh</t>
  </si>
  <si>
    <t>kW</t>
  </si>
  <si>
    <t>Therms</t>
  </si>
  <si>
    <r>
      <t>Table 6: Annual ESA Household Treatment Goals and Targets</t>
    </r>
    <r>
      <rPr>
        <b/>
        <vertAlign val="superscript"/>
        <sz val="11"/>
        <rFont val="Book Antiqua"/>
        <family val="1"/>
      </rPr>
      <t>2</t>
    </r>
  </si>
  <si>
    <t>Target</t>
  </si>
  <si>
    <t>1  Consistent with D.21-06-015, the Proposed Annual Energy Savings Goals (kWh, kW, and Therms) for PY 2027</t>
  </si>
  <si>
    <t xml:space="preserve">   are for the entire ESA Portfolio, including Main ESA and MFWB. Pilot Plus/Pilot Deep and other pilots are not included.</t>
  </si>
  <si>
    <t xml:space="preserve">2  Consistent with D.21-06-015, the household treatment goals and targets for PY 2027 for the entire ESA Portfolio, </t>
  </si>
  <si>
    <t xml:space="preserve">   including Main ESA MFWB. Pilot Plus/Pilot Deep and other pilots are not included.</t>
  </si>
  <si>
    <t>Energy Savings Assistance Program Table 6 - Expenditures for Pilots and Studies</t>
  </si>
  <si>
    <t>Month Year</t>
  </si>
  <si>
    <t>Authorized 2021-2026 Funding</t>
  </si>
  <si>
    <t>Unspent/Uncommitted Funds for Carry Over</t>
  </si>
  <si>
    <t>2027 Proposed Budget</t>
  </si>
  <si>
    <t>Cycle to Date Expenses</t>
  </si>
  <si>
    <t>% of Budget Expensed</t>
  </si>
  <si>
    <t>Electric</t>
  </si>
  <si>
    <t>Gas</t>
  </si>
  <si>
    <t>Total</t>
  </si>
  <si>
    <t>Pilots</t>
  </si>
  <si>
    <t>Virtual Energy Coach</t>
  </si>
  <si>
    <t>ESA Pilot Plus and Pilot Deep [1]</t>
  </si>
  <si>
    <t>Total Pilots</t>
  </si>
  <si>
    <t>Pilot Evaluations (SCE)</t>
  </si>
  <si>
    <t>ESA Pilot Plus/Deep Program Pilot Evaluation</t>
  </si>
  <si>
    <t>Building Electrification Retrofit Pilot Evaluation</t>
  </si>
  <si>
    <t>Clean Energy Homes New Construction Pilot Evaluation</t>
  </si>
  <si>
    <t>Total Pilot Evaluations</t>
  </si>
  <si>
    <t>Studies</t>
  </si>
  <si>
    <t>Joint IOU - 2022 Low Income Needs Assessment (LINA) Study [2]</t>
  </si>
  <si>
    <t>Joint IOU - 2025 Low Income Needs Assessment (LINA) Study [1]</t>
  </si>
  <si>
    <t>Joint IOU - 2028 Low Income Needs Assessment (LINA) Study [1]</t>
  </si>
  <si>
    <t>Joint IOU - Statewide CARE-ESA Categorical Study [1]</t>
  </si>
  <si>
    <t>Load Impact Evaluation Study [1]</t>
  </si>
  <si>
    <t>Equity Criteria and Non Energy Benefits Evaluation (NEB's) [1]</t>
  </si>
  <si>
    <t>Rapid Feedback Research and Analysis [1]</t>
  </si>
  <si>
    <t>Joint IOU - Process Evaluation Studies (1-4 Studies) [1]</t>
  </si>
  <si>
    <t>Total Studies</t>
  </si>
  <si>
    <t>[1] Budget is for program cycle 2021-2026, as authorized in D.21.06.015.</t>
  </si>
  <si>
    <t>[2] The Low Income Needs Assessment Study budget is for program cycle 2021-2026, as authorized in Advice Letter 3478-E and 2828-G.</t>
  </si>
  <si>
    <t>Note: Any required corrections/adjustments are reported herein and supersede results reported in prior months and may reflect YTD adjustments.</t>
  </si>
  <si>
    <t>Table 5a: Southern Multifamily Whole Building Program Annual Energy Savings Goals (kWh, kW, Therms)</t>
  </si>
  <si>
    <t>SDG&amp;E</t>
  </si>
  <si>
    <t>NA</t>
  </si>
  <si>
    <t>SCE</t>
  </si>
  <si>
    <t>SCG</t>
  </si>
  <si>
    <t>Southern MFWB</t>
  </si>
  <si>
    <t>NA-Not Applicable</t>
  </si>
  <si>
    <t>Table 6a: Annual ESA Household Treatment Targets</t>
  </si>
  <si>
    <t>Table 6a: Annual ESA Properties Treatment Targets</t>
  </si>
  <si>
    <t xml:space="preserve">Table 7: ESA Portfolio Budget </t>
  </si>
  <si>
    <t>EE</t>
  </si>
  <si>
    <r>
      <rPr>
        <sz val="11"/>
        <color rgb="FF000000"/>
        <rFont val="Book Antiqua"/>
      </rPr>
      <t xml:space="preserve">EE-MF </t>
    </r>
    <r>
      <rPr>
        <sz val="8"/>
        <color rgb="FF000000"/>
        <rFont val="Book Antiqua"/>
      </rPr>
      <t>2</t>
    </r>
  </si>
  <si>
    <t>SPOC</t>
  </si>
  <si>
    <r>
      <rPr>
        <sz val="11"/>
        <color rgb="FF000000"/>
        <rFont val="Book Antiqua"/>
      </rPr>
      <t>EE-Pilots</t>
    </r>
    <r>
      <rPr>
        <vertAlign val="superscript"/>
        <sz val="11"/>
        <color rgb="FF000000"/>
        <rFont val="Book Antiqua"/>
      </rPr>
      <t xml:space="preserve"> 1</t>
    </r>
  </si>
  <si>
    <t xml:space="preserve">EE Subtotal </t>
  </si>
  <si>
    <t>Training Center</t>
  </si>
  <si>
    <t>Workforce Education 
and Training</t>
  </si>
  <si>
    <t>Inspections</t>
  </si>
  <si>
    <t>Marketing and Outreach</t>
  </si>
  <si>
    <t>Regulatory Compliance</t>
  </si>
  <si>
    <t>General Administration</t>
  </si>
  <si>
    <t>MFWB Administration</t>
  </si>
  <si>
    <t>CPUC Energy Division</t>
  </si>
  <si>
    <t>Subtotal - Admin</t>
  </si>
  <si>
    <t>Program Total</t>
  </si>
  <si>
    <t>Staff Proposal Pilot (PPPD)</t>
  </si>
  <si>
    <t>Portfolio Total</t>
  </si>
  <si>
    <t>Notes:</t>
  </si>
  <si>
    <t>1 - These include other pilots. N/A for SDG&amp;E.</t>
  </si>
  <si>
    <t>2 - SDG&amp;E's EE-MF 2026 forecast has been updated from the original budgeted amount in AL 4115-E and AL4482</t>
  </si>
  <si>
    <t xml:space="preserve">   to reflect the most recent RHA forecast (2025-2027).</t>
  </si>
  <si>
    <t>3 - SDG&amp;E's Electric and Gas split is 50%-E / 50%-G.</t>
  </si>
  <si>
    <t xml:space="preserve">Table 7a: ESA Southern Multifamily Whole Building Program Budget </t>
  </si>
  <si>
    <t>EE-MF</t>
  </si>
  <si>
    <t>General Administration - Regional</t>
  </si>
  <si>
    <t>General Administration - IOU</t>
  </si>
  <si>
    <t>Non-EE Subtotal</t>
  </si>
  <si>
    <t>Program Total with SPOC</t>
  </si>
  <si>
    <t xml:space="preserve">Table 8: ESA and CARE Studies Budget </t>
  </si>
  <si>
    <t>Timelines and Budgets for Remaining Studies Authorized in D.21-06-015</t>
  </si>
  <si>
    <r>
      <t xml:space="preserve">Studies </t>
    </r>
    <r>
      <rPr>
        <vertAlign val="superscript"/>
        <sz val="12"/>
        <rFont val="Book Antiqua"/>
        <family val="1"/>
      </rPr>
      <t>[1]</t>
    </r>
  </si>
  <si>
    <r>
      <t xml:space="preserve">Joint IOU - 2028 Low Income Needs Assessment (LINA) Study </t>
    </r>
    <r>
      <rPr>
        <vertAlign val="superscript"/>
        <sz val="12"/>
        <rFont val="Book Antiqua"/>
        <family val="1"/>
      </rPr>
      <t>[2]</t>
    </r>
  </si>
  <si>
    <r>
      <t xml:space="preserve">Joint IOU - ESA Main - Impact and Process Evaluation </t>
    </r>
    <r>
      <rPr>
        <vertAlign val="superscript"/>
        <sz val="12"/>
        <rFont val="Book Antiqua"/>
        <family val="1"/>
      </rPr>
      <t>[3]</t>
    </r>
  </si>
  <si>
    <r>
      <t>Joint IOU - MFWB - Impact and Process Evaluation</t>
    </r>
    <r>
      <rPr>
        <b/>
        <vertAlign val="superscript"/>
        <sz val="12"/>
        <rFont val="Book Antiqua"/>
        <family val="1"/>
      </rPr>
      <t xml:space="preserve"> </t>
    </r>
    <r>
      <rPr>
        <vertAlign val="superscript"/>
        <sz val="12"/>
        <rFont val="Book Antiqua"/>
        <family val="1"/>
      </rPr>
      <t>[4]</t>
    </r>
  </si>
  <si>
    <t xml:space="preserve">Total Studies </t>
  </si>
  <si>
    <r>
      <t>SDG&amp;E Portion of Evolving Study &amp; Data Needs</t>
    </r>
    <r>
      <rPr>
        <vertAlign val="superscript"/>
        <sz val="12"/>
        <rFont val="Book Antiqua"/>
        <family val="1"/>
      </rPr>
      <t>[5]</t>
    </r>
  </si>
  <si>
    <t>TBD</t>
  </si>
  <si>
    <r>
      <rPr>
        <vertAlign val="superscript"/>
        <sz val="10"/>
        <rFont val="Book Antiqua"/>
        <family val="1"/>
      </rPr>
      <t xml:space="preserve">[1] </t>
    </r>
    <r>
      <rPr>
        <sz val="10"/>
        <rFont val="Book Antiqua"/>
        <family val="1"/>
      </rPr>
      <t xml:space="preserve">Authorized per D.21-06-015, funds for studies may be rolled over to the next program year or borrowed from a future program year within the cycle, to allow for flexibility in scheduling changes with these efforts. Funding for studies is not solely supported via the ESA program budget; some studies are jointly supported via the CARE budget. Funding amounts listed reflect PG&amp;E's 30% allocation among the IOUs. Final authorized budgets may be adjusted by the ESA/CARE Study Working Group per D.21-06-015. </t>
    </r>
  </si>
  <si>
    <r>
      <rPr>
        <vertAlign val="superscript"/>
        <sz val="10"/>
        <rFont val="Book Antiqua"/>
        <family val="1"/>
      </rPr>
      <t>[2]</t>
    </r>
    <r>
      <rPr>
        <sz val="10"/>
        <rFont val="Book Antiqua"/>
        <family val="1"/>
      </rPr>
      <t xml:space="preserve"> Authorized per D.21-06-015 (OP 167), the 2028 LINA will be conducted during PYs 2027 and 2028 and is funded 50/50 via ESA and CARE budgets.</t>
    </r>
  </si>
  <si>
    <r>
      <rPr>
        <vertAlign val="superscript"/>
        <sz val="10"/>
        <rFont val="Book Antiqua"/>
        <family val="1"/>
      </rPr>
      <t xml:space="preserve">[3] </t>
    </r>
    <r>
      <rPr>
        <sz val="10"/>
        <rFont val="Book Antiqua"/>
        <family val="1"/>
      </rPr>
      <t xml:space="preserve">Authorized per D.21-06-015 (OPs 166 and 169), impact and process evaluations for ESA Main are funded by the ESA portfolio budget. Because of unanticipated delays in ramping up the ESA Main program, the IOUs are proposing to begin these evaluations in PY 2026 and complete them in PY 2027.  </t>
    </r>
  </si>
  <si>
    <r>
      <rPr>
        <vertAlign val="superscript"/>
        <sz val="10"/>
        <rFont val="Book Antiqua"/>
        <family val="1"/>
      </rPr>
      <t xml:space="preserve">[4] </t>
    </r>
    <r>
      <rPr>
        <sz val="10"/>
        <rFont val="Book Antiqua"/>
        <family val="1"/>
      </rPr>
      <t xml:space="preserve">Authorized per D.21-06-015 (OPs 166 and 169), impact and process evaluations for MFWB are funded by the ESA portfolio budget. Because of unanticipated delays in ramping up the MFWB program, the IOUs are proposing to begin these evaluations in PY 2027 and complete them in PY 2028.  </t>
    </r>
  </si>
  <si>
    <r>
      <t>[5]</t>
    </r>
    <r>
      <rPr>
        <sz val="10"/>
        <rFont val="Book Antiqua"/>
        <family val="1"/>
      </rPr>
      <t xml:space="preserve"> The evolving study &amp; data needs budget was authorized per D.21-06-015 (OP 173). A $1.2 million statewide budget (or 300,000 per IOU) was approved to provide flexibility for new study or data needs or to supplement the approved statewide study budgets.</t>
    </r>
  </si>
  <si>
    <t>Table A-1 ESA Portfolio Cost Effectiveness [1]</t>
  </si>
  <si>
    <t>Ratio of Program Benefits over Program Costs [4]</t>
  </si>
  <si>
    <t>Energy Savings
Assistance Cost Effectiveness
Test (ESACET)</t>
  </si>
  <si>
    <t>Resource Test [2]</t>
  </si>
  <si>
    <t>TRC [3]</t>
  </si>
  <si>
    <t>PAC [3]</t>
  </si>
  <si>
    <t>RIM [3]</t>
  </si>
  <si>
    <t>PY 2021*</t>
  </si>
  <si>
    <t>PY 2022**</t>
  </si>
  <si>
    <t>PY 2023**</t>
  </si>
  <si>
    <t>PY 2024**</t>
  </si>
  <si>
    <t>PY 2025**</t>
  </si>
  <si>
    <t>PY 2026**</t>
  </si>
  <si>
    <t>PY 2027</t>
  </si>
  <si>
    <t>* Sources of test results for PY2021 are from Attachment B of SDG&amp;E's low-income program application for PY2021 to 2026, A.19-11-005</t>
  </si>
  <si>
    <t>**Sources of projected test results from PY 2022 - PY 2026 are from SDG&amp;E Advice Letter 3842-E/3012-G et.al. Appendix A, Table 5</t>
  </si>
  <si>
    <t>[1] Cost effectiveness at the portfolio level (ESA Main and MFWB) as required by D.16-11-022 (at 198) and D.17-12-009 (at 200).  This does not include pilot cost effectivness.</t>
  </si>
  <si>
    <t>[2] Formerly known as the Resource TRC, renamed Resource Test per June 2018 Recommendations of the ESA Cost Effectiveness Working Group.</t>
  </si>
  <si>
    <t>[3] Provided for PY2021 through PY2026 in compliance with Decision 19-05-019.</t>
  </si>
  <si>
    <t xml:space="preserve">[4] The CPUC Energy Division has not added the Societal Cost Test (SCT) functionality to the Cost Effectiveness Tool (CET) by the time of this application.  </t>
  </si>
  <si>
    <t>Because this functionality is required in order to calculate SCT ratios for the ESA Program, the SCT calculation is not included here but will be included in the full cycle application.</t>
  </si>
  <si>
    <t xml:space="preserve">Table A-1a Southern MFWB Cost Effectiveness </t>
  </si>
  <si>
    <t>Total Resource Cost Test (TRC)</t>
  </si>
  <si>
    <t>PY 2023 [1]</t>
  </si>
  <si>
    <t>PY 2024 [1]</t>
  </si>
  <si>
    <t>PY 2025 [1]</t>
  </si>
  <si>
    <t>PY 2026 [1]</t>
  </si>
  <si>
    <t>Note:</t>
  </si>
  <si>
    <t>[1] Source of cost effectivness results is SDG&amp;E AL 4115-E/3144-G Tables 8 and 9 (at 8).</t>
  </si>
  <si>
    <t xml:space="preserve">Table B-1: CARE Program Budget </t>
  </si>
  <si>
    <t>CARE Budget Categories</t>
  </si>
  <si>
    <t>Outreach</t>
  </si>
  <si>
    <t>Processing, Certification, Recertification</t>
  </si>
  <si>
    <t>Post Enrollment Verification</t>
  </si>
  <si>
    <t>IT Programming</t>
  </si>
  <si>
    <t>CHANGES*</t>
  </si>
  <si>
    <t>Study &amp; Pilots</t>
  </si>
  <si>
    <t>Measurement and Evaluation</t>
  </si>
  <si>
    <t>CPUC Energy Division Staff</t>
  </si>
  <si>
    <t>Subtotal Program Costs</t>
  </si>
  <si>
    <t>Customer Subsidies CARE Rate Discount</t>
  </si>
  <si>
    <t>TOTAL PROGRAM COSTS &amp; Customer Subsidies</t>
  </si>
  <si>
    <t>Table B-2: ESA/CARE Gas Rate impacts</t>
  </si>
  <si>
    <t>Category [1]</t>
  </si>
  <si>
    <t>Average Rate Excluding CARE/ESA Surcharge
($/Therm)</t>
  </si>
  <si>
    <t>CARE Subsidy Portion of Rate
($/Therm)</t>
  </si>
  <si>
    <t>CARE Administration Portion of Rate
($/Therm)</t>
  </si>
  <si>
    <t>ESA Program Portion of Rate
($/Therm)</t>
  </si>
  <si>
    <t>ESA Program Administration Portion of Rate
($/Therm)</t>
  </si>
  <si>
    <t>Total CARE/ESA Surcharge
($/Therm)</t>
  </si>
  <si>
    <t>Average Rate Including CARE/ESA Surcharge
($/Therm)</t>
  </si>
  <si>
    <t>Customer Type</t>
  </si>
  <si>
    <t>Residential (non CARE)</t>
  </si>
  <si>
    <t>Residential (CARE)</t>
  </si>
  <si>
    <t>Commercial [2]</t>
  </si>
  <si>
    <t>Industrial [3]</t>
  </si>
  <si>
    <t>Agricultural</t>
  </si>
  <si>
    <t xml:space="preserve">Lighting </t>
  </si>
  <si>
    <t>System</t>
  </si>
  <si>
    <t>The table above is based off of January 1, 2025 Public Purpose Program Surcharge rates.</t>
  </si>
  <si>
    <t>[1] Category types will vary across IOUs.</t>
  </si>
  <si>
    <t>[2] Core C/I- Core Commercial and Industrial Customers generally use smaller quantities of gas, and the utility purchases their gas.</t>
  </si>
  <si>
    <t>[3] Noncore C/I-Non-Core Commercial and Industrial Customers are generally large gas users who purchase their own natural gas supplies for SoCalGas to transport.</t>
  </si>
  <si>
    <t>Note: Associated balancing account amortizations are excluded from projected rate impacts.</t>
  </si>
  <si>
    <t>Table B-3: ESA/CARE/FERA Electric Rate impacts</t>
  </si>
  <si>
    <t>Average Rate Excluding CARE/FERA/ESA Surcharge
(¢/kWh) [3]</t>
  </si>
  <si>
    <t>CARE Subsidy Portion of Rate
(¢/kWh)</t>
  </si>
  <si>
    <t>CARE Administration Portion of Rate
(¢/kWh)</t>
  </si>
  <si>
    <t>FERA Subsidy Portion of Rate
(¢/kWh)</t>
  </si>
  <si>
    <t>FERA Administration Portion of Rate
(¢/kWh)</t>
  </si>
  <si>
    <t>ESA Program Portion of Rate
(¢/kWh)</t>
  </si>
  <si>
    <t>ESA Administration Portion of Rate
(¢/kWh)</t>
  </si>
  <si>
    <t>Total CARE/FERA/ESA Surcharge
(¢/kWh)</t>
  </si>
  <si>
    <t xml:space="preserve">Average Rate  including surcharge
(¢/kWh) [3] </t>
  </si>
  <si>
    <t>Residential (non-CARE)</t>
  </si>
  <si>
    <t>Residential (CARE) [2]</t>
  </si>
  <si>
    <t>N/A</t>
  </si>
  <si>
    <t>Commercial</t>
  </si>
  <si>
    <t>Industrial</t>
  </si>
  <si>
    <t>Lighting</t>
  </si>
  <si>
    <t>[2] Residential CARE customer type is included for illustrative purposes and does not include the line-item discount CARE customers receive on their bill. Only CARE customers are exempt from CARE and FERA subsidy and administration costs.</t>
  </si>
  <si>
    <t>[3] Rates (cents/kWh) are based on current rates effective 6/1/2025.</t>
  </si>
  <si>
    <t>Table B-4: CARE Enrollment/Participation</t>
  </si>
  <si>
    <t xml:space="preserve"> Total Households Enrolled 12-31-24 [1]</t>
  </si>
  <si>
    <t>Estimated PY 2025 Net Enrollments [2]</t>
  </si>
  <si>
    <t>Estimated PY 2026 Net Enrollments</t>
  </si>
  <si>
    <t xml:space="preserve">Estimated PY 2027 Net Enrollments </t>
  </si>
  <si>
    <t>Estimated Year End PY 2027 Enrollments</t>
  </si>
  <si>
    <t>Estimated PY 2027 Enrollment Rate [3]</t>
  </si>
  <si>
    <t xml:space="preserve">[1] Annual Report Activity of SDG&amp;E on ESA, CARE and FERA for 2024, July 1, 2025 </t>
  </si>
  <si>
    <t>[2] SDG&amp;E assumes 2025-2027 net enrollments will be consistent with average annual net CARE enrollments between 2021 and 2024</t>
  </si>
  <si>
    <t>[3] CARE enrollment rate will fluctuate based on updated CARE eligibility estimates.</t>
  </si>
  <si>
    <t xml:space="preserve">Table D-1: FERA Program Budget </t>
  </si>
  <si>
    <t xml:space="preserve">Measurement &amp; Evaluation </t>
  </si>
  <si>
    <t>Subtotal Program Costs [1]</t>
  </si>
  <si>
    <t>FERA Rate Discount</t>
  </si>
  <si>
    <t>Total Program Costs &amp; Customer Discount</t>
  </si>
  <si>
    <t>[1] - The 2026 administrative budget is the current authorized budget.</t>
  </si>
  <si>
    <t>The 2027 proposed budget assumes SDG&amp;E's AL 4646-E 2026 requested incremental budget  is approved and the one-time IT cost to implement the SB1130 changes will no longer be needed in 2027.</t>
  </si>
  <si>
    <t xml:space="preserve">Table D-2 2027 Bridge Funding FERA Estimated Penetration </t>
  </si>
  <si>
    <t>Estimated PY 2025 Net Enrollments</t>
  </si>
  <si>
    <t>Estimated PY 2027 Net Enrollments</t>
  </si>
  <si>
    <t>Estimated PY 2027 Enrollment Rate [2]</t>
  </si>
  <si>
    <t>[1] Annual Report Activity of SDG&amp;E on Family Electric Rate Assistance Program for 2024, filed March 3, 2025, at page 8.</t>
  </si>
  <si>
    <t xml:space="preserve">[2] Based on FERA eligibility in P.U. Code § 739.12(a) as amended by SB 1130. </t>
  </si>
  <si>
    <t xml:space="preserve">     FERA enrollment rate will fluctuate based on updated FERA eligibility estimates.</t>
  </si>
  <si>
    <t xml:space="preserve">[3] The FERA enrollment goal is 70% as established in D.21-06-015.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</si>
</sst>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yymmmmdd"/>
    <numFmt numFmtId="166" formatCode="#,##0.00&quot; $&quot;;\-#,##0.00&quot; $&quot;"/>
    <numFmt numFmtId="167" formatCode=";;;"/>
    <numFmt numFmtId="168" formatCode="dd/mm/yy"/>
    <numFmt numFmtId="169" formatCode="[$-409]mmmm\ d\,\ yyyy;@"/>
    <numFmt numFmtId="170" formatCode="General_)"/>
    <numFmt numFmtId="171" formatCode="_-* #,##0.00\ _D_M_-;\-* #,##0.00\ _D_M_-;_-* &quot;-&quot;??\ _D_M_-;_-@_-"/>
    <numFmt numFmtId="172" formatCode="_-* #,##0.00\ &quot;DM&quot;_-;\-* #,##0.00\ &quot;DM&quot;_-;_-* &quot;-&quot;??\ &quot;DM&quot;_-;_-@_-"/>
    <numFmt numFmtId="173" formatCode="#,##0.00;[Red]#,##0.00"/>
    <numFmt numFmtId="174" formatCode="&quot;$&quot;#,##0.00000"/>
    <numFmt numFmtId="175" formatCode="#,##0.000"/>
    <numFmt numFmtId="176" formatCode="&quot;$&quot;#,##0.00"/>
  </numFmts>
  <fonts count="13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9"/>
      <name val="Arial"/>
      <family val="2"/>
    </font>
    <font>
      <sz val="12"/>
      <name val="Arial"/>
      <family val="2"/>
    </font>
    <font>
      <sz val="10"/>
      <color indexed="8"/>
      <name val="Arial"/>
      <family val="2"/>
    </font>
    <font>
      <b/>
      <sz val="10"/>
      <color indexed="8"/>
      <name val="Arial"/>
      <family val="2"/>
    </font>
    <font>
      <b/>
      <sz val="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b/>
      <sz val="14"/>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color indexed="10"/>
      <name val="Arial"/>
      <family val="2"/>
    </font>
    <font>
      <sz val="10"/>
      <color indexed="8"/>
      <name val="MS Sans Serif"/>
      <family val="2"/>
    </font>
    <font>
      <b/>
      <u/>
      <sz val="11"/>
      <color indexed="37"/>
      <name val="Arial"/>
      <family val="2"/>
    </font>
    <font>
      <b/>
      <sz val="18"/>
      <name val="Arial"/>
      <family val="2"/>
    </font>
    <font>
      <sz val="10"/>
      <color indexed="12"/>
      <name val="Arial"/>
      <family val="2"/>
    </font>
    <font>
      <sz val="7"/>
      <name val="Small Fonts"/>
      <family val="2"/>
    </font>
    <font>
      <sz val="10"/>
      <name val="Tahoma"/>
      <family val="2"/>
    </font>
    <font>
      <sz val="8"/>
      <color indexed="12"/>
      <name val="Arial"/>
      <family val="2"/>
    </font>
    <font>
      <sz val="8"/>
      <color indexed="8"/>
      <name val="Arial"/>
      <family val="2"/>
    </font>
    <font>
      <sz val="10"/>
      <name val="Helv"/>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sz val="11"/>
      <name val="Arial"/>
      <family val="2"/>
    </font>
    <font>
      <sz val="11"/>
      <name val="Interstate-LightCondensed"/>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8"/>
      <color theme="3"/>
      <name val="Cambria"/>
      <family val="2"/>
      <scheme val="major"/>
    </font>
    <font>
      <sz val="11"/>
      <color rgb="FF9C6500"/>
      <name val="Calibri"/>
      <family val="2"/>
      <scheme val="minor"/>
    </font>
    <font>
      <sz val="11"/>
      <color indexed="16"/>
      <name val="Calibri"/>
      <family val="2"/>
    </font>
    <font>
      <b/>
      <sz val="11"/>
      <color indexed="53"/>
      <name val="Calibri"/>
      <family val="2"/>
    </font>
    <font>
      <i/>
      <sz val="10"/>
      <color indexed="23"/>
      <name val="Arial"/>
      <family val="2"/>
    </font>
    <font>
      <sz val="11"/>
      <color indexed="48"/>
      <name val="Calibri"/>
      <family val="2"/>
    </font>
    <font>
      <sz val="11"/>
      <color indexed="53"/>
      <name val="Calibri"/>
      <family val="2"/>
    </font>
    <font>
      <sz val="19"/>
      <color indexed="48"/>
      <name val="Arial"/>
      <family val="2"/>
    </font>
    <font>
      <sz val="11"/>
      <color rgb="FF000000"/>
      <name val="Calibri"/>
      <family val="2"/>
    </font>
    <font>
      <sz val="12"/>
      <name val="Helv"/>
    </font>
    <font>
      <sz val="10"/>
      <color theme="1"/>
      <name val="Arial Narrow"/>
      <family val="2"/>
    </font>
    <font>
      <sz val="11"/>
      <color theme="1"/>
      <name val="Arial Narrow"/>
      <family val="2"/>
    </font>
    <font>
      <sz val="10"/>
      <name val="Arial"/>
      <family val="2"/>
    </font>
    <font>
      <sz val="12"/>
      <name val="Book Antiqua"/>
      <family val="1"/>
    </font>
    <font>
      <b/>
      <sz val="11"/>
      <name val="Book Antiqua"/>
      <family val="1"/>
    </font>
    <font>
      <sz val="11"/>
      <name val="Book Antiqua"/>
      <family val="1"/>
    </font>
    <font>
      <sz val="11"/>
      <color rgb="FFFF0000"/>
      <name val="Book Antiqua"/>
      <family val="1"/>
    </font>
    <font>
      <sz val="11"/>
      <color theme="1"/>
      <name val="Book Antiqua"/>
      <family val="1"/>
    </font>
    <font>
      <b/>
      <vertAlign val="superscript"/>
      <sz val="11"/>
      <name val="Book Antiqua"/>
      <family val="1"/>
    </font>
    <font>
      <b/>
      <sz val="11"/>
      <color theme="1"/>
      <name val="Book Antiqua"/>
      <family val="1"/>
    </font>
    <font>
      <b/>
      <sz val="11"/>
      <color indexed="8"/>
      <name val="Book Antiqua"/>
      <family val="1"/>
    </font>
    <font>
      <sz val="11"/>
      <color indexed="8"/>
      <name val="Book Antiqua"/>
      <family val="1"/>
    </font>
    <font>
      <b/>
      <sz val="12"/>
      <name val="Book Antiqua"/>
      <family val="1"/>
    </font>
    <font>
      <strike/>
      <sz val="11"/>
      <name val="Book Antiqua"/>
      <family val="1"/>
    </font>
    <font>
      <sz val="11"/>
      <color rgb="FF000000"/>
      <name val="Book Antiqua"/>
      <family val="1"/>
    </font>
    <font>
      <b/>
      <sz val="11"/>
      <color rgb="FFFF0000"/>
      <name val="Book Antiqua"/>
      <family val="1"/>
    </font>
    <font>
      <b/>
      <sz val="10"/>
      <name val="Arial"/>
      <family val="2"/>
    </font>
    <font>
      <sz val="10"/>
      <color rgb="FFFF0000"/>
      <name val="Arial"/>
      <family val="2"/>
    </font>
    <font>
      <sz val="10"/>
      <color rgb="FF000000"/>
      <name val="Arial"/>
      <family val="2"/>
    </font>
    <font>
      <b/>
      <sz val="10"/>
      <color theme="9" tint="-0.249977111117893"/>
      <name val="Arial"/>
      <family val="2"/>
    </font>
    <font>
      <sz val="10"/>
      <color rgb="FF0070C0"/>
      <name val="Arial"/>
      <family val="2"/>
    </font>
    <font>
      <b/>
      <sz val="11"/>
      <color rgb="FF000000"/>
      <name val="Book Antiqua"/>
      <family val="1"/>
    </font>
    <font>
      <vertAlign val="superscript"/>
      <sz val="12"/>
      <name val="Book Antiqua"/>
      <family val="1"/>
    </font>
    <font>
      <b/>
      <vertAlign val="superscript"/>
      <sz val="12"/>
      <name val="Book Antiqua"/>
      <family val="1"/>
    </font>
    <font>
      <b/>
      <sz val="12"/>
      <color theme="0"/>
      <name val="Book Antiqua"/>
      <family val="1"/>
    </font>
    <font>
      <sz val="11"/>
      <color rgb="FF000000"/>
      <name val="Book Antiqua"/>
    </font>
    <font>
      <vertAlign val="superscript"/>
      <sz val="11"/>
      <color rgb="FF000000"/>
      <name val="Book Antiqua"/>
    </font>
    <font>
      <sz val="8"/>
      <color rgb="FF000000"/>
      <name val="Book Antiqua"/>
    </font>
    <font>
      <b/>
      <sz val="10"/>
      <color theme="0"/>
      <name val="Book Antiqua"/>
      <family val="1"/>
    </font>
    <font>
      <sz val="10"/>
      <color rgb="FFFF0000"/>
      <name val="Book Antiqua"/>
      <family val="1"/>
    </font>
    <font>
      <sz val="10"/>
      <name val="Book Antiqua"/>
      <family val="1"/>
    </font>
    <font>
      <vertAlign val="superscript"/>
      <sz val="10"/>
      <name val="Book Antiqua"/>
      <family val="1"/>
    </font>
  </fonts>
  <fills count="11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50"/>
      </patternFill>
    </fill>
    <fill>
      <patternFill patternType="solid">
        <fgColor indexed="54"/>
        <bgColor indexed="64"/>
      </patternFill>
    </fill>
    <fill>
      <patternFill patternType="solid">
        <fgColor indexed="9"/>
        <bgColor indexed="64"/>
      </patternFill>
    </fill>
    <fill>
      <patternFill patternType="solid">
        <fgColor indexed="31"/>
        <bgColor indexed="5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41"/>
      </patternFill>
    </fill>
    <fill>
      <patternFill patternType="solid">
        <fgColor indexed="10"/>
        <bgColor indexed="64"/>
      </patternFill>
    </fill>
    <fill>
      <patternFill patternType="solid">
        <fgColor indexed="31"/>
        <bgColor indexed="64"/>
      </patternFill>
    </fill>
    <fill>
      <patternFill patternType="solid">
        <fgColor indexed="30"/>
        <bgColor indexed="40"/>
      </patternFill>
    </fill>
    <fill>
      <patternFill patternType="solid">
        <fgColor indexed="14"/>
        <bgColor indexed="64"/>
      </patternFill>
    </fill>
    <fill>
      <patternFill patternType="solid">
        <fgColor indexed="47"/>
        <bgColor indexed="64"/>
      </patternFill>
    </fill>
    <fill>
      <patternFill patternType="lightUp">
        <fgColor indexed="54"/>
        <bgColor indexed="41"/>
      </patternFill>
    </fill>
    <fill>
      <patternFill patternType="solid">
        <fgColor indexed="54"/>
      </patternFill>
    </fill>
    <fill>
      <patternFill patternType="solid">
        <fgColor indexed="9"/>
      </patternFill>
    </fill>
    <fill>
      <patternFill patternType="solid">
        <fgColor indexed="40"/>
      </patternFill>
    </fill>
    <fill>
      <patternFill patternType="solid">
        <fgColor indexed="48"/>
        <bgColor indexed="48"/>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25"/>
        <bgColor indexed="25"/>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lightUp">
        <fgColor indexed="48"/>
        <bgColor indexed="41"/>
      </patternFill>
    </fill>
    <fill>
      <patternFill patternType="solid">
        <fgColor indexed="15"/>
      </patternFill>
    </fill>
    <fill>
      <patternFill patternType="solid">
        <fgColor rgb="FF00B0F0"/>
        <bgColor indexed="64"/>
      </patternFill>
    </fill>
    <fill>
      <patternFill patternType="solid">
        <fgColor theme="3" tint="0.39997558519241921"/>
        <bgColor indexed="64"/>
      </patternFill>
    </fill>
    <fill>
      <patternFill patternType="solid">
        <fgColor theme="5" tint="-0.249977111117893"/>
        <bgColor indexed="64"/>
      </patternFill>
    </fill>
    <fill>
      <patternFill patternType="solid">
        <fgColor theme="1" tint="0.34998626667073579"/>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rgb="FFFFFF00"/>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F"/>
        <bgColor rgb="FF000000"/>
      </patternFill>
    </fill>
    <fill>
      <patternFill patternType="solid">
        <fgColor rgb="FFDCE6F1"/>
        <bgColor rgb="FF000000"/>
      </patternFill>
    </fill>
  </fills>
  <borders count="8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bottom style="thick">
        <color indexed="48"/>
      </bottom>
      <diagonal/>
    </border>
    <border>
      <left/>
      <right/>
      <top/>
      <bottom style="medium">
        <color indexed="24"/>
      </bottom>
      <diagonal/>
    </border>
    <border>
      <left/>
      <right/>
      <top/>
      <bottom style="double">
        <color indexed="53"/>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auto="1"/>
      </top>
      <bottom/>
      <diagonal/>
    </border>
    <border>
      <left/>
      <right style="medium">
        <color indexed="64"/>
      </right>
      <top style="medium">
        <color indexed="64"/>
      </top>
      <bottom/>
      <diagonal/>
    </border>
    <border>
      <left/>
      <right/>
      <top style="medium">
        <color auto="1"/>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right style="medium">
        <color auto="1"/>
      </right>
      <top/>
      <bottom style="thin">
        <color auto="1"/>
      </bottom>
      <diagonal/>
    </border>
    <border>
      <left style="medium">
        <color auto="1"/>
      </left>
      <right style="medium">
        <color auto="1"/>
      </right>
      <top/>
      <bottom style="thin">
        <color auto="1"/>
      </bottom>
      <diagonal/>
    </border>
    <border>
      <left style="medium">
        <color indexed="64"/>
      </left>
      <right/>
      <top style="thin">
        <color indexed="64"/>
      </top>
      <bottom/>
      <diagonal/>
    </border>
    <border>
      <left/>
      <right style="medium">
        <color auto="1"/>
      </right>
      <top/>
      <bottom/>
      <diagonal/>
    </border>
    <border>
      <left style="thin">
        <color auto="1"/>
      </left>
      <right style="medium">
        <color auto="1"/>
      </right>
      <top style="thin">
        <color auto="1"/>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style="medium">
        <color indexed="64"/>
      </top>
      <bottom style="thin">
        <color auto="1"/>
      </bottom>
      <diagonal/>
    </border>
    <border>
      <left style="thin">
        <color indexed="64"/>
      </left>
      <right style="medium">
        <color indexed="64"/>
      </right>
      <top/>
      <bottom style="medium">
        <color indexed="64"/>
      </bottom>
      <diagonal/>
    </border>
    <border>
      <left style="thin">
        <color auto="1"/>
      </left>
      <right/>
      <top/>
      <bottom style="medium">
        <color auto="1"/>
      </bottom>
      <diagonal/>
    </border>
    <border>
      <left style="thin">
        <color indexed="64"/>
      </left>
      <right style="thin">
        <color rgb="FF000000"/>
      </right>
      <top style="thin">
        <color indexed="64"/>
      </top>
      <bottom/>
      <diagonal/>
    </border>
    <border>
      <left style="thin">
        <color rgb="FF000000"/>
      </left>
      <right style="thin">
        <color indexed="64"/>
      </right>
      <top style="thin">
        <color rgb="FF000000"/>
      </top>
      <bottom style="thin">
        <color rgb="FF000000"/>
      </bottom>
      <diagonal/>
    </border>
    <border>
      <left style="thin">
        <color indexed="64"/>
      </left>
      <right/>
      <top style="thin">
        <color indexed="64"/>
      </top>
      <bottom/>
      <diagonal/>
    </border>
    <border>
      <left style="thin">
        <color rgb="FF000000"/>
      </left>
      <right/>
      <top/>
      <bottom/>
      <diagonal/>
    </border>
  </borders>
  <cellStyleXfs count="46882">
    <xf numFmtId="0" fontId="0"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0" fontId="9" fillId="0" borderId="0"/>
    <xf numFmtId="0" fontId="9" fillId="0" borderId="0"/>
    <xf numFmtId="0" fontId="5" fillId="0" borderId="0"/>
    <xf numFmtId="169" fontId="29" fillId="38" borderId="0" applyNumberFormat="0" applyBorder="0" applyAlignment="0" applyProtection="0"/>
    <xf numFmtId="169" fontId="29" fillId="39" borderId="0" applyNumberFormat="0" applyBorder="0" applyAlignment="0" applyProtection="0"/>
    <xf numFmtId="169" fontId="29" fillId="40" borderId="0" applyNumberFormat="0" applyBorder="0" applyAlignment="0" applyProtection="0"/>
    <xf numFmtId="169" fontId="29" fillId="41" borderId="0" applyNumberFormat="0" applyBorder="0" applyAlignment="0" applyProtection="0"/>
    <xf numFmtId="169" fontId="29" fillId="42" borderId="0" applyNumberFormat="0" applyBorder="0" applyAlignment="0" applyProtection="0"/>
    <xf numFmtId="169" fontId="29" fillId="43" borderId="0" applyNumberFormat="0" applyBorder="0" applyAlignment="0" applyProtection="0"/>
    <xf numFmtId="169" fontId="29" fillId="44" borderId="0" applyNumberFormat="0" applyBorder="0" applyAlignment="0" applyProtection="0"/>
    <xf numFmtId="169" fontId="29" fillId="45" borderId="0" applyNumberFormat="0" applyBorder="0" applyAlignment="0" applyProtection="0"/>
    <xf numFmtId="169" fontId="29" fillId="46" borderId="0" applyNumberFormat="0" applyBorder="0" applyAlignment="0" applyProtection="0"/>
    <xf numFmtId="169" fontId="29" fillId="41" borderId="0" applyNumberFormat="0" applyBorder="0" applyAlignment="0" applyProtection="0"/>
    <xf numFmtId="169" fontId="29" fillId="44" borderId="0" applyNumberFormat="0" applyBorder="0" applyAlignment="0" applyProtection="0"/>
    <xf numFmtId="169" fontId="29" fillId="47" borderId="0" applyNumberFormat="0" applyBorder="0" applyAlignment="0" applyProtection="0"/>
    <xf numFmtId="169" fontId="30" fillId="48" borderId="0" applyNumberFormat="0" applyBorder="0" applyAlignment="0" applyProtection="0"/>
    <xf numFmtId="169" fontId="30" fillId="45" borderId="0" applyNumberFormat="0" applyBorder="0" applyAlignment="0" applyProtection="0"/>
    <xf numFmtId="169" fontId="30" fillId="46" borderId="0" applyNumberFormat="0" applyBorder="0" applyAlignment="0" applyProtection="0"/>
    <xf numFmtId="169" fontId="30" fillId="49" borderId="0" applyNumberFormat="0" applyBorder="0" applyAlignment="0" applyProtection="0"/>
    <xf numFmtId="169" fontId="30" fillId="50" borderId="0" applyNumberFormat="0" applyBorder="0" applyAlignment="0" applyProtection="0"/>
    <xf numFmtId="169" fontId="30" fillId="51" borderId="0" applyNumberFormat="0" applyBorder="0" applyAlignment="0" applyProtection="0"/>
    <xf numFmtId="169" fontId="30" fillId="52" borderId="0" applyNumberFormat="0" applyBorder="0" applyAlignment="0" applyProtection="0"/>
    <xf numFmtId="169" fontId="30" fillId="53" borderId="0" applyNumberFormat="0" applyBorder="0" applyAlignment="0" applyProtection="0"/>
    <xf numFmtId="169" fontId="30" fillId="54" borderId="0" applyNumberFormat="0" applyBorder="0" applyAlignment="0" applyProtection="0"/>
    <xf numFmtId="169" fontId="30" fillId="49" borderId="0" applyNumberFormat="0" applyBorder="0" applyAlignment="0" applyProtection="0"/>
    <xf numFmtId="169" fontId="30" fillId="50" borderId="0" applyNumberFormat="0" applyBorder="0" applyAlignment="0" applyProtection="0"/>
    <xf numFmtId="169" fontId="30" fillId="55" borderId="0" applyNumberFormat="0" applyBorder="0" applyAlignment="0" applyProtection="0"/>
    <xf numFmtId="165" fontId="44" fillId="56" borderId="34">
      <alignment horizontal="center" vertical="center"/>
    </xf>
    <xf numFmtId="165" fontId="44" fillId="56" borderId="34">
      <alignment horizontal="center" vertical="center"/>
    </xf>
    <xf numFmtId="165" fontId="44" fillId="56" borderId="34">
      <alignment horizontal="center" vertical="center"/>
    </xf>
    <xf numFmtId="165" fontId="44" fillId="56" borderId="34">
      <alignment horizontal="center" vertical="center"/>
    </xf>
    <xf numFmtId="169" fontId="31" fillId="39" borderId="0" applyNumberFormat="0" applyBorder="0" applyAlignment="0" applyProtection="0"/>
    <xf numFmtId="169" fontId="32" fillId="57" borderId="35" applyNumberFormat="0" applyAlignment="0" applyProtection="0"/>
    <xf numFmtId="169" fontId="33" fillId="58" borderId="36"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69" fontId="34"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169" fontId="35" fillId="40" borderId="0" applyNumberFormat="0" applyBorder="0" applyAlignment="0" applyProtection="0"/>
    <xf numFmtId="38" fontId="6" fillId="3" borderId="0" applyNumberFormat="0" applyBorder="0" applyAlignment="0" applyProtection="0"/>
    <xf numFmtId="38" fontId="6" fillId="3" borderId="0" applyNumberFormat="0" applyBorder="0" applyAlignment="0" applyProtection="0"/>
    <xf numFmtId="169" fontId="45" fillId="0" borderId="0" applyNumberFormat="0" applyFill="0" applyBorder="0" applyAlignment="0" applyProtection="0"/>
    <xf numFmtId="169" fontId="7" fillId="0" borderId="24" applyNumberFormat="0" applyAlignment="0" applyProtection="0">
      <alignment horizontal="left" vertical="center"/>
    </xf>
    <xf numFmtId="169" fontId="7" fillId="0" borderId="23">
      <alignment horizontal="left" vertical="center"/>
    </xf>
    <xf numFmtId="169" fontId="46" fillId="0" borderId="0" applyNumberFormat="0" applyFont="0" applyFill="0" applyBorder="0" applyProtection="0"/>
    <xf numFmtId="169" fontId="46" fillId="0" borderId="0" applyNumberFormat="0" applyFont="0" applyFill="0" applyBorder="0" applyProtection="0"/>
    <xf numFmtId="169" fontId="46" fillId="0" borderId="0" applyNumberFormat="0" applyFont="0" applyFill="0" applyBorder="0" applyProtection="0"/>
    <xf numFmtId="169" fontId="7" fillId="0" borderId="0" applyNumberFormat="0" applyFont="0" applyFill="0" applyBorder="0" applyProtection="0"/>
    <xf numFmtId="169" fontId="7" fillId="0" borderId="0" applyNumberFormat="0" applyFont="0" applyFill="0" applyBorder="0" applyProtection="0"/>
    <xf numFmtId="169" fontId="7" fillId="0" borderId="0" applyNumberFormat="0" applyFont="0" applyFill="0" applyBorder="0" applyProtection="0"/>
    <xf numFmtId="169" fontId="36" fillId="0" borderId="38" applyNumberFormat="0" applyFill="0" applyAlignment="0" applyProtection="0"/>
    <xf numFmtId="169" fontId="36" fillId="0" borderId="0" applyNumberFormat="0" applyFill="0" applyBorder="0" applyAlignment="0" applyProtection="0"/>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7" fontId="5" fillId="0" borderId="0" applyFont="0" applyFill="0" applyBorder="0" applyAlignment="0" applyProtection="0">
      <alignment horizontal="center"/>
    </xf>
    <xf numFmtId="169" fontId="47" fillId="0" borderId="39" applyNumberFormat="0" applyFill="0" applyAlignment="0" applyProtection="0"/>
    <xf numFmtId="0" fontId="71" fillId="0" borderId="0" applyNumberFormat="0" applyFill="0" applyBorder="0" applyAlignment="0" applyProtection="0">
      <alignment vertical="top"/>
      <protection locked="0"/>
    </xf>
    <xf numFmtId="10" fontId="6" fillId="59" borderId="1" applyNumberFormat="0" applyBorder="0" applyAlignment="0" applyProtection="0"/>
    <xf numFmtId="10" fontId="6" fillId="59" borderId="1" applyNumberFormat="0" applyBorder="0" applyAlignment="0" applyProtection="0"/>
    <xf numFmtId="169" fontId="37" fillId="43" borderId="35" applyNumberFormat="0" applyAlignment="0" applyProtection="0"/>
    <xf numFmtId="169" fontId="37" fillId="43" borderId="35" applyNumberFormat="0" applyAlignment="0" applyProtection="0"/>
    <xf numFmtId="169" fontId="37" fillId="43" borderId="35" applyNumberFormat="0" applyAlignment="0" applyProtection="0"/>
    <xf numFmtId="169" fontId="37" fillId="43" borderId="35" applyNumberFormat="0" applyAlignment="0" applyProtection="0"/>
    <xf numFmtId="169" fontId="37" fillId="43" borderId="35" applyNumberFormat="0" applyAlignment="0" applyProtection="0"/>
    <xf numFmtId="169" fontId="38" fillId="0" borderId="40" applyNumberFormat="0" applyFill="0" applyAlignment="0" applyProtection="0"/>
    <xf numFmtId="169" fontId="39" fillId="60" borderId="0" applyNumberFormat="0" applyBorder="0" applyAlignment="0" applyProtection="0"/>
    <xf numFmtId="37" fontId="48" fillId="0" borderId="0"/>
    <xf numFmtId="37" fontId="48" fillId="0" borderId="0"/>
    <xf numFmtId="37" fontId="48" fillId="0" borderId="0"/>
    <xf numFmtId="37" fontId="48" fillId="0" borderId="0"/>
    <xf numFmtId="168" fontId="9" fillId="0" borderId="0"/>
    <xf numFmtId="168" fontId="9" fillId="0" borderId="0"/>
    <xf numFmtId="168" fontId="9" fillId="0" borderId="0"/>
    <xf numFmtId="168"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169" fontId="8" fillId="0" borderId="0"/>
    <xf numFmtId="169"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0" fontId="5" fillId="0" borderId="0"/>
    <xf numFmtId="169" fontId="5" fillId="0" borderId="0"/>
    <xf numFmtId="0" fontId="5" fillId="0" borderId="0"/>
    <xf numFmtId="169" fontId="5" fillId="0" borderId="0"/>
    <xf numFmtId="0" fontId="5" fillId="0" borderId="0"/>
    <xf numFmtId="169" fontId="5" fillId="0" borderId="0"/>
    <xf numFmtId="0" fontId="5" fillId="0" borderId="0"/>
    <xf numFmtId="169" fontId="5" fillId="0" borderId="0"/>
    <xf numFmtId="169" fontId="69" fillId="0" borderId="0"/>
    <xf numFmtId="169"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27" fillId="0" borderId="0"/>
    <xf numFmtId="0" fontId="27" fillId="0" borderId="0"/>
    <xf numFmtId="0" fontId="27" fillId="0" borderId="0"/>
    <xf numFmtId="0" fontId="27" fillId="0" borderId="0"/>
    <xf numFmtId="169" fontId="69" fillId="0" borderId="0"/>
    <xf numFmtId="0" fontId="27" fillId="0" borderId="0"/>
    <xf numFmtId="0" fontId="27" fillId="0" borderId="0"/>
    <xf numFmtId="0" fontId="27" fillId="0" borderId="0"/>
    <xf numFmtId="0" fontId="27" fillId="0" borderId="0"/>
    <xf numFmtId="0" fontId="27" fillId="0" borderId="0"/>
    <xf numFmtId="0" fontId="27" fillId="0" borderId="0"/>
    <xf numFmtId="169" fontId="69" fillId="0" borderId="0"/>
    <xf numFmtId="169" fontId="5" fillId="0" borderId="0"/>
    <xf numFmtId="169" fontId="5" fillId="0" borderId="0"/>
    <xf numFmtId="169" fontId="5" fillId="0" borderId="0"/>
    <xf numFmtId="0" fontId="5" fillId="0" borderId="0"/>
    <xf numFmtId="169" fontId="5" fillId="61" borderId="41" applyNumberFormat="0" applyFont="0" applyAlignment="0" applyProtection="0"/>
    <xf numFmtId="169" fontId="40" fillId="57" borderId="42" applyNumberFormat="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10" fillId="2" borderId="42" applyNumberFormat="0" applyProtection="0">
      <alignment vertical="center"/>
    </xf>
    <xf numFmtId="4" fontId="10" fillId="2" borderId="42" applyNumberFormat="0" applyProtection="0">
      <alignment vertical="center"/>
    </xf>
    <xf numFmtId="4" fontId="70" fillId="62" borderId="1" applyNumberFormat="0" applyProtection="0">
      <alignment horizontal="right" vertical="center" wrapText="1"/>
    </xf>
    <xf numFmtId="4" fontId="10" fillId="2" borderId="42" applyNumberFormat="0" applyProtection="0">
      <alignment vertical="center"/>
    </xf>
    <xf numFmtId="4" fontId="70" fillId="62" borderId="1" applyNumberFormat="0" applyProtection="0">
      <alignment horizontal="right" vertical="center" wrapText="1"/>
    </xf>
    <xf numFmtId="4" fontId="53" fillId="2" borderId="43" applyNumberFormat="0" applyProtection="0">
      <alignment vertical="center"/>
    </xf>
    <xf numFmtId="4" fontId="54" fillId="63" borderId="37">
      <alignment vertical="center"/>
    </xf>
    <xf numFmtId="4" fontId="55" fillId="63" borderId="37">
      <alignment vertical="center"/>
    </xf>
    <xf numFmtId="4" fontId="54" fillId="64" borderId="37">
      <alignment vertical="center"/>
    </xf>
    <xf numFmtId="4" fontId="55" fillId="64" borderId="37">
      <alignment vertical="center"/>
    </xf>
    <xf numFmtId="4" fontId="10" fillId="2" borderId="42" applyNumberFormat="0" applyProtection="0">
      <alignment horizontal="left" vertical="center" indent="1"/>
    </xf>
    <xf numFmtId="4" fontId="10" fillId="2" borderId="42" applyNumberFormat="0" applyProtection="0">
      <alignment horizontal="left" vertical="center" indent="1"/>
    </xf>
    <xf numFmtId="4" fontId="70" fillId="62" borderId="1" applyNumberFormat="0" applyProtection="0">
      <alignment horizontal="left" vertical="center" indent="1"/>
    </xf>
    <xf numFmtId="4" fontId="10" fillId="2" borderId="42" applyNumberFormat="0" applyProtection="0">
      <alignment horizontal="left" vertical="center" indent="1"/>
    </xf>
    <xf numFmtId="4" fontId="70" fillId="62" borderId="1" applyNumberFormat="0" applyProtection="0">
      <alignment horizontal="left" vertical="center" indent="1"/>
    </xf>
    <xf numFmtId="169" fontId="11" fillId="2" borderId="43" applyNumberFormat="0" applyProtection="0">
      <alignment horizontal="left" vertical="top" indent="1"/>
    </xf>
    <xf numFmtId="4" fontId="56" fillId="65" borderId="1" applyNumberFormat="0" applyProtection="0">
      <alignment horizontal="left" vertical="center"/>
    </xf>
    <xf numFmtId="4" fontId="12" fillId="66" borderId="1" applyNumberFormat="0">
      <alignment horizontal="right" vertical="center"/>
    </xf>
    <xf numFmtId="4" fontId="10" fillId="39" borderId="43" applyNumberFormat="0" applyProtection="0">
      <alignment horizontal="right" vertical="center"/>
    </xf>
    <xf numFmtId="4" fontId="10" fillId="39" borderId="43" applyNumberFormat="0" applyProtection="0">
      <alignment horizontal="right" vertical="center"/>
    </xf>
    <xf numFmtId="4" fontId="10" fillId="45" borderId="43" applyNumberFormat="0" applyProtection="0">
      <alignment horizontal="right" vertical="center"/>
    </xf>
    <xf numFmtId="4" fontId="10" fillId="45" borderId="43" applyNumberFormat="0" applyProtection="0">
      <alignment horizontal="right" vertical="center"/>
    </xf>
    <xf numFmtId="4" fontId="10" fillId="53" borderId="43" applyNumberFormat="0" applyProtection="0">
      <alignment horizontal="right" vertical="center"/>
    </xf>
    <xf numFmtId="4" fontId="10" fillId="53" borderId="43" applyNumberFormat="0" applyProtection="0">
      <alignment horizontal="right" vertical="center"/>
    </xf>
    <xf numFmtId="4" fontId="10" fillId="47" borderId="43" applyNumberFormat="0" applyProtection="0">
      <alignment horizontal="right" vertical="center"/>
    </xf>
    <xf numFmtId="4" fontId="10" fillId="47" borderId="43" applyNumberFormat="0" applyProtection="0">
      <alignment horizontal="right" vertical="center"/>
    </xf>
    <xf numFmtId="4" fontId="10" fillId="51" borderId="43" applyNumberFormat="0" applyProtection="0">
      <alignment horizontal="right" vertical="center"/>
    </xf>
    <xf numFmtId="4" fontId="10" fillId="51" borderId="43" applyNumberFormat="0" applyProtection="0">
      <alignment horizontal="right" vertical="center"/>
    </xf>
    <xf numFmtId="4" fontId="10" fillId="55" borderId="43" applyNumberFormat="0" applyProtection="0">
      <alignment horizontal="right" vertical="center"/>
    </xf>
    <xf numFmtId="4" fontId="10" fillId="55" borderId="43" applyNumberFormat="0" applyProtection="0">
      <alignment horizontal="right" vertical="center"/>
    </xf>
    <xf numFmtId="4" fontId="10" fillId="54" borderId="43" applyNumberFormat="0" applyProtection="0">
      <alignment horizontal="right" vertical="center"/>
    </xf>
    <xf numFmtId="4" fontId="10" fillId="54" borderId="43" applyNumberFormat="0" applyProtection="0">
      <alignment horizontal="right" vertical="center"/>
    </xf>
    <xf numFmtId="4" fontId="10" fillId="67" borderId="43" applyNumberFormat="0" applyProtection="0">
      <alignment horizontal="right" vertical="center"/>
    </xf>
    <xf numFmtId="4" fontId="10" fillId="67" borderId="43" applyNumberFormat="0" applyProtection="0">
      <alignment horizontal="right" vertical="center"/>
    </xf>
    <xf numFmtId="4" fontId="10" fillId="46" borderId="43" applyNumberFormat="0" applyProtection="0">
      <alignment horizontal="right" vertical="center"/>
    </xf>
    <xf numFmtId="4" fontId="10" fillId="46" borderId="43" applyNumberFormat="0" applyProtection="0">
      <alignment horizontal="right" vertical="center"/>
    </xf>
    <xf numFmtId="4" fontId="11" fillId="0" borderId="1" applyNumberFormat="0" applyProtection="0">
      <alignment horizontal="left" vertical="center" indent="1"/>
    </xf>
    <xf numFmtId="4" fontId="10" fillId="0" borderId="1" applyNumberFormat="0" applyProtection="0">
      <alignment horizontal="left" vertical="center" indent="1"/>
    </xf>
    <xf numFmtId="4" fontId="10" fillId="0" borderId="1" applyNumberFormat="0" applyProtection="0">
      <alignment horizontal="left" vertical="center" indent="1"/>
    </xf>
    <xf numFmtId="4" fontId="10" fillId="0" borderId="1" applyNumberFormat="0" applyProtection="0">
      <alignment horizontal="left" vertical="center" indent="1"/>
    </xf>
    <xf numFmtId="4" fontId="57" fillId="68" borderId="0" applyNumberFormat="0" applyProtection="0">
      <alignment horizontal="left" vertical="center" indent="1"/>
    </xf>
    <xf numFmtId="4" fontId="57" fillId="68" borderId="0" applyNumberFormat="0" applyProtection="0">
      <alignment horizontal="left" vertical="center" indent="1"/>
    </xf>
    <xf numFmtId="4" fontId="57" fillId="68" borderId="0" applyNumberFormat="0" applyProtection="0">
      <alignment horizontal="left" vertical="center" indent="1"/>
    </xf>
    <xf numFmtId="4" fontId="57" fillId="68" borderId="0" applyNumberFormat="0" applyProtection="0">
      <alignment horizontal="left" vertical="center" indent="1"/>
    </xf>
    <xf numFmtId="4" fontId="58" fillId="57" borderId="43" applyNumberFormat="0" applyProtection="0">
      <alignment horizontal="center" vertical="center"/>
    </xf>
    <xf numFmtId="4" fontId="59" fillId="69" borderId="44">
      <alignment horizontal="left" vertical="center" indent="1"/>
    </xf>
    <xf numFmtId="4" fontId="56" fillId="0" borderId="0" applyNumberFormat="0" applyProtection="0">
      <alignment horizontal="left" vertical="center" indent="1"/>
    </xf>
    <xf numFmtId="4" fontId="56" fillId="0" borderId="0" applyNumberFormat="0" applyProtection="0">
      <alignment horizontal="left" vertical="center" indent="1"/>
    </xf>
    <xf numFmtId="4" fontId="56" fillId="0" borderId="0" applyNumberFormat="0" applyProtection="0">
      <alignment horizontal="left" vertical="center" indent="1"/>
    </xf>
    <xf numFmtId="4" fontId="56" fillId="0" borderId="0" applyNumberFormat="0" applyProtection="0">
      <alignment horizontal="left" vertical="center" indent="1"/>
    </xf>
    <xf numFmtId="4" fontId="56" fillId="0" borderId="0" applyNumberFormat="0" applyProtection="0">
      <alignment horizontal="left" vertical="center" indent="1"/>
    </xf>
    <xf numFmtId="4" fontId="56" fillId="0" borderId="0" applyNumberFormat="0" applyProtection="0">
      <alignment horizontal="left" vertical="center" indent="1"/>
    </xf>
    <xf numFmtId="4" fontId="56" fillId="0" borderId="0" applyNumberFormat="0" applyProtection="0">
      <alignment horizontal="left" vertical="center" indent="1"/>
    </xf>
    <xf numFmtId="4" fontId="56" fillId="0" borderId="0" applyNumberFormat="0" applyProtection="0">
      <alignment horizontal="left" vertical="center" indent="1"/>
    </xf>
    <xf numFmtId="169" fontId="56" fillId="70" borderId="1" applyNumberFormat="0" applyProtection="0">
      <alignment horizontal="left" vertical="center" indent="2"/>
    </xf>
    <xf numFmtId="169" fontId="56" fillId="70" borderId="1" applyNumberFormat="0" applyProtection="0">
      <alignment horizontal="left" vertical="center" indent="2"/>
    </xf>
    <xf numFmtId="169" fontId="56" fillId="70" borderId="1" applyNumberFormat="0" applyProtection="0">
      <alignment horizontal="left" vertical="center" indent="2"/>
    </xf>
    <xf numFmtId="169" fontId="56" fillId="70" borderId="1" applyNumberFormat="0" applyProtection="0">
      <alignment horizontal="left" vertical="center" indent="2"/>
    </xf>
    <xf numFmtId="169" fontId="5" fillId="68" borderId="43" applyNumberFormat="0" applyProtection="0">
      <alignment horizontal="left" vertical="top" indent="1"/>
    </xf>
    <xf numFmtId="169" fontId="5" fillId="68" borderId="43" applyNumberFormat="0" applyProtection="0">
      <alignment horizontal="left" vertical="top" indent="1"/>
    </xf>
    <xf numFmtId="169" fontId="5" fillId="68" borderId="43" applyNumberFormat="0" applyProtection="0">
      <alignment horizontal="left" vertical="top" indent="1"/>
    </xf>
    <xf numFmtId="169" fontId="5" fillId="68" borderId="43" applyNumberFormat="0" applyProtection="0">
      <alignment horizontal="left" vertical="top" indent="1"/>
    </xf>
    <xf numFmtId="169" fontId="5" fillId="68" borderId="43" applyNumberFormat="0" applyProtection="0">
      <alignment horizontal="left" vertical="top" indent="1"/>
    </xf>
    <xf numFmtId="169" fontId="5" fillId="68" borderId="43" applyNumberFormat="0" applyProtection="0">
      <alignment horizontal="left" vertical="top" indent="1"/>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5" fillId="71" borderId="43" applyNumberFormat="0" applyProtection="0">
      <alignment horizontal="left" vertical="top" indent="1"/>
    </xf>
    <xf numFmtId="169" fontId="5" fillId="71" borderId="43" applyNumberFormat="0" applyProtection="0">
      <alignment horizontal="left" vertical="top" indent="1"/>
    </xf>
    <xf numFmtId="169" fontId="5" fillId="71" borderId="43" applyNumberFormat="0" applyProtection="0">
      <alignment horizontal="left" vertical="top" indent="1"/>
    </xf>
    <xf numFmtId="169" fontId="5" fillId="71" borderId="43" applyNumberFormat="0" applyProtection="0">
      <alignment horizontal="left" vertical="top" indent="1"/>
    </xf>
    <xf numFmtId="169" fontId="5" fillId="71" borderId="43" applyNumberFormat="0" applyProtection="0">
      <alignment horizontal="left" vertical="top" indent="1"/>
    </xf>
    <xf numFmtId="169" fontId="5" fillId="71" borderId="43" applyNumberFormat="0" applyProtection="0">
      <alignment horizontal="left" vertical="top" indent="1"/>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5" fillId="56" borderId="43" applyNumberFormat="0" applyProtection="0">
      <alignment horizontal="left" vertical="top" indent="1"/>
    </xf>
    <xf numFmtId="169" fontId="5" fillId="56" borderId="43" applyNumberFormat="0" applyProtection="0">
      <alignment horizontal="left" vertical="top" indent="1"/>
    </xf>
    <xf numFmtId="169" fontId="5" fillId="56" borderId="43" applyNumberFormat="0" applyProtection="0">
      <alignment horizontal="left" vertical="top" indent="1"/>
    </xf>
    <xf numFmtId="169" fontId="5" fillId="56" borderId="43" applyNumberFormat="0" applyProtection="0">
      <alignment horizontal="left" vertical="top" indent="1"/>
    </xf>
    <xf numFmtId="169" fontId="5" fillId="56" borderId="43" applyNumberFormat="0" applyProtection="0">
      <alignment horizontal="left" vertical="top" indent="1"/>
    </xf>
    <xf numFmtId="169" fontId="5" fillId="56" borderId="43" applyNumberFormat="0" applyProtection="0">
      <alignment horizontal="left" vertical="top" indent="1"/>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5" fillId="72" borderId="43" applyNumberFormat="0" applyProtection="0">
      <alignment horizontal="left" vertical="top" indent="1"/>
    </xf>
    <xf numFmtId="169" fontId="5" fillId="72" borderId="43" applyNumberFormat="0" applyProtection="0">
      <alignment horizontal="left" vertical="top" indent="1"/>
    </xf>
    <xf numFmtId="169" fontId="5" fillId="72" borderId="43" applyNumberFormat="0" applyProtection="0">
      <alignment horizontal="left" vertical="top" indent="1"/>
    </xf>
    <xf numFmtId="169" fontId="5" fillId="72" borderId="43" applyNumberFormat="0" applyProtection="0">
      <alignment horizontal="left" vertical="top" indent="1"/>
    </xf>
    <xf numFmtId="169" fontId="5" fillId="72" borderId="43" applyNumberFormat="0" applyProtection="0">
      <alignment horizontal="left" vertical="top" indent="1"/>
    </xf>
    <xf numFmtId="169" fontId="5" fillId="72" borderId="43" applyNumberFormat="0" applyProtection="0">
      <alignment horizontal="left" vertical="top" indent="1"/>
    </xf>
    <xf numFmtId="4" fontId="10" fillId="59" borderId="43" applyNumberFormat="0" applyProtection="0">
      <alignment vertical="center"/>
    </xf>
    <xf numFmtId="4" fontId="10" fillId="59" borderId="43" applyNumberFormat="0" applyProtection="0">
      <alignment vertical="center"/>
    </xf>
    <xf numFmtId="4" fontId="60" fillId="59" borderId="43" applyNumberFormat="0" applyProtection="0">
      <alignment vertical="center"/>
    </xf>
    <xf numFmtId="4" fontId="61" fillId="63" borderId="44">
      <alignment vertical="center"/>
    </xf>
    <xf numFmtId="4" fontId="62" fillId="63" borderId="44">
      <alignment vertical="center"/>
    </xf>
    <xf numFmtId="4" fontId="61" fillId="64" borderId="44">
      <alignment vertical="center"/>
    </xf>
    <xf numFmtId="4" fontId="62" fillId="64" borderId="44">
      <alignment vertical="center"/>
    </xf>
    <xf numFmtId="4" fontId="51" fillId="0" borderId="0" applyNumberFormat="0" applyProtection="0">
      <alignment horizontal="left" vertical="center" indent="1"/>
    </xf>
    <xf numFmtId="169" fontId="10" fillId="59" borderId="43" applyNumberFormat="0" applyProtection="0">
      <alignment horizontal="left" vertical="top" indent="1"/>
    </xf>
    <xf numFmtId="169" fontId="10" fillId="59" borderId="43" applyNumberFormat="0" applyProtection="0">
      <alignment horizontal="left" vertical="top" indent="1"/>
    </xf>
    <xf numFmtId="169" fontId="12" fillId="66" borderId="1" applyNumberFormat="0">
      <alignment horizontal="left" vertical="center"/>
    </xf>
    <xf numFmtId="4" fontId="6" fillId="0" borderId="1" applyNumberFormat="0" applyProtection="0">
      <alignment horizontal="left" vertical="center" indent="1"/>
    </xf>
    <xf numFmtId="4" fontId="10" fillId="73" borderId="42" applyNumberFormat="0" applyProtection="0">
      <alignment horizontal="right" vertical="center"/>
    </xf>
    <xf numFmtId="4" fontId="10" fillId="73" borderId="42" applyNumberFormat="0" applyProtection="0">
      <alignment horizontal="right" vertical="center"/>
    </xf>
    <xf numFmtId="4" fontId="69" fillId="0" borderId="1" applyNumberFormat="0" applyProtection="0">
      <alignment horizontal="right" vertical="center" wrapText="1"/>
    </xf>
    <xf numFmtId="4" fontId="10" fillId="73" borderId="42" applyNumberFormat="0" applyProtection="0">
      <alignment horizontal="right" vertical="center"/>
    </xf>
    <xf numFmtId="4" fontId="69" fillId="0" borderId="1" applyNumberFormat="0" applyProtection="0">
      <alignment horizontal="right" vertical="center" wrapText="1"/>
    </xf>
    <xf numFmtId="4" fontId="60" fillId="74" borderId="43" applyNumberFormat="0" applyProtection="0">
      <alignment horizontal="right" vertical="center"/>
    </xf>
    <xf numFmtId="4" fontId="63" fillId="63" borderId="44">
      <alignment vertical="center"/>
    </xf>
    <xf numFmtId="4" fontId="64" fillId="63" borderId="44">
      <alignment vertical="center"/>
    </xf>
    <xf numFmtId="4" fontId="63" fillId="64" borderId="44">
      <alignment vertical="center"/>
    </xf>
    <xf numFmtId="4" fontId="64" fillId="75" borderId="44">
      <alignment vertical="center"/>
    </xf>
    <xf numFmtId="169" fontId="5" fillId="76" borderId="42" applyNumberFormat="0" applyProtection="0">
      <alignment horizontal="left" vertical="center" indent="1"/>
    </xf>
    <xf numFmtId="169" fontId="5" fillId="76" borderId="42" applyNumberFormat="0" applyProtection="0">
      <alignment horizontal="left" vertical="center" indent="1"/>
    </xf>
    <xf numFmtId="4" fontId="69" fillId="0" borderId="1" applyNumberFormat="0" applyProtection="0">
      <alignment horizontal="left" vertical="center" indent="1"/>
    </xf>
    <xf numFmtId="169" fontId="5" fillId="76" borderId="42" applyNumberFormat="0" applyProtection="0">
      <alignment horizontal="left" vertical="center" indent="1"/>
    </xf>
    <xf numFmtId="169" fontId="5" fillId="76" borderId="42" applyNumberFormat="0" applyProtection="0">
      <alignment horizontal="left" vertical="center" indent="1"/>
    </xf>
    <xf numFmtId="169" fontId="5" fillId="76" borderId="42" applyNumberFormat="0" applyProtection="0">
      <alignment horizontal="left" vertical="center" indent="1"/>
    </xf>
    <xf numFmtId="4" fontId="69" fillId="0" borderId="1" applyNumberFormat="0" applyProtection="0">
      <alignment horizontal="left" vertical="center" indent="1"/>
    </xf>
    <xf numFmtId="169" fontId="56" fillId="77" borderId="1" applyNumberFormat="0" applyProtection="0">
      <alignment horizontal="center" vertical="top" wrapText="1"/>
    </xf>
    <xf numFmtId="4" fontId="65" fillId="69" borderId="45">
      <alignment vertical="center"/>
    </xf>
    <xf numFmtId="4" fontId="66" fillId="69" borderId="45">
      <alignment vertical="center"/>
    </xf>
    <xf numFmtId="4" fontId="54" fillId="63" borderId="45">
      <alignment vertical="center"/>
    </xf>
    <xf numFmtId="4" fontId="55" fillId="63" borderId="45">
      <alignment vertical="center"/>
    </xf>
    <xf numFmtId="4" fontId="54" fillId="64" borderId="44">
      <alignment vertical="center"/>
    </xf>
    <xf numFmtId="4" fontId="55" fillId="64" borderId="44">
      <alignment vertical="center"/>
    </xf>
    <xf numFmtId="4" fontId="67" fillId="59" borderId="45">
      <alignment horizontal="left" vertical="center" indent="1"/>
    </xf>
    <xf numFmtId="4" fontId="28" fillId="0" borderId="0" applyNumberFormat="0" applyProtection="0">
      <alignment vertical="center"/>
    </xf>
    <xf numFmtId="4" fontId="43" fillId="0" borderId="43" applyNumberFormat="0" applyProtection="0">
      <alignment horizontal="right" vertical="center"/>
    </xf>
    <xf numFmtId="4" fontId="43" fillId="0" borderId="43" applyNumberFormat="0" applyProtection="0">
      <alignment horizontal="right" vertical="center"/>
    </xf>
    <xf numFmtId="169" fontId="68" fillId="69" borderId="46">
      <protection locked="0"/>
    </xf>
    <xf numFmtId="169" fontId="68" fillId="78" borderId="0"/>
    <xf numFmtId="169" fontId="52" fillId="0" borderId="0"/>
    <xf numFmtId="169" fontId="49" fillId="0" borderId="0" applyNumberFormat="0" applyFont="0" applyFill="0" applyBorder="0" applyAlignment="0" applyProtection="0"/>
    <xf numFmtId="169" fontId="49" fillId="0" borderId="0" applyNumberFormat="0" applyFont="0" applyFill="0" applyBorder="0" applyAlignment="0" applyProtection="0"/>
    <xf numFmtId="169" fontId="49" fillId="0" borderId="0" applyNumberFormat="0" applyFont="0" applyFill="0" applyBorder="0" applyAlignment="0" applyProtection="0"/>
    <xf numFmtId="169" fontId="41" fillId="0" borderId="0" applyNumberFormat="0" applyFill="0" applyBorder="0" applyAlignment="0" applyProtection="0"/>
    <xf numFmtId="169" fontId="5" fillId="0" borderId="47" applyNumberFormat="0" applyFill="0" applyBorder="0" applyAlignment="0" applyProtection="0"/>
    <xf numFmtId="169" fontId="5" fillId="0" borderId="47" applyNumberFormat="0" applyFill="0" applyBorder="0" applyAlignment="0" applyProtection="0"/>
    <xf numFmtId="169" fontId="5" fillId="0" borderId="47" applyNumberFormat="0" applyFill="0" applyBorder="0" applyAlignment="0" applyProtection="0"/>
    <xf numFmtId="169" fontId="5" fillId="0" borderId="47" applyNumberFormat="0" applyFill="0" applyBorder="0" applyAlignment="0" applyProtection="0"/>
    <xf numFmtId="37" fontId="6" fillId="2" borderId="0" applyNumberFormat="0" applyBorder="0" applyAlignment="0" applyProtection="0"/>
    <xf numFmtId="37" fontId="6" fillId="2" borderId="0" applyNumberFormat="0" applyBorder="0" applyAlignment="0" applyProtection="0"/>
    <xf numFmtId="37" fontId="6" fillId="0" borderId="0"/>
    <xf numFmtId="37" fontId="6" fillId="0" borderId="0"/>
    <xf numFmtId="37" fontId="6" fillId="0" borderId="0"/>
    <xf numFmtId="37" fontId="6" fillId="0" borderId="0"/>
    <xf numFmtId="3" fontId="50" fillId="0" borderId="39" applyProtection="0"/>
    <xf numFmtId="169" fontId="42" fillId="0" borderId="0" applyNumberFormat="0" applyFill="0" applyBorder="0" applyAlignment="0" applyProtection="0"/>
    <xf numFmtId="0" fontId="27" fillId="0" borderId="0"/>
    <xf numFmtId="0" fontId="27" fillId="0" borderId="0"/>
    <xf numFmtId="4" fontId="43" fillId="0" borderId="43"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27" fillId="0" borderId="0"/>
    <xf numFmtId="0" fontId="27" fillId="0" borderId="0"/>
    <xf numFmtId="0" fontId="27" fillId="0" borderId="0"/>
    <xf numFmtId="0" fontId="4" fillId="0" borderId="0"/>
    <xf numFmtId="0" fontId="73" fillId="0" borderId="0"/>
    <xf numFmtId="0" fontId="29"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30" fillId="48"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0"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5" borderId="0" applyNumberFormat="0" applyBorder="0" applyAlignment="0" applyProtection="0"/>
    <xf numFmtId="0" fontId="31" fillId="39" borderId="0" applyNumberFormat="0" applyBorder="0" applyAlignment="0" applyProtection="0"/>
    <xf numFmtId="0" fontId="32" fillId="57" borderId="35" applyNumberFormat="0" applyAlignment="0" applyProtection="0"/>
    <xf numFmtId="0" fontId="33" fillId="58" borderId="36" applyNumberFormat="0" applyAlignment="0" applyProtection="0"/>
    <xf numFmtId="43" fontId="73" fillId="0" borderId="0" applyFont="0" applyFill="0" applyBorder="0" applyAlignment="0" applyProtection="0"/>
    <xf numFmtId="0" fontId="34" fillId="0" borderId="0" applyNumberFormat="0" applyFill="0" applyBorder="0" applyAlignment="0" applyProtection="0"/>
    <xf numFmtId="0" fontId="35" fillId="40" borderId="0" applyNumberFormat="0" applyBorder="0" applyAlignment="0" applyProtection="0"/>
    <xf numFmtId="0" fontId="74" fillId="0" borderId="48" applyNumberFormat="0" applyFill="0" applyAlignment="0" applyProtection="0"/>
    <xf numFmtId="0" fontId="75" fillId="0" borderId="37" applyNumberFormat="0" applyFill="0" applyAlignment="0" applyProtection="0"/>
    <xf numFmtId="0" fontId="36" fillId="0" borderId="38" applyNumberFormat="0" applyFill="0" applyAlignment="0" applyProtection="0"/>
    <xf numFmtId="0" fontId="36" fillId="0" borderId="0" applyNumberFormat="0" applyFill="0" applyBorder="0" applyAlignment="0" applyProtection="0"/>
    <xf numFmtId="0" fontId="37" fillId="43" borderId="35" applyNumberFormat="0" applyAlignment="0" applyProtection="0"/>
    <xf numFmtId="0" fontId="38" fillId="0" borderId="40" applyNumberFormat="0" applyFill="0" applyAlignment="0" applyProtection="0"/>
    <xf numFmtId="0" fontId="39" fillId="60" borderId="0" applyNumberFormat="0" applyBorder="0" applyAlignment="0" applyProtection="0"/>
    <xf numFmtId="0" fontId="73" fillId="61" borderId="41" applyNumberFormat="0" applyFont="0" applyAlignment="0" applyProtection="0"/>
    <xf numFmtId="0" fontId="40" fillId="57" borderId="42" applyNumberFormat="0" applyAlignment="0" applyProtection="0"/>
    <xf numFmtId="9" fontId="73" fillId="0" borderId="0" applyFont="0" applyFill="0" applyBorder="0" applyAlignment="0" applyProtection="0"/>
    <xf numFmtId="0" fontId="41" fillId="0" borderId="0" applyNumberFormat="0" applyFill="0" applyBorder="0" applyAlignment="0" applyProtection="0"/>
    <xf numFmtId="0" fontId="76" fillId="0" borderId="49" applyNumberFormat="0" applyFill="0" applyAlignment="0" applyProtection="0"/>
    <xf numFmtId="0" fontId="42" fillId="0" borderId="0" applyNumberFormat="0" applyFill="0" applyBorder="0" applyAlignment="0" applyProtection="0"/>
    <xf numFmtId="0" fontId="4" fillId="0" borderId="0"/>
    <xf numFmtId="0" fontId="5" fillId="0" borderId="0"/>
    <xf numFmtId="170" fontId="78"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4" fillId="0" borderId="0"/>
    <xf numFmtId="0" fontId="45" fillId="0" borderId="0" applyNumberFormat="0" applyFill="0" applyBorder="0" applyAlignment="0" applyProtection="0"/>
    <xf numFmtId="0" fontId="7" fillId="0" borderId="24" applyNumberFormat="0" applyAlignment="0" applyProtection="0">
      <alignment horizontal="left" vertical="center"/>
    </xf>
    <xf numFmtId="0" fontId="7" fillId="0" borderId="23">
      <alignment horizontal="left" vertical="center"/>
    </xf>
    <xf numFmtId="0" fontId="46" fillId="0" borderId="0" applyNumberFormat="0" applyFont="0" applyFill="0" applyBorder="0" applyProtection="0"/>
    <xf numFmtId="0" fontId="7" fillId="0" borderId="0" applyNumberFormat="0" applyFont="0" applyFill="0" applyBorder="0" applyProtection="0"/>
    <xf numFmtId="0" fontId="7" fillId="0" borderId="0" applyNumberFormat="0" applyFont="0" applyFill="0" applyBorder="0" applyProtection="0"/>
    <xf numFmtId="0" fontId="47" fillId="0" borderId="39" applyNumberFormat="0" applyFill="0" applyAlignment="0" applyProtection="0"/>
    <xf numFmtId="0" fontId="5" fillId="0" borderId="0"/>
    <xf numFmtId="0" fontId="5" fillId="0" borderId="0"/>
    <xf numFmtId="0" fontId="5" fillId="0" borderId="0"/>
    <xf numFmtId="0" fontId="4" fillId="0" borderId="0"/>
    <xf numFmtId="9" fontId="5" fillId="0" borderId="0" applyFont="0" applyFill="0" applyBorder="0" applyAlignment="0" applyProtection="0"/>
    <xf numFmtId="4" fontId="79" fillId="2" borderId="50" applyNumberFormat="0" applyProtection="0">
      <alignment vertical="center"/>
    </xf>
    <xf numFmtId="4" fontId="80" fillId="2" borderId="50" applyNumberFormat="0" applyProtection="0">
      <alignment vertical="center"/>
    </xf>
    <xf numFmtId="4" fontId="81" fillId="2" borderId="50" applyNumberFormat="0" applyProtection="0">
      <alignment horizontal="left" vertical="center" indent="1"/>
    </xf>
    <xf numFmtId="0" fontId="11" fillId="2" borderId="43" applyNumberFormat="0" applyProtection="0">
      <alignment horizontal="left" vertical="top" indent="1"/>
    </xf>
    <xf numFmtId="4" fontId="82" fillId="68" borderId="50" applyNumberFormat="0" applyProtection="0">
      <alignment horizontal="left" vertical="center" indent="1"/>
    </xf>
    <xf numFmtId="4" fontId="63" fillId="75" borderId="50" applyNumberFormat="0" applyProtection="0">
      <alignment vertical="center"/>
    </xf>
    <xf numFmtId="4" fontId="72" fillId="79" borderId="50" applyNumberFormat="0" applyProtection="0">
      <alignment vertical="center"/>
    </xf>
    <xf numFmtId="4" fontId="63" fillId="63" borderId="50" applyNumberFormat="0" applyProtection="0">
      <alignment vertical="center"/>
    </xf>
    <xf numFmtId="4" fontId="54" fillId="75" borderId="50" applyNumberFormat="0" applyProtection="0">
      <alignment vertical="center"/>
    </xf>
    <xf numFmtId="4" fontId="67" fillId="80" borderId="50" applyNumberFormat="0" applyProtection="0">
      <alignment horizontal="left" vertical="center" indent="1"/>
    </xf>
    <xf numFmtId="4" fontId="67" fillId="72" borderId="50" applyNumberFormat="0" applyProtection="0">
      <alignment horizontal="left" vertical="center" indent="1"/>
    </xf>
    <xf numFmtId="4" fontId="83" fillId="68" borderId="50" applyNumberFormat="0" applyProtection="0">
      <alignment horizontal="left" vertical="center" indent="1"/>
    </xf>
    <xf numFmtId="4" fontId="84" fillId="56" borderId="50" applyNumberFormat="0" applyProtection="0">
      <alignment vertical="center"/>
    </xf>
    <xf numFmtId="4" fontId="59" fillId="69" borderId="50" applyNumberFormat="0" applyProtection="0">
      <alignment horizontal="left" vertical="center" indent="1"/>
    </xf>
    <xf numFmtId="4" fontId="85" fillId="72" borderId="50" applyNumberFormat="0" applyProtection="0">
      <alignment horizontal="left" vertical="center" indent="1"/>
    </xf>
    <xf numFmtId="4" fontId="86" fillId="68" borderId="50"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4" fontId="87" fillId="69" borderId="50" applyNumberFormat="0" applyProtection="0">
      <alignment vertical="center"/>
    </xf>
    <xf numFmtId="4" fontId="88" fillId="69" borderId="50" applyNumberFormat="0" applyProtection="0">
      <alignment vertical="center"/>
    </xf>
    <xf numFmtId="4" fontId="67" fillId="72" borderId="50" applyNumberFormat="0" applyProtection="0">
      <alignment horizontal="left" vertical="center" indent="1"/>
    </xf>
    <xf numFmtId="0" fontId="10" fillId="59" borderId="43" applyNumberFormat="0" applyProtection="0">
      <alignment horizontal="left" vertical="top" indent="1"/>
    </xf>
    <xf numFmtId="0" fontId="10" fillId="59" borderId="43" applyNumberFormat="0" applyProtection="0">
      <alignment horizontal="left" vertical="top" indent="1"/>
    </xf>
    <xf numFmtId="4" fontId="89" fillId="69" borderId="50" applyNumberFormat="0" applyProtection="0">
      <alignment vertical="center"/>
    </xf>
    <xf numFmtId="4" fontId="90" fillId="69" borderId="50" applyNumberFormat="0" applyProtection="0">
      <alignment vertical="center"/>
    </xf>
    <xf numFmtId="4" fontId="67" fillId="72" borderId="50" applyNumberFormat="0" applyProtection="0">
      <alignment horizontal="left" vertical="center" indent="1"/>
    </xf>
    <xf numFmtId="0" fontId="10" fillId="71" borderId="43" applyNumberFormat="0" applyProtection="0">
      <alignment horizontal="left" vertical="top" indent="1"/>
    </xf>
    <xf numFmtId="0" fontId="10" fillId="71" borderId="43" applyNumberFormat="0" applyProtection="0">
      <alignment horizontal="left" vertical="top" indent="1"/>
    </xf>
    <xf numFmtId="4" fontId="65" fillId="69" borderId="50" applyNumberFormat="0" applyProtection="0">
      <alignment vertical="center"/>
    </xf>
    <xf numFmtId="4" fontId="66" fillId="69" borderId="50" applyNumberFormat="0" applyProtection="0">
      <alignment vertical="center"/>
    </xf>
    <xf numFmtId="4" fontId="67" fillId="59" borderId="50" applyNumberFormat="0" applyProtection="0">
      <alignment horizontal="left" vertical="center" indent="1"/>
    </xf>
    <xf numFmtId="4" fontId="91" fillId="56" borderId="50" applyNumberFormat="0" applyProtection="0">
      <alignment horizontal="left" indent="1"/>
    </xf>
    <xf numFmtId="4" fontId="77" fillId="69" borderId="50" applyNumberFormat="0" applyProtection="0">
      <alignment vertical="center"/>
    </xf>
    <xf numFmtId="0" fontId="49" fillId="0" borderId="0" applyNumberFormat="0" applyFon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4" fillId="0" borderId="0"/>
    <xf numFmtId="0" fontId="4" fillId="0" borderId="0"/>
    <xf numFmtId="43" fontId="5"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7" fontId="5" fillId="0" borderId="0" applyFont="0" applyFill="0" applyBorder="0" applyAlignment="0" applyProtection="0">
      <alignment horizontal="center"/>
    </xf>
    <xf numFmtId="0" fontId="5" fillId="0" borderId="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4" fillId="0" borderId="0"/>
    <xf numFmtId="0" fontId="5" fillId="0" borderId="0"/>
    <xf numFmtId="0" fontId="29" fillId="43" borderId="0" applyNumberFormat="0" applyBorder="0" applyAlignment="0" applyProtection="0"/>
    <xf numFmtId="0" fontId="29" fillId="43" borderId="0" applyNumberFormat="0" applyBorder="0" applyAlignment="0" applyProtection="0"/>
    <xf numFmtId="0" fontId="29" fillId="3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39"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4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1"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4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4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46"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41"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47"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48"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46"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57" borderId="0" applyNumberFormat="0" applyBorder="0" applyAlignment="0" applyProtection="0"/>
    <xf numFmtId="0" fontId="30" fillId="57" borderId="0" applyNumberFormat="0" applyBorder="0" applyAlignment="0" applyProtection="0"/>
    <xf numFmtId="0" fontId="30" fillId="49" borderId="0" applyNumberFormat="0" applyBorder="0" applyAlignment="0" applyProtection="0"/>
    <xf numFmtId="0" fontId="30" fillId="57" borderId="0" applyNumberFormat="0" applyBorder="0" applyAlignment="0" applyProtection="0"/>
    <xf numFmtId="0" fontId="30" fillId="57" borderId="0" applyNumberFormat="0" applyBorder="0" applyAlignment="0" applyProtection="0"/>
    <xf numFmtId="0" fontId="30" fillId="57"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51"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81" borderId="0" applyNumberFormat="0" applyBorder="0" applyAlignment="0" applyProtection="0"/>
    <xf numFmtId="0" fontId="30" fillId="81" borderId="0" applyNumberFormat="0" applyBorder="0" applyAlignment="0" applyProtection="0"/>
    <xf numFmtId="0" fontId="30" fillId="49" borderId="0" applyNumberFormat="0" applyBorder="0" applyAlignment="0" applyProtection="0"/>
    <xf numFmtId="0" fontId="30" fillId="81" borderId="0" applyNumberFormat="0" applyBorder="0" applyAlignment="0" applyProtection="0"/>
    <xf numFmtId="0" fontId="30" fillId="81" borderId="0" applyNumberFormat="0" applyBorder="0" applyAlignment="0" applyProtection="0"/>
    <xf numFmtId="0" fontId="30" fillId="81" borderId="0" applyNumberFormat="0" applyBorder="0" applyAlignment="0" applyProtection="0"/>
    <xf numFmtId="0" fontId="32" fillId="82" borderId="35" applyNumberFormat="0" applyAlignment="0" applyProtection="0"/>
    <xf numFmtId="0" fontId="32" fillId="82" borderId="35" applyNumberFormat="0" applyAlignment="0" applyProtection="0"/>
    <xf numFmtId="0" fontId="32" fillId="57" borderId="35" applyNumberFormat="0" applyAlignment="0" applyProtection="0"/>
    <xf numFmtId="0" fontId="32" fillId="82" borderId="35" applyNumberFormat="0" applyAlignment="0" applyProtection="0"/>
    <xf numFmtId="0" fontId="32" fillId="82" borderId="35" applyNumberFormat="0" applyAlignment="0" applyProtection="0"/>
    <xf numFmtId="0" fontId="32" fillId="82" borderId="35" applyNumberFormat="0" applyAlignment="0" applyProtection="0"/>
    <xf numFmtId="43" fontId="5" fillId="0" borderId="0" applyFont="0" applyFill="0" applyBorder="0" applyAlignment="0" applyProtection="0"/>
    <xf numFmtId="43" fontId="4"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5" fillId="0" borderId="0" applyFont="0" applyFill="0" applyBorder="0" applyAlignment="0" applyProtection="0"/>
    <xf numFmtId="43" fontId="29" fillId="0" borderId="0" applyFont="0" applyFill="0" applyBorder="0" applyAlignment="0" applyProtection="0"/>
    <xf numFmtId="43" fontId="4" fillId="0" borderId="0" applyFont="0" applyFill="0" applyBorder="0" applyAlignment="0" applyProtection="0"/>
    <xf numFmtId="43" fontId="2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0" fontId="94" fillId="0" borderId="51" applyNumberFormat="0" applyFill="0" applyAlignment="0" applyProtection="0"/>
    <xf numFmtId="0" fontId="94" fillId="0" borderId="51" applyNumberFormat="0" applyFill="0" applyAlignment="0" applyProtection="0"/>
    <xf numFmtId="0" fontId="74" fillId="0" borderId="48"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7" fillId="0" borderId="0" applyNumberFormat="0" applyFont="0" applyFill="0" applyBorder="0" applyProtection="0"/>
    <xf numFmtId="0" fontId="95" fillId="0" borderId="37" applyNumberFormat="0" applyFill="0" applyAlignment="0" applyProtection="0"/>
    <xf numFmtId="0" fontId="95" fillId="0" borderId="37" applyNumberFormat="0" applyFill="0" applyAlignment="0" applyProtection="0"/>
    <xf numFmtId="0" fontId="75" fillId="0" borderId="37" applyNumberFormat="0" applyFill="0" applyAlignment="0" applyProtection="0"/>
    <xf numFmtId="0" fontId="95" fillId="0" borderId="37" applyNumberFormat="0" applyFill="0" applyAlignment="0" applyProtection="0"/>
    <xf numFmtId="0" fontId="95" fillId="0" borderId="37" applyNumberFormat="0" applyFill="0" applyAlignment="0" applyProtection="0"/>
    <xf numFmtId="0" fontId="95" fillId="0" borderId="37" applyNumberFormat="0" applyFill="0" applyAlignment="0" applyProtection="0"/>
    <xf numFmtId="0" fontId="7" fillId="0" borderId="0" applyNumberFormat="0" applyFont="0" applyFill="0" applyBorder="0" applyProtection="0"/>
    <xf numFmtId="0" fontId="7" fillId="0" borderId="0" applyNumberFormat="0" applyFont="0" applyFill="0" applyBorder="0" applyProtection="0"/>
    <xf numFmtId="0" fontId="7" fillId="0" borderId="0" applyNumberFormat="0" applyFont="0" applyFill="0" applyBorder="0" applyProtection="0"/>
    <xf numFmtId="0" fontId="7" fillId="0" borderId="0" applyNumberFormat="0" applyFont="0" applyFill="0" applyBorder="0" applyProtection="0"/>
    <xf numFmtId="0" fontId="7" fillId="0" borderId="0" applyNumberFormat="0" applyFont="0" applyFill="0" applyBorder="0" applyProtection="0"/>
    <xf numFmtId="0" fontId="92" fillId="0" borderId="52" applyNumberFormat="0" applyFill="0" applyAlignment="0" applyProtection="0"/>
    <xf numFmtId="0" fontId="92" fillId="0" borderId="52" applyNumberFormat="0" applyFill="0" applyAlignment="0" applyProtection="0"/>
    <xf numFmtId="0" fontId="36" fillId="0" borderId="38" applyNumberFormat="0" applyFill="0" applyAlignment="0" applyProtection="0"/>
    <xf numFmtId="0" fontId="92" fillId="0" borderId="52" applyNumberFormat="0" applyFill="0" applyAlignment="0" applyProtection="0"/>
    <xf numFmtId="0" fontId="92" fillId="0" borderId="52" applyNumberFormat="0" applyFill="0" applyAlignment="0" applyProtection="0"/>
    <xf numFmtId="0" fontId="92" fillId="0" borderId="52" applyNumberFormat="0" applyFill="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6"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166" fontId="5" fillId="0" borderId="0">
      <protection locked="0"/>
    </xf>
    <xf numFmtId="0" fontId="37" fillId="60" borderId="35" applyNumberFormat="0" applyAlignment="0" applyProtection="0"/>
    <xf numFmtId="0" fontId="37" fillId="60" borderId="35" applyNumberFormat="0" applyAlignment="0" applyProtection="0"/>
    <xf numFmtId="0" fontId="37" fillId="43" borderId="35" applyNumberFormat="0" applyAlignment="0" applyProtection="0"/>
    <xf numFmtId="0" fontId="37" fillId="60" borderId="35" applyNumberFormat="0" applyAlignment="0" applyProtection="0"/>
    <xf numFmtId="0" fontId="37" fillId="60" borderId="35" applyNumberFormat="0" applyAlignment="0" applyProtection="0"/>
    <xf numFmtId="0" fontId="37" fillId="60" borderId="35" applyNumberFormat="0" applyAlignment="0" applyProtection="0"/>
    <xf numFmtId="0" fontId="37" fillId="43" borderId="35" applyNumberFormat="0" applyAlignment="0" applyProtection="0"/>
    <xf numFmtId="0" fontId="37" fillId="43" borderId="35" applyNumberFormat="0" applyAlignment="0" applyProtection="0"/>
    <xf numFmtId="0" fontId="37" fillId="43" borderId="35" applyNumberFormat="0" applyAlignment="0" applyProtection="0"/>
    <xf numFmtId="0" fontId="37" fillId="43" borderId="35" applyNumberFormat="0" applyAlignment="0" applyProtection="0"/>
    <xf numFmtId="0" fontId="37" fillId="43" borderId="35" applyNumberFormat="0" applyAlignment="0" applyProtection="0"/>
    <xf numFmtId="0" fontId="73"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5" fillId="0" borderId="0"/>
    <xf numFmtId="0" fontId="73" fillId="0" borderId="0"/>
    <xf numFmtId="0" fontId="5" fillId="0" borderId="0"/>
    <xf numFmtId="0" fontId="5" fillId="0" borderId="0"/>
    <xf numFmtId="0" fontId="5" fillId="0" borderId="0"/>
    <xf numFmtId="0" fontId="4" fillId="0" borderId="0"/>
    <xf numFmtId="0" fontId="5" fillId="0" borderId="0"/>
    <xf numFmtId="0" fontId="5" fillId="0" borderId="0"/>
    <xf numFmtId="0" fontId="4"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73"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73" fillId="0" borderId="0"/>
    <xf numFmtId="0" fontId="5" fillId="0" borderId="0"/>
    <xf numFmtId="0" fontId="5" fillId="0" borderId="0"/>
    <xf numFmtId="0" fontId="4" fillId="0" borderId="0"/>
    <xf numFmtId="0" fontId="5" fillId="0" borderId="0"/>
    <xf numFmtId="0" fontId="73"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73" fillId="0" borderId="0"/>
    <xf numFmtId="0" fontId="5" fillId="0" borderId="0"/>
    <xf numFmtId="0" fontId="5" fillId="61" borderId="41" applyNumberFormat="0" applyFont="0" applyAlignment="0" applyProtection="0"/>
    <xf numFmtId="0" fontId="5" fillId="61" borderId="41" applyNumberFormat="0" applyFont="0" applyAlignment="0" applyProtection="0"/>
    <xf numFmtId="0" fontId="73" fillId="61" borderId="41" applyNumberFormat="0" applyFont="0" applyAlignment="0" applyProtection="0"/>
    <xf numFmtId="0" fontId="5" fillId="61" borderId="41" applyNumberFormat="0" applyFont="0" applyAlignment="0" applyProtection="0"/>
    <xf numFmtId="0" fontId="5" fillId="61" borderId="41" applyNumberFormat="0" applyFont="0" applyAlignment="0" applyProtection="0"/>
    <xf numFmtId="0" fontId="5" fillId="61" borderId="41" applyNumberFormat="0" applyFont="0" applyAlignment="0" applyProtection="0"/>
    <xf numFmtId="0" fontId="40" fillId="82" borderId="42" applyNumberFormat="0" applyAlignment="0" applyProtection="0"/>
    <xf numFmtId="0" fontId="40" fillId="82" borderId="42" applyNumberFormat="0" applyAlignment="0" applyProtection="0"/>
    <xf numFmtId="0" fontId="40" fillId="57" borderId="42" applyNumberFormat="0" applyAlignment="0" applyProtection="0"/>
    <xf numFmtId="0" fontId="40" fillId="82" borderId="42" applyNumberFormat="0" applyAlignment="0" applyProtection="0"/>
    <xf numFmtId="0" fontId="40" fillId="82" borderId="42" applyNumberFormat="0" applyAlignment="0" applyProtection="0"/>
    <xf numFmtId="0" fontId="40" fillId="82" borderId="42" applyNumberFormat="0" applyAlignment="0" applyProtection="0"/>
    <xf numFmtId="9"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center"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68" borderId="43" applyNumberFormat="0" applyProtection="0">
      <alignment horizontal="left" vertical="top"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center"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71" borderId="43" applyNumberFormat="0" applyProtection="0">
      <alignment horizontal="left" vertical="top"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center"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56" borderId="43" applyNumberFormat="0" applyProtection="0">
      <alignment horizontal="left" vertical="top"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center"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5" fillId="72" borderId="43" applyNumberFormat="0" applyProtection="0">
      <alignment horizontal="left" vertical="top" indent="1"/>
    </xf>
    <xf numFmtId="0" fontId="93" fillId="0" borderId="0" applyNumberFormat="0" applyFill="0" applyBorder="0" applyAlignment="0" applyProtection="0"/>
    <xf numFmtId="0" fontId="93" fillId="0" borderId="0" applyNumberFormat="0" applyFill="0" applyBorder="0" applyAlignment="0" applyProtection="0"/>
    <xf numFmtId="0" fontId="41"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76" fillId="0" borderId="53" applyNumberFormat="0" applyFill="0" applyAlignment="0" applyProtection="0"/>
    <xf numFmtId="0" fontId="76" fillId="0" borderId="53" applyNumberFormat="0" applyFill="0" applyAlignment="0" applyProtection="0"/>
    <xf numFmtId="0" fontId="76" fillId="0" borderId="49" applyNumberFormat="0" applyFill="0" applyAlignment="0" applyProtection="0"/>
    <xf numFmtId="0" fontId="76" fillId="0" borderId="53" applyNumberFormat="0" applyFill="0" applyAlignment="0" applyProtection="0"/>
    <xf numFmtId="0" fontId="76" fillId="0" borderId="53" applyNumberFormat="0" applyFill="0" applyAlignment="0" applyProtection="0"/>
    <xf numFmtId="0" fontId="76" fillId="0" borderId="53" applyNumberFormat="0" applyFill="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5" fillId="0" borderId="47" applyNumberFormat="0" applyFill="0" applyBorder="0" applyAlignment="0" applyProtection="0"/>
    <xf numFmtId="0" fontId="4" fillId="0" borderId="0"/>
    <xf numFmtId="9" fontId="5"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9" fontId="73" fillId="0" borderId="0" applyFont="0" applyFill="0" applyBorder="0" applyAlignment="0" applyProtection="0"/>
    <xf numFmtId="0" fontId="37" fillId="43" borderId="35" applyNumberFormat="0" applyAlignment="0" applyProtection="0"/>
    <xf numFmtId="43" fontId="73" fillId="0" borderId="0" applyFont="0" applyFill="0" applyBorder="0" applyAlignment="0" applyProtection="0"/>
    <xf numFmtId="0" fontId="73"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4" fillId="0" borderId="0"/>
    <xf numFmtId="0" fontId="4" fillId="0" borderId="0"/>
    <xf numFmtId="0" fontId="4" fillId="0" borderId="0"/>
    <xf numFmtId="9"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9" fontId="73" fillId="0" borderId="0" applyFont="0" applyFill="0" applyBorder="0" applyAlignment="0" applyProtection="0"/>
    <xf numFmtId="43" fontId="73" fillId="0" borderId="0" applyFont="0" applyFill="0" applyBorder="0" applyAlignment="0" applyProtection="0"/>
    <xf numFmtId="0" fontId="73" fillId="0" borderId="0"/>
    <xf numFmtId="9" fontId="73" fillId="0" borderId="0" applyFont="0" applyFill="0" applyBorder="0" applyAlignment="0" applyProtection="0"/>
    <xf numFmtId="43" fontId="73" fillId="0" borderId="0" applyFont="0" applyFill="0" applyBorder="0" applyAlignment="0" applyProtection="0"/>
    <xf numFmtId="0" fontId="37" fillId="43" borderId="35" applyNumberFormat="0" applyAlignment="0" applyProtection="0"/>
    <xf numFmtId="0" fontId="73" fillId="0" borderId="0"/>
    <xf numFmtId="0" fontId="37" fillId="43" borderId="35" applyNumberFormat="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30" fillId="48"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0"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5" borderId="0" applyNumberFormat="0" applyBorder="0" applyAlignment="0" applyProtection="0"/>
    <xf numFmtId="0" fontId="31" fillId="39" borderId="0" applyNumberFormat="0" applyBorder="0" applyAlignment="0" applyProtection="0"/>
    <xf numFmtId="0" fontId="32" fillId="57" borderId="35" applyNumberFormat="0" applyAlignment="0" applyProtection="0"/>
    <xf numFmtId="0" fontId="33" fillId="58" borderId="36" applyNumberFormat="0" applyAlignment="0" applyProtection="0"/>
    <xf numFmtId="43" fontId="73" fillId="0" borderId="0" applyFont="0" applyFill="0" applyBorder="0" applyAlignment="0" applyProtection="0"/>
    <xf numFmtId="0" fontId="34" fillId="0" borderId="0" applyNumberFormat="0" applyFill="0" applyBorder="0" applyAlignment="0" applyProtection="0"/>
    <xf numFmtId="0" fontId="35" fillId="40" borderId="0" applyNumberFormat="0" applyBorder="0" applyAlignment="0" applyProtection="0"/>
    <xf numFmtId="0" fontId="74" fillId="0" borderId="48" applyNumberFormat="0" applyFill="0" applyAlignment="0" applyProtection="0"/>
    <xf numFmtId="0" fontId="75" fillId="0" borderId="37" applyNumberFormat="0" applyFill="0" applyAlignment="0" applyProtection="0"/>
    <xf numFmtId="0" fontId="36" fillId="0" borderId="38" applyNumberFormat="0" applyFill="0" applyAlignment="0" applyProtection="0"/>
    <xf numFmtId="0" fontId="36" fillId="0" borderId="0" applyNumberFormat="0" applyFill="0" applyBorder="0" applyAlignment="0" applyProtection="0"/>
    <xf numFmtId="0" fontId="38" fillId="0" borderId="40" applyNumberFormat="0" applyFill="0" applyAlignment="0" applyProtection="0"/>
    <xf numFmtId="0" fontId="39" fillId="60" borderId="0" applyNumberFormat="0" applyBorder="0" applyAlignment="0" applyProtection="0"/>
    <xf numFmtId="0" fontId="73" fillId="61" borderId="41" applyNumberFormat="0" applyFont="0" applyAlignment="0" applyProtection="0"/>
    <xf numFmtId="0" fontId="40" fillId="57" borderId="42" applyNumberFormat="0" applyAlignment="0" applyProtection="0"/>
    <xf numFmtId="0" fontId="41" fillId="0" borderId="0" applyNumberFormat="0" applyFill="0" applyBorder="0" applyAlignment="0" applyProtection="0"/>
    <xf numFmtId="0" fontId="76" fillId="0" borderId="49" applyNumberFormat="0" applyFill="0" applyAlignment="0" applyProtection="0"/>
    <xf numFmtId="0" fontId="4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3" fillId="0" borderId="0"/>
    <xf numFmtId="169" fontId="5" fillId="76" borderId="42" applyNumberFormat="0" applyProtection="0">
      <alignment horizontal="left" vertical="center" indent="1"/>
    </xf>
    <xf numFmtId="4" fontId="10" fillId="73" borderId="42" applyNumberFormat="0" applyProtection="0">
      <alignment horizontal="right" vertical="center"/>
    </xf>
    <xf numFmtId="169" fontId="10" fillId="59" borderId="43" applyNumberFormat="0" applyProtection="0">
      <alignment horizontal="left" vertical="top" indent="1"/>
    </xf>
    <xf numFmtId="4" fontId="60" fillId="59" borderId="43" applyNumberFormat="0" applyProtection="0">
      <alignment vertical="center"/>
    </xf>
    <xf numFmtId="4" fontId="10" fillId="59" borderId="43" applyNumberFormat="0" applyProtection="0">
      <alignment vertical="center"/>
    </xf>
    <xf numFmtId="169" fontId="5" fillId="72" borderId="43" applyNumberFormat="0" applyProtection="0">
      <alignment horizontal="left" vertical="top" indent="1"/>
    </xf>
    <xf numFmtId="169" fontId="5" fillId="72" borderId="43" applyNumberFormat="0" applyProtection="0">
      <alignment horizontal="left" vertical="top" indent="1"/>
    </xf>
    <xf numFmtId="169" fontId="5" fillId="72" borderId="43" applyNumberFormat="0" applyProtection="0">
      <alignment horizontal="left" vertical="top" indent="1"/>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5" fillId="56" borderId="43" applyNumberFormat="0" applyProtection="0">
      <alignment horizontal="left" vertical="top" indent="1"/>
    </xf>
    <xf numFmtId="169" fontId="5" fillId="56" borderId="43" applyNumberFormat="0" applyProtection="0">
      <alignment horizontal="left" vertical="top" indent="1"/>
    </xf>
    <xf numFmtId="169" fontId="5" fillId="56" borderId="43" applyNumberFormat="0" applyProtection="0">
      <alignment horizontal="left" vertical="top" indent="1"/>
    </xf>
    <xf numFmtId="169" fontId="8" fillId="0" borderId="1" applyNumberFormat="0" applyProtection="0">
      <alignment horizontal="left" vertical="center" indent="2"/>
    </xf>
    <xf numFmtId="169" fontId="5" fillId="71" borderId="43" applyNumberFormat="0" applyProtection="0">
      <alignment horizontal="left" vertical="top" indent="1"/>
    </xf>
    <xf numFmtId="169" fontId="5" fillId="71" borderId="43" applyNumberFormat="0" applyProtection="0">
      <alignment horizontal="left" vertical="top" indent="1"/>
    </xf>
    <xf numFmtId="169" fontId="5" fillId="71" borderId="43" applyNumberFormat="0" applyProtection="0">
      <alignment horizontal="left" vertical="top" indent="1"/>
    </xf>
    <xf numFmtId="169" fontId="8" fillId="0" borderId="1" applyNumberFormat="0" applyProtection="0">
      <alignment horizontal="left" vertical="center" indent="2"/>
    </xf>
    <xf numFmtId="169" fontId="11" fillId="2" borderId="43" applyNumberFormat="0" applyProtection="0">
      <alignment horizontal="left" vertical="top" indent="1"/>
    </xf>
    <xf numFmtId="169" fontId="5" fillId="0" borderId="0"/>
    <xf numFmtId="169" fontId="30" fillId="49" borderId="0" applyNumberFormat="0" applyBorder="0" applyAlignment="0" applyProtection="0"/>
    <xf numFmtId="169" fontId="30" fillId="45" borderId="0" applyNumberFormat="0" applyBorder="0" applyAlignment="0" applyProtection="0"/>
    <xf numFmtId="169" fontId="29" fillId="38" borderId="0" applyNumberFormat="0" applyBorder="0" applyAlignment="0" applyProtection="0"/>
    <xf numFmtId="169" fontId="69" fillId="0" borderId="0"/>
    <xf numFmtId="169" fontId="5" fillId="0" borderId="0"/>
    <xf numFmtId="169" fontId="8" fillId="0" borderId="1" applyNumberFormat="0" applyProtection="0">
      <alignment horizontal="left" vertical="center" indent="2"/>
    </xf>
    <xf numFmtId="169" fontId="5" fillId="68" borderId="43" applyNumberFormat="0" applyProtection="0">
      <alignment horizontal="left" vertical="top" indent="1"/>
    </xf>
    <xf numFmtId="169" fontId="8" fillId="0" borderId="1" applyNumberFormat="0" applyProtection="0">
      <alignment horizontal="left" vertical="center" indent="2"/>
    </xf>
    <xf numFmtId="169" fontId="8" fillId="0" borderId="1" applyNumberFormat="0" applyProtection="0">
      <alignment horizontal="left" vertical="center" indent="2"/>
    </xf>
    <xf numFmtId="169" fontId="5" fillId="68" borderId="43" applyNumberFormat="0" applyProtection="0">
      <alignment horizontal="left" vertical="top" indent="1"/>
    </xf>
    <xf numFmtId="169" fontId="5" fillId="68" borderId="43" applyNumberFormat="0" applyProtection="0">
      <alignment horizontal="left" vertical="top" indent="1"/>
    </xf>
    <xf numFmtId="169" fontId="56" fillId="70" borderId="1" applyNumberFormat="0" applyProtection="0">
      <alignment horizontal="left" vertical="center" indent="2"/>
    </xf>
    <xf numFmtId="4" fontId="56" fillId="0" borderId="0" applyNumberFormat="0" applyProtection="0">
      <alignment horizontal="left" vertical="center" indent="1"/>
    </xf>
    <xf numFmtId="4" fontId="59" fillId="69" borderId="44">
      <alignment horizontal="left" vertical="center" indent="1"/>
    </xf>
    <xf numFmtId="4" fontId="58" fillId="57" borderId="43" applyNumberFormat="0" applyProtection="0">
      <alignment horizontal="center" vertical="center"/>
    </xf>
    <xf numFmtId="4" fontId="57" fillId="68" borderId="0" applyNumberFormat="0" applyProtection="0">
      <alignment horizontal="left" vertical="center" indent="1"/>
    </xf>
    <xf numFmtId="4" fontId="10" fillId="0" borderId="1" applyNumberFormat="0" applyProtection="0">
      <alignment horizontal="left" vertical="center" indent="1"/>
    </xf>
    <xf numFmtId="4" fontId="11" fillId="0" borderId="1" applyNumberFormat="0" applyProtection="0">
      <alignment horizontal="left" vertical="center" indent="1"/>
    </xf>
    <xf numFmtId="4" fontId="56" fillId="65" borderId="1" applyNumberFormat="0" applyProtection="0">
      <alignment horizontal="left" vertical="center"/>
    </xf>
    <xf numFmtId="4" fontId="10" fillId="2" borderId="42" applyNumberFormat="0" applyProtection="0">
      <alignment horizontal="left" vertical="center" indent="1"/>
    </xf>
    <xf numFmtId="9" fontId="5" fillId="0" borderId="0" applyFont="0" applyFill="0" applyBorder="0" applyAlignment="0" applyProtection="0"/>
    <xf numFmtId="9" fontId="5" fillId="0" borderId="0" applyFont="0" applyFill="0" applyBorder="0" applyAlignment="0" applyProtection="0"/>
    <xf numFmtId="169" fontId="40" fillId="57" borderId="42" applyNumberFormat="0" applyAlignment="0" applyProtection="0"/>
    <xf numFmtId="169" fontId="5" fillId="0" borderId="0"/>
    <xf numFmtId="0" fontId="5" fillId="0" borderId="0"/>
    <xf numFmtId="169" fontId="8" fillId="0" borderId="0"/>
    <xf numFmtId="169" fontId="5" fillId="0" borderId="0"/>
    <xf numFmtId="0" fontId="5" fillId="0" borderId="0"/>
    <xf numFmtId="169" fontId="39" fillId="60" borderId="0" applyNumberFormat="0" applyBorder="0" applyAlignment="0" applyProtection="0"/>
    <xf numFmtId="169" fontId="38" fillId="0" borderId="40" applyNumberFormat="0" applyFill="0" applyAlignment="0" applyProtection="0"/>
    <xf numFmtId="169" fontId="37" fillId="43" borderId="35" applyNumberFormat="0" applyAlignment="0" applyProtection="0"/>
    <xf numFmtId="169" fontId="37" fillId="43" borderId="35" applyNumberFormat="0" applyAlignment="0" applyProtection="0"/>
    <xf numFmtId="169" fontId="37" fillId="43" borderId="35" applyNumberFormat="0" applyAlignment="0" applyProtection="0"/>
    <xf numFmtId="169" fontId="47" fillId="0" borderId="39" applyNumberFormat="0" applyFill="0" applyAlignment="0" applyProtection="0"/>
    <xf numFmtId="169" fontId="36" fillId="0" borderId="0" applyNumberFormat="0" applyFill="0" applyBorder="0" applyAlignment="0" applyProtection="0"/>
    <xf numFmtId="169" fontId="36" fillId="0" borderId="38" applyNumberFormat="0" applyFill="0" applyAlignment="0" applyProtection="0"/>
    <xf numFmtId="169" fontId="7" fillId="0" borderId="0" applyNumberFormat="0" applyFont="0" applyFill="0" applyBorder="0" applyProtection="0"/>
    <xf numFmtId="169" fontId="7" fillId="0" borderId="0" applyNumberFormat="0" applyFont="0" applyFill="0" applyBorder="0" applyProtection="0"/>
    <xf numFmtId="169" fontId="46" fillId="0" borderId="0" applyNumberFormat="0" applyFont="0" applyFill="0" applyBorder="0" applyProtection="0"/>
    <xf numFmtId="169" fontId="7" fillId="0" borderId="23">
      <alignment horizontal="left" vertical="center"/>
    </xf>
    <xf numFmtId="169" fontId="45" fillId="0" borderId="0" applyNumberFormat="0" applyFill="0" applyBorder="0" applyAlignment="0" applyProtection="0"/>
    <xf numFmtId="169" fontId="34" fillId="0" borderId="0" applyNumberForma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33" fillId="58" borderId="36" applyNumberFormat="0" applyAlignment="0" applyProtection="0"/>
    <xf numFmtId="169" fontId="32" fillId="57" borderId="35" applyNumberFormat="0" applyAlignment="0" applyProtection="0"/>
    <xf numFmtId="169" fontId="31" fillId="39" borderId="0" applyNumberFormat="0" applyBorder="0" applyAlignment="0" applyProtection="0"/>
    <xf numFmtId="169" fontId="30" fillId="55" borderId="0" applyNumberFormat="0" applyBorder="0" applyAlignment="0" applyProtection="0"/>
    <xf numFmtId="169" fontId="30" fillId="50" borderId="0" applyNumberFormat="0" applyBorder="0" applyAlignment="0" applyProtection="0"/>
    <xf numFmtId="169" fontId="30" fillId="49" borderId="0" applyNumberFormat="0" applyBorder="0" applyAlignment="0" applyProtection="0"/>
    <xf numFmtId="169" fontId="30" fillId="54" borderId="0" applyNumberFormat="0" applyBorder="0" applyAlignment="0" applyProtection="0"/>
    <xf numFmtId="169" fontId="30" fillId="53" borderId="0" applyNumberFormat="0" applyBorder="0" applyAlignment="0" applyProtection="0"/>
    <xf numFmtId="169" fontId="30" fillId="52" borderId="0" applyNumberFormat="0" applyBorder="0" applyAlignment="0" applyProtection="0"/>
    <xf numFmtId="169" fontId="30" fillId="51" borderId="0" applyNumberFormat="0" applyBorder="0" applyAlignment="0" applyProtection="0"/>
    <xf numFmtId="169" fontId="30" fillId="50" borderId="0" applyNumberFormat="0" applyBorder="0" applyAlignment="0" applyProtection="0"/>
    <xf numFmtId="169" fontId="29" fillId="44" borderId="0" applyNumberFormat="0" applyBorder="0" applyAlignment="0" applyProtection="0"/>
    <xf numFmtId="169" fontId="30" fillId="48" borderId="0" applyNumberFormat="0" applyBorder="0" applyAlignment="0" applyProtection="0"/>
    <xf numFmtId="169" fontId="29" fillId="47" borderId="0" applyNumberFormat="0" applyBorder="0" applyAlignment="0" applyProtection="0"/>
    <xf numFmtId="169" fontId="29" fillId="46" borderId="0" applyNumberFormat="0" applyBorder="0" applyAlignment="0" applyProtection="0"/>
    <xf numFmtId="169" fontId="29" fillId="42" borderId="0" applyNumberFormat="0" applyBorder="0" applyAlignment="0" applyProtection="0"/>
    <xf numFmtId="169" fontId="29" fillId="41" borderId="0" applyNumberFormat="0" applyBorder="0" applyAlignment="0" applyProtection="0"/>
    <xf numFmtId="169" fontId="29" fillId="40" borderId="0" applyNumberFormat="0" applyBorder="0" applyAlignment="0" applyProtection="0"/>
    <xf numFmtId="169" fontId="29" fillId="39" borderId="0" applyNumberFormat="0" applyBorder="0" applyAlignment="0" applyProtection="0"/>
    <xf numFmtId="169" fontId="5" fillId="68" borderId="43" applyNumberFormat="0" applyProtection="0">
      <alignment horizontal="left" vertical="top" indent="1"/>
    </xf>
    <xf numFmtId="169" fontId="56" fillId="70" borderId="1" applyNumberFormat="0" applyProtection="0">
      <alignment horizontal="left" vertical="center" indent="2"/>
    </xf>
    <xf numFmtId="169" fontId="56" fillId="70" borderId="1" applyNumberFormat="0" applyProtection="0">
      <alignment horizontal="left" vertical="center" indent="2"/>
    </xf>
    <xf numFmtId="4" fontId="56" fillId="0" borderId="0" applyNumberFormat="0" applyProtection="0">
      <alignment horizontal="left" vertical="center" indent="1"/>
    </xf>
    <xf numFmtId="4" fontId="10" fillId="2" borderId="42" applyNumberFormat="0" applyProtection="0">
      <alignment vertical="center"/>
    </xf>
    <xf numFmtId="9" fontId="5" fillId="0" borderId="0" applyFont="0" applyFill="0" applyBorder="0" applyAlignment="0" applyProtection="0"/>
    <xf numFmtId="0" fontId="5" fillId="0" borderId="0"/>
    <xf numFmtId="169" fontId="5" fillId="61" borderId="41" applyNumberFormat="0" applyFont="0" applyAlignment="0" applyProtection="0"/>
    <xf numFmtId="169" fontId="5" fillId="0" borderId="0"/>
    <xf numFmtId="169" fontId="8" fillId="0" borderId="0"/>
    <xf numFmtId="169" fontId="46" fillId="0" borderId="0" applyNumberFormat="0" applyFont="0" applyFill="0" applyBorder="0" applyProtection="0"/>
    <xf numFmtId="169" fontId="7" fillId="0" borderId="24" applyNumberFormat="0" applyAlignment="0" applyProtection="0">
      <alignment horizontal="left" vertical="center"/>
    </xf>
    <xf numFmtId="169" fontId="35" fillId="40" borderId="0" applyNumberFormat="0" applyBorder="0" applyAlignment="0" applyProtection="0"/>
    <xf numFmtId="16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29" fillId="41" borderId="0" applyNumberFormat="0" applyBorder="0" applyAlignment="0" applyProtection="0"/>
    <xf numFmtId="169" fontId="29" fillId="44" borderId="0" applyNumberFormat="0" applyBorder="0" applyAlignment="0" applyProtection="0"/>
    <xf numFmtId="169" fontId="29" fillId="45" borderId="0" applyNumberFormat="0" applyBorder="0" applyAlignment="0" applyProtection="0"/>
    <xf numFmtId="169" fontId="69" fillId="0" borderId="0"/>
    <xf numFmtId="4" fontId="60" fillId="74" borderId="43" applyNumberFormat="0" applyProtection="0">
      <alignment horizontal="right" vertical="center"/>
    </xf>
    <xf numFmtId="169" fontId="10" fillId="59" borderId="43" applyNumberFormat="0" applyProtection="0">
      <alignment horizontal="left" vertical="top" indent="1"/>
    </xf>
    <xf numFmtId="4" fontId="51" fillId="0" borderId="0" applyNumberFormat="0" applyProtection="0">
      <alignment horizontal="left" vertical="center" indent="1"/>
    </xf>
    <xf numFmtId="169" fontId="5" fillId="72" borderId="43" applyNumberFormat="0" applyProtection="0">
      <alignment horizontal="left" vertical="top" indent="1"/>
    </xf>
    <xf numFmtId="169" fontId="5" fillId="72" borderId="43" applyNumberFormat="0" applyProtection="0">
      <alignment horizontal="left" vertical="top" indent="1"/>
    </xf>
    <xf numFmtId="169" fontId="8" fillId="0" borderId="1" applyNumberFormat="0" applyProtection="0">
      <alignment horizontal="left" vertical="center" indent="2"/>
    </xf>
    <xf numFmtId="169" fontId="5" fillId="56" borderId="43" applyNumberFormat="0" applyProtection="0">
      <alignment horizontal="left" vertical="top" indent="1"/>
    </xf>
    <xf numFmtId="169" fontId="5" fillId="56" borderId="43" applyNumberFormat="0" applyProtection="0">
      <alignment horizontal="left" vertical="top" indent="1"/>
    </xf>
    <xf numFmtId="169" fontId="8" fillId="0" borderId="1" applyNumberFormat="0" applyProtection="0">
      <alignment horizontal="left" vertical="center" indent="2"/>
    </xf>
    <xf numFmtId="169" fontId="5" fillId="71" borderId="43" applyNumberFormat="0" applyProtection="0">
      <alignment horizontal="left" vertical="top" indent="1"/>
    </xf>
    <xf numFmtId="169" fontId="5" fillId="71" borderId="43" applyNumberFormat="0" applyProtection="0">
      <alignment horizontal="left" vertical="top" indent="1"/>
    </xf>
    <xf numFmtId="169" fontId="5" fillId="68" borderId="43" applyNumberFormat="0" applyProtection="0">
      <alignment horizontal="left" vertical="top" indent="1"/>
    </xf>
    <xf numFmtId="4" fontId="53" fillId="2" borderId="43" applyNumberFormat="0" applyProtection="0">
      <alignment vertical="center"/>
    </xf>
    <xf numFmtId="169" fontId="30" fillId="46" borderId="0" applyNumberFormat="0" applyBorder="0" applyAlignment="0" applyProtection="0"/>
    <xf numFmtId="169" fontId="29" fillId="43" borderId="0" applyNumberFormat="0" applyBorder="0" applyAlignment="0" applyProtection="0"/>
    <xf numFmtId="0" fontId="5" fillId="0" borderId="0"/>
    <xf numFmtId="169" fontId="69" fillId="0" borderId="0"/>
    <xf numFmtId="169" fontId="56" fillId="77" borderId="1" applyNumberFormat="0" applyProtection="0">
      <alignment horizontal="center" vertical="top" wrapText="1"/>
    </xf>
    <xf numFmtId="4" fontId="65" fillId="69" borderId="45">
      <alignment vertical="center"/>
    </xf>
    <xf numFmtId="4" fontId="66" fillId="69" borderId="45">
      <alignment vertical="center"/>
    </xf>
    <xf numFmtId="4" fontId="67" fillId="59" borderId="45">
      <alignment horizontal="left" vertical="center" indent="1"/>
    </xf>
    <xf numFmtId="4" fontId="28" fillId="0" borderId="0" applyNumberFormat="0" applyProtection="0">
      <alignment vertical="center"/>
    </xf>
    <xf numFmtId="4" fontId="43" fillId="0" borderId="43" applyNumberFormat="0" applyProtection="0">
      <alignment horizontal="right" vertical="center"/>
    </xf>
    <xf numFmtId="169" fontId="49" fillId="0" borderId="0" applyNumberFormat="0" applyFont="0" applyFill="0" applyBorder="0" applyAlignment="0" applyProtection="0"/>
    <xf numFmtId="169" fontId="41" fillId="0" borderId="0" applyNumberFormat="0" applyFill="0" applyBorder="0" applyAlignment="0" applyProtection="0"/>
    <xf numFmtId="169" fontId="5" fillId="0" borderId="47" applyNumberFormat="0" applyFill="0" applyBorder="0" applyAlignment="0" applyProtection="0"/>
    <xf numFmtId="169" fontId="5" fillId="0" borderId="47" applyNumberFormat="0" applyFill="0" applyBorder="0" applyAlignment="0" applyProtection="0"/>
    <xf numFmtId="169" fontId="5" fillId="0" borderId="47" applyNumberFormat="0" applyFill="0" applyBorder="0" applyAlignment="0" applyProtection="0"/>
    <xf numFmtId="169" fontId="5" fillId="0" borderId="47" applyNumberFormat="0" applyFill="0" applyBorder="0" applyAlignment="0" applyProtection="0"/>
    <xf numFmtId="0" fontId="5" fillId="0" borderId="0"/>
    <xf numFmtId="169" fontId="42" fillId="0" borderId="0" applyNumberForma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6" fillId="0" borderId="0" applyNumberFormat="0" applyFont="0" applyFill="0" applyBorder="0" applyProtection="0"/>
    <xf numFmtId="0" fontId="7" fillId="0" borderId="0" applyNumberFormat="0" applyFont="0" applyFill="0" applyBorder="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47" applyNumberFormat="0" applyFill="0" applyBorder="0" applyAlignment="0" applyProtection="0"/>
    <xf numFmtId="0" fontId="4" fillId="0" borderId="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37" fillId="43" borderId="35" applyNumberFormat="0" applyAlignment="0" applyProtection="0"/>
    <xf numFmtId="43" fontId="73" fillId="0" borderId="0" applyFont="0" applyFill="0" applyBorder="0" applyAlignment="0" applyProtection="0"/>
    <xf numFmtId="9" fontId="73" fillId="0" borderId="0" applyFont="0" applyFill="0" applyBorder="0" applyAlignment="0" applyProtection="0"/>
    <xf numFmtId="0" fontId="73" fillId="0" borderId="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93" fillId="0" borderId="0" applyNumberFormat="0" applyFill="0" applyBorder="0" applyAlignment="0" applyProtection="0"/>
    <xf numFmtId="0" fontId="5" fillId="44" borderId="43" applyNumberFormat="0" applyProtection="0">
      <alignment horizontal="left" vertical="center" indent="1"/>
    </xf>
    <xf numFmtId="0" fontId="5" fillId="83" borderId="43" applyNumberFormat="0" applyProtection="0">
      <alignment horizontal="left" vertical="center" indent="1"/>
    </xf>
    <xf numFmtId="0" fontId="99" fillId="100" borderId="35" applyNumberFormat="0" applyAlignment="0" applyProtection="0"/>
    <xf numFmtId="172" fontId="5" fillId="0" borderId="0" applyFont="0" applyFill="0" applyBorder="0" applyAlignment="0" applyProtection="0"/>
    <xf numFmtId="0" fontId="76" fillId="101" borderId="0" applyNumberFormat="0" applyBorder="0" applyAlignment="0" applyProtection="0"/>
    <xf numFmtId="0" fontId="100" fillId="0" borderId="0" applyNumberFormat="0" applyFill="0" applyBorder="0" applyAlignment="0" applyProtection="0"/>
    <xf numFmtId="0" fontId="92" fillId="0" borderId="55" applyNumberFormat="0" applyFill="0" applyAlignment="0" applyProtection="0"/>
    <xf numFmtId="0" fontId="40" fillId="100" borderId="42" applyNumberFormat="0" applyAlignment="0" applyProtection="0"/>
    <xf numFmtId="0" fontId="5" fillId="44" borderId="43" applyNumberFormat="0" applyProtection="0">
      <alignment horizontal="left" vertical="top" indent="1"/>
    </xf>
    <xf numFmtId="0" fontId="5" fillId="81" borderId="43" applyNumberFormat="0" applyProtection="0">
      <alignment horizontal="left" vertical="top" indent="1"/>
    </xf>
    <xf numFmtId="0" fontId="4" fillId="19" borderId="0" applyNumberFormat="0" applyBorder="0" applyAlignment="0" applyProtection="0"/>
    <xf numFmtId="4" fontId="10" fillId="83" borderId="43" applyNumberFormat="0" applyProtection="0">
      <alignment horizontal="left" vertical="center" indent="1"/>
    </xf>
    <xf numFmtId="4" fontId="10" fillId="74" borderId="43" applyNumberFormat="0" applyProtection="0">
      <alignment horizontal="right" vertical="center"/>
    </xf>
    <xf numFmtId="0" fontId="10" fillId="83" borderId="43" applyNumberFormat="0" applyProtection="0">
      <alignment horizontal="left" vertical="top" indent="1"/>
    </xf>
    <xf numFmtId="0" fontId="10" fillId="61" borderId="43" applyNumberFormat="0" applyProtection="0">
      <alignment horizontal="left" vertical="top" indent="1"/>
    </xf>
    <xf numFmtId="0" fontId="4" fillId="32" borderId="0" applyNumberFormat="0" applyBorder="0" applyAlignment="0" applyProtection="0"/>
    <xf numFmtId="4" fontId="10" fillId="83" borderId="0" applyNumberFormat="0" applyProtection="0">
      <alignment horizontal="left" vertical="center" indent="1"/>
    </xf>
    <xf numFmtId="0" fontId="76" fillId="0" borderId="58" applyNumberFormat="0" applyFill="0" applyAlignment="0" applyProtection="0"/>
    <xf numFmtId="0" fontId="26" fillId="37" borderId="0" applyNumberFormat="0" applyBorder="0" applyAlignment="0" applyProtection="0"/>
    <xf numFmtId="0" fontId="4" fillId="35" borderId="0" applyNumberFormat="0" applyBorder="0" applyAlignment="0" applyProtection="0"/>
    <xf numFmtId="0" fontId="4" fillId="31" borderId="0" applyNumberFormat="0" applyBorder="0" applyAlignment="0" applyProtection="0"/>
    <xf numFmtId="4" fontId="11" fillId="60" borderId="43" applyNumberFormat="0" applyProtection="0">
      <alignment horizontal="left" vertical="center" indent="1"/>
    </xf>
    <xf numFmtId="4" fontId="10" fillId="83" borderId="43" applyNumberFormat="0" applyProtection="0">
      <alignment horizontal="right" vertical="center"/>
    </xf>
    <xf numFmtId="4" fontId="60" fillId="61" borderId="43" applyNumberFormat="0" applyProtection="0">
      <alignment vertical="center"/>
    </xf>
    <xf numFmtId="0" fontId="4" fillId="20" borderId="0" applyNumberFormat="0" applyBorder="0" applyAlignment="0" applyProtection="0"/>
    <xf numFmtId="0" fontId="4" fillId="27" borderId="0" applyNumberFormat="0" applyBorder="0" applyAlignment="0" applyProtection="0"/>
    <xf numFmtId="0" fontId="26" fillId="34" borderId="0" applyNumberFormat="0" applyBorder="0" applyAlignment="0" applyProtection="0"/>
    <xf numFmtId="0" fontId="26" fillId="25" borderId="0" applyNumberFormat="0" applyBorder="0" applyAlignment="0" applyProtection="0"/>
    <xf numFmtId="0" fontId="26" fillId="21" borderId="0" applyNumberFormat="0" applyBorder="0" applyAlignment="0" applyProtection="0"/>
    <xf numFmtId="4" fontId="57" fillId="81" borderId="0" applyNumberFormat="0" applyProtection="0">
      <alignment horizontal="left" vertical="center" indent="1"/>
    </xf>
    <xf numFmtId="0" fontId="5" fillId="82" borderId="1" applyNumberFormat="0">
      <protection locked="0"/>
    </xf>
    <xf numFmtId="0" fontId="26" fillId="33" borderId="0" applyNumberFormat="0" applyBorder="0" applyAlignment="0" applyProtection="0"/>
    <xf numFmtId="0" fontId="4" fillId="36" borderId="0" applyNumberFormat="0" applyBorder="0" applyAlignment="0" applyProtection="0"/>
    <xf numFmtId="0" fontId="16" fillId="7" borderId="0" applyNumberFormat="0" applyBorder="0" applyAlignment="0" applyProtection="0"/>
    <xf numFmtId="0" fontId="26" fillId="26" borderId="0" applyNumberFormat="0" applyBorder="0" applyAlignment="0" applyProtection="0"/>
    <xf numFmtId="0" fontId="26" fillId="18" borderId="0" applyNumberFormat="0" applyBorder="0" applyAlignment="0" applyProtection="0"/>
    <xf numFmtId="0" fontId="5" fillId="81" borderId="43" applyNumberFormat="0" applyProtection="0">
      <alignment horizontal="left" vertical="center" indent="1"/>
    </xf>
    <xf numFmtId="0" fontId="5" fillId="83" borderId="43" applyNumberFormat="0" applyProtection="0">
      <alignment horizontal="left" vertical="top" indent="1"/>
    </xf>
    <xf numFmtId="0" fontId="5" fillId="74" borderId="43" applyNumberFormat="0" applyProtection="0">
      <alignment horizontal="left" vertical="top" indent="1"/>
    </xf>
    <xf numFmtId="4" fontId="43" fillId="74" borderId="43" applyNumberFormat="0" applyProtection="0">
      <alignment horizontal="right" vertical="center"/>
    </xf>
    <xf numFmtId="0" fontId="4" fillId="23" borderId="0" applyNumberFormat="0" applyBorder="0" applyAlignment="0" applyProtection="0"/>
    <xf numFmtId="0" fontId="26" fillId="30" borderId="0" applyNumberFormat="0" applyBorder="0" applyAlignment="0" applyProtection="0"/>
    <xf numFmtId="0" fontId="26" fillId="14" borderId="0" applyNumberFormat="0" applyBorder="0" applyAlignment="0" applyProtection="0"/>
    <xf numFmtId="0" fontId="18" fillId="10" borderId="28" applyNumberFormat="0" applyAlignment="0" applyProtection="0"/>
    <xf numFmtId="0" fontId="22" fillId="12" borderId="31" applyNumberFormat="0" applyAlignment="0" applyProtection="0"/>
    <xf numFmtId="0" fontId="20" fillId="11" borderId="28" applyNumberFormat="0" applyAlignment="0" applyProtection="0"/>
    <xf numFmtId="4" fontId="10" fillId="61" borderId="43" applyNumberFormat="0" applyProtection="0">
      <alignment horizontal="left" vertical="center" indent="1"/>
    </xf>
    <xf numFmtId="4" fontId="103" fillId="106" borderId="0" applyNumberFormat="0" applyProtection="0">
      <alignment horizontal="left" vertical="center" indent="1"/>
    </xf>
    <xf numFmtId="0" fontId="4" fillId="15" borderId="0" applyNumberFormat="0" applyBorder="0" applyAlignment="0" applyProtection="0"/>
    <xf numFmtId="0" fontId="26" fillId="29" borderId="0" applyNumberFormat="0" applyBorder="0" applyAlignment="0" applyProtection="0"/>
    <xf numFmtId="0" fontId="24" fillId="0" borderId="0" applyNumberFormat="0" applyFill="0" applyBorder="0" applyAlignment="0" applyProtection="0"/>
    <xf numFmtId="0" fontId="17" fillId="8" borderId="0" applyNumberFormat="0" applyBorder="0" applyAlignment="0" applyProtection="0"/>
    <xf numFmtId="0" fontId="21" fillId="0" borderId="30" applyNumberFormat="0" applyFill="0" applyAlignment="0" applyProtection="0"/>
    <xf numFmtId="0" fontId="15" fillId="0" borderId="27" applyNumberFormat="0" applyFill="0" applyAlignment="0" applyProtection="0"/>
    <xf numFmtId="0" fontId="14" fillId="0" borderId="26" applyNumberFormat="0" applyFill="0" applyAlignment="0" applyProtection="0"/>
    <xf numFmtId="0" fontId="93" fillId="0" borderId="0" applyNumberFormat="0" applyFill="0" applyBorder="0" applyAlignment="0" applyProtection="0"/>
    <xf numFmtId="0" fontId="4" fillId="0" borderId="0"/>
    <xf numFmtId="0" fontId="4" fillId="24" borderId="0" applyNumberFormat="0" applyBorder="0" applyAlignment="0" applyProtection="0"/>
    <xf numFmtId="0" fontId="15" fillId="0" borderId="0" applyNumberFormat="0" applyFill="0" applyBorder="0" applyAlignment="0" applyProtection="0"/>
    <xf numFmtId="0" fontId="13" fillId="0" borderId="25" applyNumberFormat="0" applyFill="0" applyAlignment="0" applyProtection="0"/>
    <xf numFmtId="0" fontId="4" fillId="16" borderId="0" applyNumberFormat="0" applyBorder="0" applyAlignment="0" applyProtection="0"/>
    <xf numFmtId="0" fontId="4" fillId="28" borderId="0" applyNumberFormat="0" applyBorder="0" applyAlignment="0" applyProtection="0"/>
    <xf numFmtId="0" fontId="26" fillId="17" borderId="0" applyNumberFormat="0" applyBorder="0" applyAlignment="0" applyProtection="0"/>
    <xf numFmtId="0" fontId="26" fillId="22" borderId="0" applyNumberFormat="0" applyBorder="0" applyAlignment="0" applyProtection="0"/>
    <xf numFmtId="0" fontId="23" fillId="0" borderId="0" applyNumberFormat="0" applyFill="0" applyBorder="0" applyAlignment="0" applyProtection="0"/>
    <xf numFmtId="0" fontId="19" fillId="11" borderId="29" applyNumberFormat="0" applyAlignment="0" applyProtection="0"/>
    <xf numFmtId="0" fontId="4" fillId="36" borderId="0" applyNumberFormat="0" applyBorder="0" applyAlignment="0" applyProtection="0"/>
    <xf numFmtId="0" fontId="4" fillId="35" borderId="0" applyNumberFormat="0" applyBorder="0" applyAlignment="0" applyProtection="0"/>
    <xf numFmtId="0" fontId="26" fillId="22" borderId="0" applyNumberFormat="0" applyBorder="0" applyAlignment="0" applyProtection="0"/>
    <xf numFmtId="0" fontId="4" fillId="19" borderId="0" applyNumberFormat="0" applyBorder="0" applyAlignment="0" applyProtection="0"/>
    <xf numFmtId="0" fontId="26" fillId="18" borderId="0" applyNumberFormat="0" applyBorder="0" applyAlignment="0" applyProtection="0"/>
    <xf numFmtId="0" fontId="4" fillId="16" borderId="0" applyNumberFormat="0" applyBorder="0" applyAlignment="0" applyProtection="0"/>
    <xf numFmtId="0" fontId="4" fillId="15" borderId="0" applyNumberFormat="0" applyBorder="0" applyAlignment="0" applyProtection="0"/>
    <xf numFmtId="0" fontId="4" fillId="0" borderId="0"/>
    <xf numFmtId="0" fontId="4" fillId="13" borderId="32" applyNumberFormat="0" applyFont="0" applyAlignment="0" applyProtection="0"/>
    <xf numFmtId="0" fontId="97" fillId="9" borderId="0" applyNumberFormat="0" applyBorder="0" applyAlignment="0" applyProtection="0"/>
    <xf numFmtId="4" fontId="10" fillId="61" borderId="43" applyNumberFormat="0" applyProtection="0">
      <alignment vertical="center"/>
    </xf>
    <xf numFmtId="4" fontId="10" fillId="74" borderId="0" applyNumberFormat="0" applyProtection="0">
      <alignment horizontal="left" vertical="center" indent="1"/>
    </xf>
    <xf numFmtId="4" fontId="10" fillId="74" borderId="0" applyNumberFormat="0" applyProtection="0">
      <alignment horizontal="left" vertical="center" indent="1"/>
    </xf>
    <xf numFmtId="4" fontId="11" fillId="105" borderId="57" applyNumberFormat="0" applyProtection="0">
      <alignment horizontal="left" vertical="center" indent="1"/>
    </xf>
    <xf numFmtId="4" fontId="11" fillId="83" borderId="0" applyNumberFormat="0" applyProtection="0">
      <alignment horizontal="left" vertical="center" indent="1"/>
    </xf>
    <xf numFmtId="0" fontId="11" fillId="60" borderId="43" applyNumberFormat="0" applyProtection="0">
      <alignment horizontal="left" vertical="top" indent="1"/>
    </xf>
    <xf numFmtId="4" fontId="11" fillId="60" borderId="43" applyNumberFormat="0" applyProtection="0">
      <alignment vertical="center"/>
    </xf>
    <xf numFmtId="0" fontId="5" fillId="98" borderId="41" applyNumberFormat="0" applyFont="0" applyAlignment="0" applyProtection="0"/>
    <xf numFmtId="0" fontId="39" fillId="99" borderId="0" applyNumberFormat="0" applyBorder="0" applyAlignment="0" applyProtection="0"/>
    <xf numFmtId="0" fontId="102" fillId="0" borderId="56" applyNumberFormat="0" applyFill="0" applyAlignment="0" applyProtection="0"/>
    <xf numFmtId="0" fontId="92" fillId="0" borderId="0" applyNumberFormat="0" applyFill="0" applyBorder="0" applyAlignment="0" applyProtection="0"/>
    <xf numFmtId="0" fontId="94" fillId="0" borderId="54" applyNumberFormat="0" applyFill="0" applyAlignment="0" applyProtection="0"/>
    <xf numFmtId="0" fontId="35" fillId="104" borderId="0" applyNumberFormat="0" applyBorder="0" applyAlignment="0" applyProtection="0"/>
    <xf numFmtId="0" fontId="76" fillId="103" borderId="0" applyNumberFormat="0" applyBorder="0" applyAlignment="0" applyProtection="0"/>
    <xf numFmtId="0" fontId="76" fillId="102" borderId="0" applyNumberFormat="0" applyBorder="0" applyAlignment="0" applyProtection="0"/>
    <xf numFmtId="171" fontId="5" fillId="0" borderId="0" applyFont="0" applyFill="0" applyBorder="0" applyAlignment="0" applyProtection="0"/>
    <xf numFmtId="0" fontId="33" fillId="91" borderId="36" applyNumberFormat="0" applyAlignment="0" applyProtection="0"/>
    <xf numFmtId="0" fontId="98" fillId="90" borderId="0" applyNumberFormat="0" applyBorder="0" applyAlignment="0" applyProtection="0"/>
    <xf numFmtId="0" fontId="30" fillId="99" borderId="0" applyNumberFormat="0" applyBorder="0" applyAlignment="0" applyProtection="0"/>
    <xf numFmtId="0" fontId="29" fillId="90" borderId="0" applyNumberFormat="0" applyBorder="0" applyAlignment="0" applyProtection="0"/>
    <xf numFmtId="0" fontId="29" fillId="98" borderId="0" applyNumberFormat="0" applyBorder="0" applyAlignment="0" applyProtection="0"/>
    <xf numFmtId="0" fontId="30" fillId="97" borderId="0" applyNumberFormat="0" applyBorder="0" applyAlignment="0" applyProtection="0"/>
    <xf numFmtId="0" fontId="30" fillId="86" borderId="0" applyNumberFormat="0" applyBorder="0" applyAlignment="0" applyProtection="0"/>
    <xf numFmtId="0" fontId="29" fillId="85" borderId="0" applyNumberFormat="0" applyBorder="0" applyAlignment="0" applyProtection="0"/>
    <xf numFmtId="0" fontId="30" fillId="96" borderId="0" applyNumberFormat="0" applyBorder="0" applyAlignment="0" applyProtection="0"/>
    <xf numFmtId="0" fontId="30" fillId="94" borderId="0" applyNumberFormat="0" applyBorder="0" applyAlignment="0" applyProtection="0"/>
    <xf numFmtId="0" fontId="29" fillId="94" borderId="0" applyNumberFormat="0" applyBorder="0" applyAlignment="0" applyProtection="0"/>
    <xf numFmtId="0" fontId="29" fillId="93" borderId="0" applyNumberFormat="0" applyBorder="0" applyAlignment="0" applyProtection="0"/>
    <xf numFmtId="0" fontId="30" fillId="95" borderId="0" applyNumberFormat="0" applyBorder="0" applyAlignment="0" applyProtection="0"/>
    <xf numFmtId="0" fontId="30" fillId="94" borderId="0" applyNumberFormat="0" applyBorder="0" applyAlignment="0" applyProtection="0"/>
    <xf numFmtId="0" fontId="29" fillId="93" borderId="0" applyNumberFormat="0" applyBorder="0" applyAlignment="0" applyProtection="0"/>
    <xf numFmtId="0" fontId="29" fillId="92" borderId="0" applyNumberFormat="0" applyBorder="0" applyAlignment="0" applyProtection="0"/>
    <xf numFmtId="0" fontId="30" fillId="91" borderId="0" applyNumberFormat="0" applyBorder="0" applyAlignment="0" applyProtection="0"/>
    <xf numFmtId="0" fontId="29" fillId="90" borderId="0" applyNumberFormat="0" applyBorder="0" applyAlignment="0" applyProtection="0"/>
    <xf numFmtId="0" fontId="29" fillId="89" borderId="0" applyNumberFormat="0" applyBorder="0" applyAlignment="0" applyProtection="0"/>
    <xf numFmtId="0" fontId="30" fillId="88" borderId="0" applyNumberFormat="0" applyBorder="0" applyAlignment="0" applyProtection="0"/>
    <xf numFmtId="0" fontId="30" fillId="87" borderId="0" applyNumberFormat="0" applyBorder="0" applyAlignment="0" applyProtection="0"/>
    <xf numFmtId="0" fontId="29" fillId="86" borderId="0" applyNumberFormat="0" applyBorder="0" applyAlignment="0" applyProtection="0"/>
    <xf numFmtId="0" fontId="29" fillId="85" borderId="0" applyNumberFormat="0" applyBorder="0" applyAlignment="0" applyProtection="0"/>
    <xf numFmtId="0" fontId="30" fillId="84" borderId="0" applyNumberFormat="0" applyBorder="0" applyAlignment="0" applyProtection="0"/>
    <xf numFmtId="0" fontId="86" fillId="81" borderId="0" applyNumberFormat="0" applyBorder="0" applyAlignment="0" applyProtection="0"/>
    <xf numFmtId="0" fontId="86" fillId="57" borderId="0" applyNumberFormat="0" applyBorder="0" applyAlignment="0" applyProtection="0"/>
    <xf numFmtId="0" fontId="86" fillId="54" borderId="0" applyNumberFormat="0" applyBorder="0" applyAlignment="0" applyProtection="0"/>
    <xf numFmtId="0" fontId="86" fillId="81" borderId="0" applyNumberFormat="0" applyBorder="0" applyAlignment="0" applyProtection="0"/>
    <xf numFmtId="0" fontId="10" fillId="43" borderId="0" applyNumberFormat="0" applyBorder="0" applyAlignment="0" applyProtection="0"/>
    <xf numFmtId="0" fontId="10" fillId="81" borderId="0" applyNumberFormat="0" applyBorder="0" applyAlignment="0" applyProtection="0"/>
    <xf numFmtId="0" fontId="10" fillId="57" borderId="0" applyNumberFormat="0" applyBorder="0" applyAlignment="0" applyProtection="0"/>
    <xf numFmtId="0" fontId="10" fillId="54" borderId="0" applyNumberFormat="0" applyBorder="0" applyAlignment="0" applyProtection="0"/>
    <xf numFmtId="0" fontId="10" fillId="45" borderId="0" applyNumberFormat="0" applyBorder="0" applyAlignment="0" applyProtection="0"/>
    <xf numFmtId="0" fontId="10" fillId="81" borderId="0" applyNumberFormat="0" applyBorder="0" applyAlignment="0" applyProtection="0"/>
    <xf numFmtId="0" fontId="10" fillId="39" borderId="0" applyNumberFormat="0" applyBorder="0" applyAlignment="0" applyProtection="0"/>
    <xf numFmtId="0" fontId="10" fillId="44" borderId="0" applyNumberFormat="0" applyBorder="0" applyAlignment="0" applyProtection="0"/>
    <xf numFmtId="0" fontId="10" fillId="82" borderId="0" applyNumberFormat="0" applyBorder="0" applyAlignment="0" applyProtection="0"/>
    <xf numFmtId="0" fontId="10" fillId="61" borderId="0" applyNumberFormat="0" applyBorder="0" applyAlignment="0" applyProtection="0"/>
    <xf numFmtId="0" fontId="10" fillId="45" borderId="0" applyNumberFormat="0" applyBorder="0" applyAlignment="0" applyProtection="0"/>
    <xf numFmtId="0" fontId="10" fillId="83" borderId="0" applyNumberFormat="0" applyBorder="0" applyAlignment="0" applyProtection="0"/>
    <xf numFmtId="0" fontId="4" fillId="32" borderId="0" applyNumberFormat="0" applyBorder="0" applyAlignment="0" applyProtection="0"/>
    <xf numFmtId="0" fontId="4" fillId="28" borderId="0" applyNumberFormat="0" applyBorder="0" applyAlignment="0" applyProtection="0"/>
    <xf numFmtId="0" fontId="86" fillId="43" borderId="0" applyNumberFormat="0" applyBorder="0" applyAlignment="0" applyProtection="0"/>
    <xf numFmtId="0" fontId="4" fillId="31" borderId="0" applyNumberFormat="0" applyBorder="0" applyAlignment="0" applyProtection="0"/>
    <xf numFmtId="0" fontId="26" fillId="30" borderId="0" applyNumberFormat="0" applyBorder="0" applyAlignment="0" applyProtection="0"/>
    <xf numFmtId="0" fontId="26" fillId="26" borderId="0" applyNumberFormat="0" applyBorder="0" applyAlignment="0" applyProtection="0"/>
    <xf numFmtId="0" fontId="5" fillId="74" borderId="43" applyNumberFormat="0" applyProtection="0">
      <alignment horizontal="left" vertical="center" indent="1"/>
    </xf>
    <xf numFmtId="0" fontId="26" fillId="34" borderId="0" applyNumberFormat="0" applyBorder="0" applyAlignment="0" applyProtection="0"/>
    <xf numFmtId="0" fontId="4" fillId="23" borderId="0" applyNumberFormat="0" applyBorder="0" applyAlignment="0" applyProtection="0"/>
    <xf numFmtId="4" fontId="53" fillId="60" borderId="43" applyNumberFormat="0" applyProtection="0">
      <alignment vertical="center"/>
    </xf>
    <xf numFmtId="0" fontId="26" fillId="14" borderId="0" applyNumberFormat="0" applyBorder="0" applyAlignment="0" applyProtection="0"/>
    <xf numFmtId="0" fontId="101" fillId="99" borderId="35" applyNumberFormat="0" applyAlignment="0" applyProtection="0"/>
    <xf numFmtId="0" fontId="29" fillId="86" borderId="0" applyNumberFormat="0" applyBorder="0" applyAlignment="0" applyProtection="0"/>
    <xf numFmtId="0" fontId="30" fillId="91" borderId="0" applyNumberFormat="0" applyBorder="0" applyAlignment="0" applyProtection="0"/>
    <xf numFmtId="0" fontId="86" fillId="45" borderId="0" applyNumberFormat="0" applyBorder="0" applyAlignment="0" applyProtection="0"/>
    <xf numFmtId="0" fontId="4" fillId="13" borderId="32" applyNumberFormat="0" applyFont="0" applyAlignment="0" applyProtection="0"/>
    <xf numFmtId="0" fontId="4" fillId="27" borderId="0" applyNumberFormat="0" applyBorder="0" applyAlignment="0" applyProtection="0"/>
    <xf numFmtId="0" fontId="4" fillId="24" borderId="0" applyNumberFormat="0" applyBorder="0" applyAlignment="0" applyProtection="0"/>
    <xf numFmtId="0" fontId="4" fillId="20" borderId="0" applyNumberFormat="0" applyBorder="0" applyAlignment="0" applyProtection="0"/>
    <xf numFmtId="0" fontId="96" fillId="0" borderId="0" applyNumberFormat="0" applyFill="0" applyBorder="0" applyAlignment="0" applyProtection="0"/>
    <xf numFmtId="0" fontId="25" fillId="0" borderId="33" applyNumberFormat="0" applyFill="0" applyAlignment="0" applyProtection="0"/>
    <xf numFmtId="0" fontId="18" fillId="10" borderId="28" applyNumberFormat="0" applyAlignment="0" applyProtection="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06" fillId="0" borderId="0"/>
    <xf numFmtId="0" fontId="4" fillId="0" borderId="0"/>
    <xf numFmtId="0" fontId="107" fillId="0" borderId="0"/>
    <xf numFmtId="9" fontId="5" fillId="0" borderId="0" applyFont="0" applyFill="0" applyBorder="0" applyAlignment="0" applyProtection="0"/>
    <xf numFmtId="0" fontId="105" fillId="0" borderId="0"/>
    <xf numFmtId="0" fontId="107" fillId="0" borderId="0"/>
    <xf numFmtId="0" fontId="106" fillId="0" borderId="0"/>
    <xf numFmtId="9" fontId="5" fillId="0" borderId="0" applyFont="0" applyFill="0" applyBorder="0" applyAlignment="0" applyProtection="0"/>
    <xf numFmtId="0" fontId="106" fillId="0" borderId="0"/>
    <xf numFmtId="0" fontId="106" fillId="0" borderId="0"/>
    <xf numFmtId="0" fontId="106"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9" fontId="8" fillId="0" borderId="0" applyFont="0" applyFill="0" applyBorder="0" applyAlignment="0" applyProtection="0"/>
    <xf numFmtId="43" fontId="5" fillId="0" borderId="0" applyFont="0" applyFill="0" applyBorder="0" applyAlignment="0" applyProtection="0"/>
    <xf numFmtId="0" fontId="5" fillId="0" borderId="0"/>
    <xf numFmtId="0" fontId="27" fillId="0" borderId="0"/>
    <xf numFmtId="0" fontId="4" fillId="0" borderId="0"/>
    <xf numFmtId="0" fontId="4" fillId="0" borderId="0"/>
    <xf numFmtId="0" fontId="4" fillId="0" borderId="0"/>
    <xf numFmtId="44" fontId="4" fillId="0" borderId="0" applyFont="0" applyFill="0" applyBorder="0" applyAlignment="0" applyProtection="0"/>
    <xf numFmtId="0" fontId="104" fillId="0" borderId="0"/>
    <xf numFmtId="0" fontId="4" fillId="0" borderId="0"/>
    <xf numFmtId="0" fontId="3"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9" fontId="108" fillId="0" borderId="0" applyFont="0" applyFill="0" applyBorder="0" applyAlignment="0" applyProtection="0"/>
  </cellStyleXfs>
  <cellXfs count="412">
    <xf numFmtId="0" fontId="0" fillId="0" borderId="0" xfId="0"/>
    <xf numFmtId="0" fontId="111" fillId="0" borderId="0" xfId="0" applyFont="1" applyAlignment="1">
      <alignment horizontal="left" vertical="center"/>
    </xf>
    <xf numFmtId="0" fontId="111" fillId="0" borderId="0" xfId="0" applyFont="1"/>
    <xf numFmtId="0" fontId="110" fillId="0" borderId="0" xfId="0" applyFont="1" applyAlignment="1">
      <alignment horizontal="left" vertical="center"/>
    </xf>
    <xf numFmtId="0" fontId="110" fillId="0" borderId="0" xfId="0" applyFont="1"/>
    <xf numFmtId="0" fontId="110" fillId="0" borderId="1" xfId="0" applyFont="1" applyBorder="1"/>
    <xf numFmtId="0" fontId="111" fillId="0" borderId="1" xfId="0" applyFont="1" applyBorder="1"/>
    <xf numFmtId="0" fontId="113" fillId="0" borderId="0" xfId="46880" applyFont="1"/>
    <xf numFmtId="0" fontId="111" fillId="0" borderId="0" xfId="46880" applyFont="1" applyAlignment="1">
      <alignment horizontal="left"/>
    </xf>
    <xf numFmtId="0" fontId="110" fillId="0" borderId="0" xfId="46880" applyFont="1" applyAlignment="1">
      <alignment horizontal="left" vertical="center" wrapText="1"/>
    </xf>
    <xf numFmtId="0" fontId="111" fillId="0" borderId="0" xfId="46880" applyFont="1"/>
    <xf numFmtId="0" fontId="110" fillId="0" borderId="0" xfId="5" applyFont="1"/>
    <xf numFmtId="0" fontId="111" fillId="0" borderId="0" xfId="5" applyFont="1"/>
    <xf numFmtId="0" fontId="111" fillId="0" borderId="0" xfId="0" applyFont="1" applyAlignment="1">
      <alignment vertical="center"/>
    </xf>
    <xf numFmtId="0" fontId="111" fillId="0" borderId="1" xfId="0" applyFont="1" applyBorder="1" applyAlignment="1">
      <alignment horizontal="center"/>
    </xf>
    <xf numFmtId="0" fontId="111" fillId="0" borderId="0" xfId="0" applyFont="1" applyAlignment="1">
      <alignment horizontal="center" vertical="center"/>
    </xf>
    <xf numFmtId="0" fontId="110" fillId="0" borderId="0" xfId="0" applyFont="1" applyAlignment="1">
      <alignment vertical="center"/>
    </xf>
    <xf numFmtId="0" fontId="111" fillId="0" borderId="0" xfId="0" applyFont="1" applyAlignment="1">
      <alignment horizontal="center" vertical="center" wrapText="1"/>
    </xf>
    <xf numFmtId="0" fontId="110" fillId="0" borderId="0" xfId="4" applyFont="1"/>
    <xf numFmtId="0" fontId="111" fillId="0" borderId="0" xfId="4" applyFont="1"/>
    <xf numFmtId="0" fontId="111" fillId="0" borderId="0" xfId="0" applyFont="1" applyAlignment="1">
      <alignment horizontal="right" vertical="center"/>
    </xf>
    <xf numFmtId="0" fontId="110" fillId="0" borderId="1" xfId="0" applyFont="1" applyBorder="1" applyAlignment="1">
      <alignment vertical="center" wrapText="1"/>
    </xf>
    <xf numFmtId="0" fontId="111" fillId="0" borderId="1" xfId="0" applyFont="1" applyBorder="1" applyAlignment="1">
      <alignment vertical="center" wrapText="1"/>
    </xf>
    <xf numFmtId="0" fontId="111" fillId="0" borderId="0" xfId="0" applyFont="1" applyAlignment="1">
      <alignment horizontal="left" vertical="top"/>
    </xf>
    <xf numFmtId="0" fontId="111" fillId="0" borderId="1" xfId="0" applyFont="1" applyBorder="1" applyAlignment="1">
      <alignment horizontal="left" vertical="center"/>
    </xf>
    <xf numFmtId="0" fontId="110" fillId="0" borderId="0" xfId="0" applyFont="1" applyAlignment="1">
      <alignment horizontal="left" vertical="top"/>
    </xf>
    <xf numFmtId="0" fontId="115" fillId="0" borderId="0" xfId="46880" applyFont="1"/>
    <xf numFmtId="0" fontId="110" fillId="0" borderId="1" xfId="0" applyFont="1" applyBorder="1" applyAlignment="1">
      <alignment horizontal="center" wrapText="1"/>
    </xf>
    <xf numFmtId="0" fontId="110" fillId="0" borderId="14" xfId="0" applyFont="1" applyBorder="1" applyAlignment="1">
      <alignment horizontal="center" wrapText="1"/>
    </xf>
    <xf numFmtId="0" fontId="110" fillId="0" borderId="1" xfId="0" applyFont="1" applyBorder="1" applyAlignment="1">
      <alignment horizontal="center" vertical="center" wrapText="1"/>
    </xf>
    <xf numFmtId="0" fontId="109" fillId="0" borderId="0" xfId="0" applyFont="1"/>
    <xf numFmtId="0" fontId="109" fillId="107" borderId="0" xfId="0" applyFont="1" applyFill="1"/>
    <xf numFmtId="0" fontId="111" fillId="0" borderId="0" xfId="46828" applyFont="1"/>
    <xf numFmtId="0" fontId="113" fillId="0" borderId="0" xfId="46828" applyFont="1"/>
    <xf numFmtId="0" fontId="115" fillId="0" borderId="0" xfId="46828" applyFont="1"/>
    <xf numFmtId="0" fontId="110" fillId="0" borderId="0" xfId="4" quotePrefix="1" applyFont="1"/>
    <xf numFmtId="5" fontId="110" fillId="0" borderId="0" xfId="0" applyNumberFormat="1" applyFont="1"/>
    <xf numFmtId="0" fontId="110" fillId="0" borderId="0" xfId="46880" applyFont="1"/>
    <xf numFmtId="0" fontId="111" fillId="0" borderId="0" xfId="0" applyFont="1" applyAlignment="1">
      <alignment vertical="top"/>
    </xf>
    <xf numFmtId="0" fontId="110" fillId="0" borderId="0" xfId="0" applyFont="1" applyAlignment="1">
      <alignment vertical="top"/>
    </xf>
    <xf numFmtId="0" fontId="111" fillId="0" borderId="21" xfId="0" applyFont="1" applyBorder="1" applyAlignment="1">
      <alignment horizontal="center"/>
    </xf>
    <xf numFmtId="0" fontId="110" fillId="0" borderId="1" xfId="0" applyFont="1" applyBorder="1" applyAlignment="1">
      <alignment horizontal="center" vertical="top"/>
    </xf>
    <xf numFmtId="0" fontId="109" fillId="5" borderId="0" xfId="0" applyFont="1" applyFill="1"/>
    <xf numFmtId="0" fontId="109" fillId="108" borderId="0" xfId="0" applyFont="1" applyFill="1"/>
    <xf numFmtId="0" fontId="109" fillId="109" borderId="0" xfId="0" applyFont="1" applyFill="1"/>
    <xf numFmtId="0" fontId="109" fillId="110" borderId="0" xfId="0" applyFont="1" applyFill="1"/>
    <xf numFmtId="0" fontId="118" fillId="0" borderId="0" xfId="0" applyFont="1"/>
    <xf numFmtId="0" fontId="118" fillId="5" borderId="0" xfId="0" applyFont="1" applyFill="1"/>
    <xf numFmtId="0" fontId="119" fillId="0" borderId="0" xfId="0" applyFont="1" applyAlignment="1">
      <alignment horizontal="left" vertical="center"/>
    </xf>
    <xf numFmtId="0" fontId="120" fillId="0" borderId="1" xfId="0" applyFont="1" applyBorder="1" applyAlignment="1">
      <alignment vertical="center" wrapText="1"/>
    </xf>
    <xf numFmtId="0" fontId="112" fillId="0" borderId="0" xfId="0" applyFont="1" applyAlignment="1">
      <alignment horizontal="left" vertical="center"/>
    </xf>
    <xf numFmtId="0" fontId="111" fillId="0" borderId="2" xfId="0" applyFont="1" applyBorder="1" applyAlignment="1">
      <alignment vertical="center" wrapText="1"/>
    </xf>
    <xf numFmtId="0" fontId="110" fillId="0" borderId="21" xfId="0" applyFont="1" applyBorder="1" applyAlignment="1">
      <alignment horizontal="center" vertical="center" wrapText="1"/>
    </xf>
    <xf numFmtId="0" fontId="110" fillId="0" borderId="21" xfId="0" applyFont="1" applyBorder="1" applyAlignment="1">
      <alignment horizontal="left" vertical="center"/>
    </xf>
    <xf numFmtId="0" fontId="121" fillId="0" borderId="0" xfId="0" applyFont="1" applyAlignment="1">
      <alignment horizontal="left" vertical="center"/>
    </xf>
    <xf numFmtId="0" fontId="110" fillId="0" borderId="1" xfId="0" applyFont="1" applyBorder="1" applyAlignment="1">
      <alignment horizontal="center" vertical="center"/>
    </xf>
    <xf numFmtId="0" fontId="0" fillId="0" borderId="0" xfId="0" applyAlignment="1">
      <alignment horizontal="center"/>
    </xf>
    <xf numFmtId="49" fontId="122" fillId="0" borderId="0" xfId="0" applyNumberFormat="1" applyFont="1" applyAlignment="1">
      <alignment horizontal="center"/>
    </xf>
    <xf numFmtId="49" fontId="0" fillId="0" borderId="0" xfId="0" applyNumberFormat="1" applyAlignment="1">
      <alignment horizontal="center"/>
    </xf>
    <xf numFmtId="0" fontId="122" fillId="111" borderId="62" xfId="0" applyFont="1" applyFill="1" applyBorder="1"/>
    <xf numFmtId="0" fontId="122" fillId="111" borderId="9" xfId="0" applyFont="1" applyFill="1" applyBorder="1" applyAlignment="1">
      <alignment horizontal="center"/>
    </xf>
    <xf numFmtId="0" fontId="122" fillId="111" borderId="10" xfId="0" applyFont="1" applyFill="1" applyBorder="1" applyAlignment="1">
      <alignment horizontal="center"/>
    </xf>
    <xf numFmtId="0" fontId="122" fillId="111" borderId="66" xfId="0" applyFont="1" applyFill="1" applyBorder="1"/>
    <xf numFmtId="0" fontId="122" fillId="111" borderId="3" xfId="0" applyFont="1" applyFill="1" applyBorder="1" applyAlignment="1">
      <alignment horizontal="center"/>
    </xf>
    <xf numFmtId="0" fontId="122" fillId="111" borderId="1" xfId="0" applyFont="1" applyFill="1" applyBorder="1" applyAlignment="1">
      <alignment horizontal="center"/>
    </xf>
    <xf numFmtId="0" fontId="122" fillId="111" borderId="4" xfId="0" applyFont="1" applyFill="1" applyBorder="1" applyAlignment="1">
      <alignment horizontal="center"/>
    </xf>
    <xf numFmtId="0" fontId="122" fillId="111" borderId="8" xfId="0" applyFont="1" applyFill="1" applyBorder="1" applyAlignment="1">
      <alignment horizontal="center"/>
    </xf>
    <xf numFmtId="0" fontId="122" fillId="111" borderId="16" xfId="0" applyFont="1" applyFill="1" applyBorder="1" applyAlignment="1">
      <alignment horizontal="center"/>
    </xf>
    <xf numFmtId="0" fontId="122" fillId="112" borderId="67" xfId="0" applyFont="1" applyFill="1" applyBorder="1"/>
    <xf numFmtId="0" fontId="0" fillId="112" borderId="3" xfId="0" applyFill="1" applyBorder="1"/>
    <xf numFmtId="0" fontId="0" fillId="112" borderId="1" xfId="0" applyFill="1" applyBorder="1"/>
    <xf numFmtId="0" fontId="0" fillId="112" borderId="4" xfId="0" applyFill="1" applyBorder="1"/>
    <xf numFmtId="0" fontId="0" fillId="112" borderId="67" xfId="0" applyFill="1" applyBorder="1"/>
    <xf numFmtId="0" fontId="0" fillId="112" borderId="23" xfId="0" applyFill="1" applyBorder="1"/>
    <xf numFmtId="0" fontId="0" fillId="112" borderId="68" xfId="0" applyFill="1" applyBorder="1"/>
    <xf numFmtId="0" fontId="0" fillId="112" borderId="16" xfId="0" applyFill="1" applyBorder="1"/>
    <xf numFmtId="0" fontId="0" fillId="0" borderId="69" xfId="0" applyBorder="1"/>
    <xf numFmtId="42" fontId="0" fillId="0" borderId="3" xfId="2" applyNumberFormat="1" applyFont="1" applyFill="1" applyBorder="1" applyAlignment="1"/>
    <xf numFmtId="42" fontId="0" fillId="0" borderId="1" xfId="2" applyNumberFormat="1" applyFont="1" applyFill="1" applyBorder="1" applyAlignment="1"/>
    <xf numFmtId="42" fontId="0" fillId="0" borderId="70" xfId="2" applyNumberFormat="1" applyFont="1" applyFill="1" applyBorder="1" applyAlignment="1"/>
    <xf numFmtId="42" fontId="0" fillId="0" borderId="66" xfId="2" applyNumberFormat="1" applyFont="1" applyFill="1" applyBorder="1" applyAlignment="1"/>
    <xf numFmtId="42" fontId="0" fillId="0" borderId="2" xfId="2" applyNumberFormat="1" applyFont="1" applyFill="1" applyBorder="1" applyAlignment="1"/>
    <xf numFmtId="42" fontId="0" fillId="0" borderId="4" xfId="2" applyNumberFormat="1" applyFont="1" applyFill="1" applyBorder="1" applyAlignment="1"/>
    <xf numFmtId="42" fontId="0" fillId="0" borderId="3" xfId="2" applyNumberFormat="1" applyFont="1" applyBorder="1" applyAlignment="1"/>
    <xf numFmtId="42" fontId="0" fillId="0" borderId="4" xfId="2" applyNumberFormat="1" applyFont="1" applyBorder="1" applyAlignment="1"/>
    <xf numFmtId="42" fontId="0" fillId="0" borderId="67" xfId="2" applyNumberFormat="1" applyFont="1" applyBorder="1" applyAlignment="1"/>
    <xf numFmtId="42" fontId="0" fillId="0" borderId="23" xfId="2" applyNumberFormat="1" applyFont="1" applyBorder="1" applyAlignment="1"/>
    <xf numFmtId="9" fontId="0" fillId="0" borderId="16" xfId="0" applyNumberFormat="1" applyBorder="1"/>
    <xf numFmtId="9" fontId="0" fillId="0" borderId="1" xfId="0" applyNumberFormat="1" applyBorder="1"/>
    <xf numFmtId="9" fontId="0" fillId="0" borderId="4" xfId="0" applyNumberFormat="1" applyBorder="1"/>
    <xf numFmtId="0" fontId="124" fillId="0" borderId="71" xfId="0" quotePrefix="1" applyFont="1" applyBorder="1" applyAlignment="1">
      <alignment horizontal="left"/>
    </xf>
    <xf numFmtId="42" fontId="0" fillId="0" borderId="59" xfId="2" applyNumberFormat="1" applyFont="1" applyFill="1" applyBorder="1" applyAlignment="1"/>
    <xf numFmtId="9" fontId="0" fillId="0" borderId="4" xfId="46881" applyFont="1" applyBorder="1"/>
    <xf numFmtId="0" fontId="125" fillId="0" borderId="72" xfId="0" applyFont="1" applyBorder="1"/>
    <xf numFmtId="42" fontId="0" fillId="0" borderId="13" xfId="2" applyNumberFormat="1" applyFont="1" applyFill="1" applyBorder="1" applyAlignment="1"/>
    <xf numFmtId="42" fontId="0" fillId="0" borderId="19" xfId="2" applyNumberFormat="1" applyFont="1" applyFill="1" applyBorder="1" applyAlignment="1"/>
    <xf numFmtId="42" fontId="0" fillId="0" borderId="73" xfId="2" applyNumberFormat="1" applyFont="1" applyFill="1" applyBorder="1" applyAlignment="1"/>
    <xf numFmtId="42" fontId="0" fillId="0" borderId="0" xfId="2" applyNumberFormat="1" applyFont="1" applyFill="1" applyBorder="1" applyAlignment="1"/>
    <xf numFmtId="9" fontId="0" fillId="0" borderId="61" xfId="0" applyNumberFormat="1" applyBorder="1"/>
    <xf numFmtId="9" fontId="0" fillId="0" borderId="14" xfId="0" applyNumberFormat="1" applyBorder="1"/>
    <xf numFmtId="9" fontId="0" fillId="0" borderId="74" xfId="0" applyNumberFormat="1" applyBorder="1"/>
    <xf numFmtId="0" fontId="122" fillId="0" borderId="75" xfId="0" applyFont="1" applyBorder="1"/>
    <xf numFmtId="42" fontId="122" fillId="0" borderId="7" xfId="2" applyNumberFormat="1" applyFont="1" applyFill="1" applyBorder="1" applyAlignment="1"/>
    <xf numFmtId="42" fontId="122" fillId="0" borderId="12" xfId="2" applyNumberFormat="1" applyFont="1" applyFill="1" applyBorder="1" applyAlignment="1"/>
    <xf numFmtId="42" fontId="122" fillId="0" borderId="76" xfId="2" applyNumberFormat="1" applyFont="1" applyFill="1" applyBorder="1" applyAlignment="1"/>
    <xf numFmtId="9" fontId="122" fillId="0" borderId="77" xfId="510" applyNumberFormat="1" applyFont="1" applyFill="1" applyBorder="1" applyAlignment="1">
      <alignment vertical="center" wrapText="1"/>
    </xf>
    <xf numFmtId="9" fontId="122" fillId="0" borderId="12" xfId="510" applyNumberFormat="1" applyFont="1" applyFill="1" applyBorder="1" applyAlignment="1">
      <alignment vertical="center" wrapText="1"/>
    </xf>
    <xf numFmtId="9" fontId="122" fillId="0" borderId="76" xfId="510" applyNumberFormat="1" applyFont="1" applyFill="1" applyBorder="1" applyAlignment="1">
      <alignment vertical="center" wrapText="1"/>
    </xf>
    <xf numFmtId="0" fontId="122" fillId="0" borderId="13" xfId="0" applyFont="1" applyBorder="1"/>
    <xf numFmtId="42" fontId="122" fillId="0" borderId="11" xfId="2" applyNumberFormat="1" applyFont="1" applyFill="1" applyBorder="1" applyAlignment="1"/>
    <xf numFmtId="42" fontId="122" fillId="0" borderId="19" xfId="2" applyNumberFormat="1" applyFont="1" applyFill="1" applyBorder="1" applyAlignment="1"/>
    <xf numFmtId="42" fontId="122" fillId="0" borderId="20" xfId="2" applyNumberFormat="1" applyFont="1" applyFill="1" applyBorder="1" applyAlignment="1"/>
    <xf numFmtId="42" fontId="122" fillId="0" borderId="13" xfId="2" applyNumberFormat="1" applyFont="1" applyFill="1" applyBorder="1" applyAlignment="1"/>
    <xf numFmtId="42" fontId="122" fillId="0" borderId="0" xfId="2" applyNumberFormat="1" applyFont="1" applyFill="1" applyBorder="1" applyAlignment="1"/>
    <xf numFmtId="42" fontId="122" fillId="0" borderId="73" xfId="2" applyNumberFormat="1" applyFont="1" applyFill="1" applyBorder="1" applyAlignment="1"/>
    <xf numFmtId="9" fontId="122" fillId="0" borderId="17" xfId="510" applyNumberFormat="1" applyFont="1" applyFill="1" applyBorder="1" applyAlignment="1">
      <alignment vertical="center" wrapText="1"/>
    </xf>
    <xf numFmtId="9" fontId="122" fillId="0" borderId="19" xfId="510" applyNumberFormat="1" applyFont="1" applyFill="1" applyBorder="1" applyAlignment="1">
      <alignment vertical="center" wrapText="1"/>
    </xf>
    <xf numFmtId="9" fontId="122" fillId="0" borderId="20" xfId="510" applyNumberFormat="1" applyFont="1" applyFill="1" applyBorder="1" applyAlignment="1">
      <alignment vertical="center" wrapText="1"/>
    </xf>
    <xf numFmtId="42" fontId="0" fillId="112" borderId="3" xfId="0" applyNumberFormat="1" applyFill="1" applyBorder="1"/>
    <xf numFmtId="42" fontId="0" fillId="112" borderId="1" xfId="0" applyNumberFormat="1" applyFill="1" applyBorder="1"/>
    <xf numFmtId="42" fontId="0" fillId="112" borderId="4" xfId="0" applyNumberFormat="1" applyFill="1" applyBorder="1"/>
    <xf numFmtId="42" fontId="0" fillId="112" borderId="67" xfId="0" applyNumberFormat="1" applyFill="1" applyBorder="1"/>
    <xf numFmtId="42" fontId="0" fillId="112" borderId="23" xfId="0" applyNumberFormat="1" applyFill="1" applyBorder="1"/>
    <xf numFmtId="42" fontId="0" fillId="112" borderId="68" xfId="0" applyNumberFormat="1" applyFill="1" applyBorder="1"/>
    <xf numFmtId="0" fontId="0" fillId="0" borderId="67" xfId="0" applyBorder="1"/>
    <xf numFmtId="42" fontId="0" fillId="0" borderId="21" xfId="2" applyNumberFormat="1" applyFont="1" applyFill="1" applyBorder="1" applyAlignment="1"/>
    <xf numFmtId="0" fontId="122" fillId="0" borderId="0" xfId="0" applyFont="1"/>
    <xf numFmtId="42" fontId="0" fillId="0" borderId="22" xfId="2" applyNumberFormat="1" applyFont="1" applyFill="1" applyBorder="1" applyAlignment="1"/>
    <xf numFmtId="42" fontId="0" fillId="0" borderId="6" xfId="2" applyNumberFormat="1" applyFont="1" applyFill="1" applyBorder="1" applyAlignment="1"/>
    <xf numFmtId="42" fontId="0" fillId="0" borderId="78" xfId="2" applyNumberFormat="1" applyFont="1" applyFill="1" applyBorder="1" applyAlignment="1"/>
    <xf numFmtId="42" fontId="122" fillId="0" borderId="75" xfId="2" applyNumberFormat="1" applyFont="1" applyFill="1" applyBorder="1" applyAlignment="1"/>
    <xf numFmtId="42" fontId="122" fillId="0" borderId="79" xfId="2" applyNumberFormat="1" applyFont="1" applyFill="1" applyBorder="1" applyAlignment="1"/>
    <xf numFmtId="0" fontId="125" fillId="0" borderId="75" xfId="0" applyFont="1" applyBorder="1"/>
    <xf numFmtId="42" fontId="0" fillId="0" borderId="7" xfId="0" applyNumberFormat="1" applyBorder="1"/>
    <xf numFmtId="42" fontId="0" fillId="0" borderId="12" xfId="0" applyNumberFormat="1" applyBorder="1"/>
    <xf numFmtId="42" fontId="0" fillId="0" borderId="76" xfId="0" applyNumberFormat="1" applyBorder="1"/>
    <xf numFmtId="42" fontId="0" fillId="0" borderId="75" xfId="0" applyNumberFormat="1" applyBorder="1"/>
    <xf numFmtId="42" fontId="0" fillId="0" borderId="24" xfId="0" applyNumberFormat="1" applyBorder="1"/>
    <xf numFmtId="42" fontId="0" fillId="0" borderId="80" xfId="0" applyNumberFormat="1" applyBorder="1"/>
    <xf numFmtId="9" fontId="0" fillId="0" borderId="77" xfId="0" applyNumberFormat="1" applyBorder="1"/>
    <xf numFmtId="9" fontId="0" fillId="0" borderId="12" xfId="0" applyNumberFormat="1" applyBorder="1"/>
    <xf numFmtId="9" fontId="0" fillId="0" borderId="76" xfId="0" applyNumberFormat="1" applyBorder="1"/>
    <xf numFmtId="0" fontId="122" fillId="112" borderId="66" xfId="0" quotePrefix="1" applyFont="1" applyFill="1" applyBorder="1" applyAlignment="1">
      <alignment horizontal="left"/>
    </xf>
    <xf numFmtId="42" fontId="0" fillId="112" borderId="5" xfId="0" applyNumberFormat="1" applyFill="1" applyBorder="1"/>
    <xf numFmtId="42" fontId="0" fillId="112" borderId="2" xfId="0" applyNumberFormat="1" applyFill="1" applyBorder="1"/>
    <xf numFmtId="42" fontId="0" fillId="112" borderId="6" xfId="0" applyNumberFormat="1" applyFill="1" applyBorder="1"/>
    <xf numFmtId="42" fontId="0" fillId="112" borderId="66" xfId="0" applyNumberFormat="1" applyFill="1" applyBorder="1"/>
    <xf numFmtId="42" fontId="0" fillId="112" borderId="59" xfId="0" applyNumberFormat="1" applyFill="1" applyBorder="1"/>
    <xf numFmtId="42" fontId="0" fillId="112" borderId="70" xfId="0" applyNumberFormat="1" applyFill="1" applyBorder="1"/>
    <xf numFmtId="9" fontId="0" fillId="112" borderId="15" xfId="0" applyNumberFormat="1" applyFill="1" applyBorder="1"/>
    <xf numFmtId="9" fontId="0" fillId="112" borderId="2" xfId="0" applyNumberFormat="1" applyFill="1" applyBorder="1"/>
    <xf numFmtId="9" fontId="0" fillId="112" borderId="6" xfId="0" applyNumberFormat="1" applyFill="1" applyBorder="1"/>
    <xf numFmtId="173" fontId="5" fillId="0" borderId="71" xfId="128" quotePrefix="1" applyNumberFormat="1" applyBorder="1" applyAlignment="1">
      <alignment horizontal="left" wrapText="1"/>
    </xf>
    <xf numFmtId="42" fontId="0" fillId="0" borderId="2" xfId="2" applyNumberFormat="1" applyFont="1" applyBorder="1" applyAlignment="1"/>
    <xf numFmtId="42" fontId="0" fillId="0" borderId="6" xfId="2" applyNumberFormat="1" applyFont="1" applyBorder="1" applyAlignment="1"/>
    <xf numFmtId="9" fontId="0" fillId="0" borderId="16" xfId="0" applyNumberFormat="1" applyBorder="1" applyAlignment="1">
      <alignment horizontal="right"/>
    </xf>
    <xf numFmtId="9" fontId="0" fillId="0" borderId="1" xfId="0" applyNumberFormat="1" applyBorder="1" applyAlignment="1">
      <alignment horizontal="right"/>
    </xf>
    <xf numFmtId="9" fontId="0" fillId="0" borderId="4" xfId="0" applyNumberFormat="1" applyBorder="1" applyAlignment="1">
      <alignment horizontal="right"/>
    </xf>
    <xf numFmtId="173" fontId="5" fillId="0" borderId="71" xfId="128" quotePrefix="1" applyNumberFormat="1" applyBorder="1" applyAlignment="1">
      <alignment horizontal="left" vertical="center" wrapText="1"/>
    </xf>
    <xf numFmtId="0" fontId="5" fillId="0" borderId="69" xfId="0" quotePrefix="1" applyFont="1" applyBorder="1" applyAlignment="1">
      <alignment horizontal="left"/>
    </xf>
    <xf numFmtId="173" fontId="5" fillId="0" borderId="66" xfId="0" quotePrefix="1" applyNumberFormat="1" applyFont="1" applyBorder="1" applyAlignment="1">
      <alignment horizontal="left" vertical="top" wrapText="1"/>
    </xf>
    <xf numFmtId="173" fontId="0" fillId="0" borderId="71" xfId="128" quotePrefix="1" applyNumberFormat="1" applyFont="1" applyBorder="1" applyAlignment="1">
      <alignment horizontal="left" vertical="center" wrapText="1"/>
    </xf>
    <xf numFmtId="42" fontId="0" fillId="0" borderId="66" xfId="510" applyNumberFormat="1" applyFont="1" applyFill="1" applyBorder="1" applyAlignment="1"/>
    <xf numFmtId="42" fontId="0" fillId="0" borderId="2" xfId="510" applyNumberFormat="1" applyFont="1" applyFill="1" applyBorder="1" applyAlignment="1"/>
    <xf numFmtId="42" fontId="0" fillId="0" borderId="70" xfId="2" applyNumberFormat="1" applyFont="1" applyBorder="1" applyAlignment="1"/>
    <xf numFmtId="42" fontId="0" fillId="0" borderId="5" xfId="510" applyNumberFormat="1" applyFont="1" applyBorder="1" applyAlignment="1"/>
    <xf numFmtId="42" fontId="0" fillId="0" borderId="2" xfId="510" applyNumberFormat="1" applyFont="1" applyBorder="1" applyAlignment="1"/>
    <xf numFmtId="42" fontId="0" fillId="0" borderId="6" xfId="510" applyNumberFormat="1" applyFont="1" applyBorder="1" applyAlignment="1"/>
    <xf numFmtId="173" fontId="0" fillId="0" borderId="13" xfId="0" applyNumberFormat="1" applyBorder="1" applyAlignment="1">
      <alignment horizontal="justify" vertical="center" wrapText="1"/>
    </xf>
    <xf numFmtId="42" fontId="0" fillId="0" borderId="13" xfId="510" applyNumberFormat="1" applyFont="1" applyFill="1" applyBorder="1" applyAlignment="1"/>
    <xf numFmtId="42" fontId="0" fillId="0" borderId="19" xfId="510" applyNumberFormat="1" applyFont="1" applyFill="1" applyBorder="1" applyAlignment="1"/>
    <xf numFmtId="42" fontId="0" fillId="0" borderId="20" xfId="510" applyNumberFormat="1" applyFont="1" applyFill="1" applyBorder="1" applyAlignment="1"/>
    <xf numFmtId="42" fontId="0" fillId="0" borderId="14" xfId="0" applyNumberFormat="1" applyBorder="1"/>
    <xf numFmtId="42" fontId="0" fillId="0" borderId="74" xfId="0" applyNumberFormat="1" applyBorder="1"/>
    <xf numFmtId="42" fontId="0" fillId="0" borderId="72" xfId="0" applyNumberFormat="1" applyBorder="1"/>
    <xf numFmtId="0" fontId="122" fillId="0" borderId="75" xfId="0" quotePrefix="1" applyFont="1" applyBorder="1" applyAlignment="1">
      <alignment horizontal="left"/>
    </xf>
    <xf numFmtId="42" fontId="122" fillId="0" borderId="7" xfId="2" applyNumberFormat="1" applyFont="1" applyBorder="1" applyAlignment="1"/>
    <xf numFmtId="42" fontId="122" fillId="0" borderId="12" xfId="2" applyNumberFormat="1" applyFont="1" applyBorder="1" applyAlignment="1"/>
    <xf numFmtId="42" fontId="122" fillId="0" borderId="76" xfId="2" applyNumberFormat="1" applyFont="1" applyBorder="1" applyAlignment="1"/>
    <xf numFmtId="42" fontId="122" fillId="0" borderId="75" xfId="2" applyNumberFormat="1" applyFont="1" applyBorder="1" applyAlignment="1"/>
    <xf numFmtId="42" fontId="122" fillId="0" borderId="24" xfId="2" applyNumberFormat="1" applyFont="1" applyBorder="1" applyAlignment="1"/>
    <xf numFmtId="42" fontId="122" fillId="0" borderId="80" xfId="2" applyNumberFormat="1" applyFont="1" applyBorder="1" applyAlignment="1"/>
    <xf numFmtId="9" fontId="122" fillId="0" borderId="77" xfId="0" applyNumberFormat="1" applyFont="1" applyBorder="1"/>
    <xf numFmtId="9" fontId="122" fillId="0" borderId="12" xfId="0" applyNumberFormat="1" applyFont="1" applyBorder="1"/>
    <xf numFmtId="9" fontId="122" fillId="0" borderId="76" xfId="0" applyNumberFormat="1" applyFont="1" applyBorder="1"/>
    <xf numFmtId="0" fontId="0" fillId="0" borderId="0" xfId="0" applyAlignment="1">
      <alignment horizontal="left" vertical="center" wrapText="1"/>
    </xf>
    <xf numFmtId="0" fontId="5" fillId="0" borderId="0" xfId="0" applyFont="1"/>
    <xf numFmtId="0" fontId="0" fillId="0" borderId="0" xfId="0" applyAlignment="1">
      <alignment wrapText="1"/>
    </xf>
    <xf numFmtId="0" fontId="126" fillId="0" borderId="0" xfId="0" applyFont="1"/>
    <xf numFmtId="0" fontId="0" fillId="0" borderId="0" xfId="128" applyFont="1" applyAlignment="1">
      <alignment wrapText="1"/>
    </xf>
    <xf numFmtId="49" fontId="0" fillId="113" borderId="0" xfId="0" applyNumberFormat="1" applyFill="1" applyAlignment="1">
      <alignment horizontal="center"/>
    </xf>
    <xf numFmtId="0" fontId="122" fillId="113" borderId="3" xfId="0" applyFont="1" applyFill="1" applyBorder="1" applyAlignment="1">
      <alignment horizontal="center"/>
    </xf>
    <xf numFmtId="0" fontId="122" fillId="113" borderId="1" xfId="0" applyFont="1" applyFill="1" applyBorder="1" applyAlignment="1">
      <alignment horizontal="center"/>
    </xf>
    <xf numFmtId="0" fontId="122" fillId="113" borderId="4" xfId="0" applyFont="1" applyFill="1" applyBorder="1" applyAlignment="1">
      <alignment horizontal="center"/>
    </xf>
    <xf numFmtId="0" fontId="0" fillId="113" borderId="3" xfId="0" applyFill="1" applyBorder="1"/>
    <xf numFmtId="0" fontId="0" fillId="113" borderId="1" xfId="0" applyFill="1" applyBorder="1"/>
    <xf numFmtId="0" fontId="0" fillId="113" borderId="4" xfId="0" applyFill="1" applyBorder="1"/>
    <xf numFmtId="42" fontId="0" fillId="113" borderId="3" xfId="2" applyNumberFormat="1" applyFont="1" applyFill="1" applyBorder="1" applyAlignment="1"/>
    <xf numFmtId="42" fontId="0" fillId="113" borderId="1" xfId="2" applyNumberFormat="1" applyFont="1" applyFill="1" applyBorder="1" applyAlignment="1"/>
    <xf numFmtId="42" fontId="0" fillId="113" borderId="4" xfId="2" applyNumberFormat="1" applyFont="1" applyFill="1" applyBorder="1" applyAlignment="1"/>
    <xf numFmtId="42" fontId="0" fillId="113" borderId="66" xfId="2" applyNumberFormat="1" applyFont="1" applyFill="1" applyBorder="1" applyAlignment="1"/>
    <xf numFmtId="42" fontId="0" fillId="113" borderId="2" xfId="2" applyNumberFormat="1" applyFont="1" applyFill="1" applyBorder="1" applyAlignment="1"/>
    <xf numFmtId="42" fontId="0" fillId="113" borderId="70" xfId="2" applyNumberFormat="1" applyFont="1" applyFill="1" applyBorder="1" applyAlignment="1"/>
    <xf numFmtId="42" fontId="0" fillId="113" borderId="13" xfId="2" applyNumberFormat="1" applyFont="1" applyFill="1" applyBorder="1" applyAlignment="1"/>
    <xf numFmtId="42" fontId="0" fillId="113" borderId="19" xfId="2" applyNumberFormat="1" applyFont="1" applyFill="1" applyBorder="1" applyAlignment="1"/>
    <xf numFmtId="42" fontId="0" fillId="113" borderId="73" xfId="2" applyNumberFormat="1" applyFont="1" applyFill="1" applyBorder="1" applyAlignment="1"/>
    <xf numFmtId="42" fontId="122" fillId="113" borderId="7" xfId="2" applyNumberFormat="1" applyFont="1" applyFill="1" applyBorder="1" applyAlignment="1"/>
    <xf numFmtId="42" fontId="122" fillId="113" borderId="12" xfId="2" applyNumberFormat="1" applyFont="1" applyFill="1" applyBorder="1" applyAlignment="1"/>
    <xf numFmtId="42" fontId="122" fillId="113" borderId="76" xfId="2" applyNumberFormat="1" applyFont="1" applyFill="1" applyBorder="1" applyAlignment="1"/>
    <xf numFmtId="42" fontId="122" fillId="113" borderId="13" xfId="2" applyNumberFormat="1" applyFont="1" applyFill="1" applyBorder="1" applyAlignment="1"/>
    <xf numFmtId="42" fontId="122" fillId="113" borderId="19" xfId="2" applyNumberFormat="1" applyFont="1" applyFill="1" applyBorder="1" applyAlignment="1"/>
    <xf numFmtId="42" fontId="122" fillId="113" borderId="20" xfId="2" applyNumberFormat="1" applyFont="1" applyFill="1" applyBorder="1" applyAlignment="1"/>
    <xf numFmtId="42" fontId="0" fillId="113" borderId="67" xfId="0" applyNumberFormat="1" applyFill="1" applyBorder="1"/>
    <xf numFmtId="42" fontId="0" fillId="113" borderId="1" xfId="0" applyNumberFormat="1" applyFill="1" applyBorder="1"/>
    <xf numFmtId="42" fontId="0" fillId="113" borderId="4" xfId="0" applyNumberFormat="1" applyFill="1" applyBorder="1"/>
    <xf numFmtId="42" fontId="0" fillId="113" borderId="74" xfId="2" applyNumberFormat="1" applyFont="1" applyFill="1" applyBorder="1" applyAlignment="1"/>
    <xf numFmtId="42" fontId="122" fillId="113" borderId="75" xfId="2" applyNumberFormat="1" applyFont="1" applyFill="1" applyBorder="1" applyAlignment="1"/>
    <xf numFmtId="42" fontId="0" fillId="113" borderId="7" xfId="0" applyNumberFormat="1" applyFill="1" applyBorder="1"/>
    <xf numFmtId="42" fontId="0" fillId="113" borderId="12" xfId="0" applyNumberFormat="1" applyFill="1" applyBorder="1"/>
    <xf numFmtId="42" fontId="0" fillId="113" borderId="76" xfId="0" applyNumberFormat="1" applyFill="1" applyBorder="1"/>
    <xf numFmtId="42" fontId="0" fillId="113" borderId="5" xfId="0" applyNumberFormat="1" applyFill="1" applyBorder="1"/>
    <xf numFmtId="42" fontId="0" fillId="113" borderId="2" xfId="0" applyNumberFormat="1" applyFill="1" applyBorder="1"/>
    <xf numFmtId="42" fontId="0" fillId="113" borderId="6" xfId="0" applyNumberFormat="1" applyFill="1" applyBorder="1"/>
    <xf numFmtId="42" fontId="0" fillId="113" borderId="6" xfId="2" applyNumberFormat="1" applyFont="1" applyFill="1" applyBorder="1" applyAlignment="1"/>
    <xf numFmtId="42" fontId="0" fillId="113" borderId="5" xfId="510" applyNumberFormat="1" applyFont="1" applyFill="1" applyBorder="1" applyAlignment="1"/>
    <xf numFmtId="42" fontId="0" fillId="113" borderId="2" xfId="510" applyNumberFormat="1" applyFont="1" applyFill="1" applyBorder="1" applyAlignment="1"/>
    <xf numFmtId="42" fontId="0" fillId="113" borderId="6" xfId="510" applyNumberFormat="1" applyFont="1" applyFill="1" applyBorder="1" applyAlignment="1"/>
    <xf numFmtId="42" fontId="0" fillId="113" borderId="60" xfId="0" applyNumberFormat="1" applyFill="1" applyBorder="1"/>
    <xf numFmtId="42" fontId="0" fillId="113" borderId="14" xfId="0" applyNumberFormat="1" applyFill="1" applyBorder="1"/>
    <xf numFmtId="42" fontId="0" fillId="113" borderId="74" xfId="0" applyNumberFormat="1" applyFill="1" applyBorder="1"/>
    <xf numFmtId="0" fontId="0" fillId="113" borderId="0" xfId="0" applyFill="1" applyAlignment="1">
      <alignment horizontal="left" vertical="center" wrapText="1"/>
    </xf>
    <xf numFmtId="0" fontId="0" fillId="113" borderId="0" xfId="0" applyFill="1" applyAlignment="1">
      <alignment wrapText="1"/>
    </xf>
    <xf numFmtId="0" fontId="0" fillId="113" borderId="0" xfId="128" applyFont="1" applyFill="1" applyAlignment="1">
      <alignment wrapText="1"/>
    </xf>
    <xf numFmtId="0" fontId="126" fillId="113" borderId="0" xfId="0" applyFont="1" applyFill="1"/>
    <xf numFmtId="0" fontId="0" fillId="113" borderId="0" xfId="0" applyFill="1"/>
    <xf numFmtId="42" fontId="122" fillId="113" borderId="78" xfId="2" applyNumberFormat="1" applyFont="1" applyFill="1" applyBorder="1" applyAlignment="1"/>
    <xf numFmtId="42" fontId="0" fillId="113" borderId="21" xfId="0" applyNumberFormat="1" applyFill="1" applyBorder="1"/>
    <xf numFmtId="42" fontId="0" fillId="113" borderId="21" xfId="2" applyNumberFormat="1" applyFont="1" applyFill="1" applyBorder="1" applyAlignment="1"/>
    <xf numFmtId="42" fontId="0" fillId="113" borderId="22" xfId="2" applyNumberFormat="1" applyFont="1" applyFill="1" applyBorder="1" applyAlignment="1"/>
    <xf numFmtId="42" fontId="122" fillId="113" borderId="79" xfId="2" applyNumberFormat="1" applyFont="1" applyFill="1" applyBorder="1" applyAlignment="1"/>
    <xf numFmtId="42" fontId="0" fillId="113" borderId="15" xfId="0" applyNumberFormat="1" applyFill="1" applyBorder="1"/>
    <xf numFmtId="42" fontId="0" fillId="113" borderId="16" xfId="2" applyNumberFormat="1" applyFont="1" applyFill="1" applyBorder="1" applyAlignment="1"/>
    <xf numFmtId="42" fontId="0" fillId="113" borderId="59" xfId="2" applyNumberFormat="1" applyFont="1" applyFill="1" applyBorder="1" applyAlignment="1"/>
    <xf numFmtId="42" fontId="0" fillId="113" borderId="15" xfId="510" applyNumberFormat="1" applyFont="1" applyFill="1" applyBorder="1" applyAlignment="1"/>
    <xf numFmtId="42" fontId="0" fillId="113" borderId="0" xfId="510" applyNumberFormat="1" applyFont="1" applyFill="1" applyBorder="1" applyAlignment="1"/>
    <xf numFmtId="42" fontId="0" fillId="113" borderId="19" xfId="510" applyNumberFormat="1" applyFont="1" applyFill="1" applyBorder="1" applyAlignment="1"/>
    <xf numFmtId="42" fontId="0" fillId="113" borderId="20" xfId="510" applyNumberFormat="1" applyFont="1" applyFill="1" applyBorder="1" applyAlignment="1"/>
    <xf numFmtId="0" fontId="0" fillId="0" borderId="0" xfId="129" applyFont="1" applyAlignment="1">
      <alignment wrapText="1"/>
    </xf>
    <xf numFmtId="0" fontId="0" fillId="0" borderId="0" xfId="129" applyFont="1" applyAlignment="1">
      <alignment vertical="center" wrapText="1"/>
    </xf>
    <xf numFmtId="42" fontId="0" fillId="0" borderId="82" xfId="2" applyNumberFormat="1" applyFont="1" applyFill="1" applyBorder="1" applyAlignment="1"/>
    <xf numFmtId="42" fontId="0" fillId="113" borderId="83" xfId="2" applyNumberFormat="1" applyFont="1" applyFill="1" applyBorder="1" applyAlignment="1"/>
    <xf numFmtId="0" fontId="110" fillId="0" borderId="84" xfId="0" applyFont="1" applyBorder="1" applyAlignment="1">
      <alignment horizontal="center" wrapText="1"/>
    </xf>
    <xf numFmtId="9" fontId="111" fillId="0" borderId="1" xfId="0" applyNumberFormat="1" applyFont="1" applyBorder="1" applyAlignment="1">
      <alignment horizontal="right" vertical="center"/>
    </xf>
    <xf numFmtId="0" fontId="111" fillId="0" borderId="1" xfId="0" applyFont="1" applyBorder="1" applyAlignment="1">
      <alignment horizontal="right" vertical="center"/>
    </xf>
    <xf numFmtId="0" fontId="111" fillId="0" borderId="1" xfId="0" applyFont="1" applyBorder="1" applyAlignment="1">
      <alignment horizontal="right" vertical="center" wrapText="1"/>
    </xf>
    <xf numFmtId="0" fontId="111" fillId="0" borderId="1" xfId="0" applyFont="1" applyBorder="1" applyAlignment="1">
      <alignment vertical="center"/>
    </xf>
    <xf numFmtId="0" fontId="127" fillId="0" borderId="0" xfId="0" applyFont="1" applyAlignment="1">
      <alignment horizontal="center" vertical="center"/>
    </xf>
    <xf numFmtId="0" fontId="110" fillId="0" borderId="16" xfId="0" applyFont="1" applyBorder="1" applyAlignment="1">
      <alignment horizontal="center" vertical="center" wrapText="1"/>
    </xf>
    <xf numFmtId="0" fontId="111" fillId="0" borderId="2" xfId="0" applyFont="1" applyBorder="1" applyAlignment="1">
      <alignment horizontal="center"/>
    </xf>
    <xf numFmtId="0" fontId="110" fillId="0" borderId="1" xfId="5" applyFont="1" applyBorder="1" applyAlignment="1">
      <alignment horizontal="center" vertical="center" wrapText="1"/>
    </xf>
    <xf numFmtId="0" fontId="110" fillId="0" borderId="1" xfId="0" applyFont="1" applyBorder="1" applyAlignment="1">
      <alignment horizontal="left" wrapText="1"/>
    </xf>
    <xf numFmtId="0" fontId="110" fillId="0" borderId="1" xfId="5" applyFont="1" applyBorder="1"/>
    <xf numFmtId="0" fontId="110" fillId="0" borderId="1" xfId="5" applyFont="1" applyBorder="1" applyAlignment="1">
      <alignment vertical="center" wrapText="1"/>
    </xf>
    <xf numFmtId="0" fontId="111" fillId="0" borderId="0" xfId="3" applyFont="1" applyAlignment="1">
      <alignment horizontal="right" vertical="top" wrapText="1"/>
    </xf>
    <xf numFmtId="0" fontId="117" fillId="0" borderId="0" xfId="3" applyFont="1" applyAlignment="1">
      <alignment vertical="top" wrapText="1"/>
    </xf>
    <xf numFmtId="164" fontId="111" fillId="5" borderId="1" xfId="2" applyNumberFormat="1" applyFont="1" applyFill="1" applyBorder="1" applyAlignment="1">
      <alignment horizontal="right" vertical="top"/>
    </xf>
    <xf numFmtId="0" fontId="111" fillId="0" borderId="0" xfId="0" applyFont="1" applyAlignment="1">
      <alignment horizontal="left" vertical="top" wrapText="1"/>
    </xf>
    <xf numFmtId="49" fontId="110" fillId="0" borderId="0" xfId="0" applyNumberFormat="1" applyFont="1"/>
    <xf numFmtId="49" fontId="111" fillId="0" borderId="0" xfId="46880" applyNumberFormat="1" applyFont="1"/>
    <xf numFmtId="49" fontId="111" fillId="0" borderId="0" xfId="0" applyNumberFormat="1" applyFont="1"/>
    <xf numFmtId="174" fontId="113" fillId="5" borderId="1" xfId="0" applyNumberFormat="1" applyFont="1" applyFill="1" applyBorder="1" applyAlignment="1">
      <alignment horizontal="center"/>
    </xf>
    <xf numFmtId="0" fontId="111" fillId="0" borderId="2" xfId="0" applyFont="1" applyBorder="1" applyAlignment="1">
      <alignment vertical="center"/>
    </xf>
    <xf numFmtId="0" fontId="110" fillId="0" borderId="1" xfId="46828" applyFont="1" applyBorder="1" applyAlignment="1">
      <alignment horizontal="center"/>
    </xf>
    <xf numFmtId="42" fontId="111" fillId="0" borderId="1" xfId="0" applyNumberFormat="1" applyFont="1" applyBorder="1"/>
    <xf numFmtId="42" fontId="110" fillId="5" borderId="1" xfId="46828" applyNumberFormat="1" applyFont="1" applyFill="1" applyBorder="1"/>
    <xf numFmtId="42" fontId="110" fillId="0" borderId="1" xfId="46828" applyNumberFormat="1" applyFont="1" applyBorder="1"/>
    <xf numFmtId="42" fontId="111" fillId="0" borderId="14" xfId="46828" applyNumberFormat="1" applyFont="1" applyBorder="1"/>
    <xf numFmtId="0" fontId="110" fillId="0" borderId="1" xfId="46828" applyFont="1" applyBorder="1"/>
    <xf numFmtId="0" fontId="111" fillId="0" borderId="14" xfId="46828" applyFont="1" applyBorder="1"/>
    <xf numFmtId="0" fontId="110" fillId="0" borderId="1" xfId="5" applyFont="1" applyBorder="1" applyAlignment="1">
      <alignment horizontal="center"/>
    </xf>
    <xf numFmtId="0" fontId="111" fillId="0" borderId="0" xfId="0" applyFont="1" applyAlignment="1">
      <alignment horizontal="center"/>
    </xf>
    <xf numFmtId="42" fontId="109" fillId="0" borderId="66" xfId="510" applyNumberFormat="1" applyFont="1" applyBorder="1" applyAlignment="1"/>
    <xf numFmtId="42" fontId="109" fillId="0" borderId="2" xfId="510" applyNumberFormat="1" applyFont="1" applyBorder="1" applyAlignment="1"/>
    <xf numFmtId="42" fontId="109" fillId="0" borderId="59" xfId="510" applyNumberFormat="1" applyFont="1" applyBorder="1" applyAlignment="1"/>
    <xf numFmtId="42" fontId="109" fillId="0" borderId="1" xfId="510" applyNumberFormat="1" applyFont="1" applyBorder="1" applyAlignment="1"/>
    <xf numFmtId="42" fontId="109" fillId="0" borderId="72" xfId="510" applyNumberFormat="1" applyFont="1" applyBorder="1" applyAlignment="1"/>
    <xf numFmtId="42" fontId="109" fillId="0" borderId="14" xfId="510" applyNumberFormat="1" applyFont="1" applyBorder="1" applyAlignment="1"/>
    <xf numFmtId="42" fontId="109" fillId="0" borderId="60" xfId="510" applyNumberFormat="1" applyFont="1" applyBorder="1" applyAlignment="1"/>
    <xf numFmtId="173" fontId="109" fillId="0" borderId="22" xfId="128" quotePrefix="1" applyNumberFormat="1" applyFont="1" applyBorder="1" applyAlignment="1">
      <alignment horizontal="left" vertical="center" wrapText="1"/>
    </xf>
    <xf numFmtId="42" fontId="109" fillId="0" borderId="15" xfId="510" applyNumberFormat="1" applyFont="1" applyBorder="1" applyAlignment="1"/>
    <xf numFmtId="173" fontId="109" fillId="0" borderId="86" xfId="128" applyNumberFormat="1" applyFont="1" applyBorder="1" applyAlignment="1">
      <alignment horizontal="justify" vertical="center" wrapText="1"/>
    </xf>
    <xf numFmtId="0" fontId="109" fillId="0" borderId="22" xfId="0" applyFont="1" applyBorder="1"/>
    <xf numFmtId="42" fontId="109" fillId="0" borderId="5" xfId="0" applyNumberFormat="1" applyFont="1" applyBorder="1" applyAlignment="1">
      <alignment horizontal="center"/>
    </xf>
    <xf numFmtId="42" fontId="109" fillId="0" borderId="2" xfId="0" applyNumberFormat="1" applyFont="1" applyBorder="1"/>
    <xf numFmtId="0" fontId="130" fillId="114" borderId="22" xfId="128" applyFont="1" applyFill="1" applyBorder="1"/>
    <xf numFmtId="0" fontId="118" fillId="115" borderId="21" xfId="128" applyFont="1" applyFill="1" applyBorder="1"/>
    <xf numFmtId="164" fontId="111" fillId="0" borderId="0" xfId="0" applyNumberFormat="1" applyFont="1" applyAlignment="1">
      <alignment horizontal="left" vertical="center"/>
    </xf>
    <xf numFmtId="175" fontId="113" fillId="5" borderId="21" xfId="0" applyNumberFormat="1" applyFont="1" applyFill="1" applyBorder="1" applyAlignment="1">
      <alignment horizontal="center" vertical="center"/>
    </xf>
    <xf numFmtId="8" fontId="111" fillId="0" borderId="0" xfId="0" applyNumberFormat="1" applyFont="1" applyAlignment="1">
      <alignment horizontal="left" vertical="center"/>
    </xf>
    <xf numFmtId="44" fontId="111" fillId="0" borderId="0" xfId="0" applyNumberFormat="1" applyFont="1" applyAlignment="1">
      <alignment horizontal="left" vertical="center"/>
    </xf>
    <xf numFmtId="176" fontId="111" fillId="0" borderId="0" xfId="0" applyNumberFormat="1" applyFont="1" applyAlignment="1">
      <alignment horizontal="left" vertical="center"/>
    </xf>
    <xf numFmtId="9" fontId="111" fillId="0" borderId="0" xfId="46881" applyFont="1" applyAlignment="1">
      <alignment horizontal="left" vertical="top"/>
    </xf>
    <xf numFmtId="41" fontId="111" fillId="0" borderId="1" xfId="0" applyNumberFormat="1" applyFont="1" applyBorder="1" applyAlignment="1">
      <alignment vertical="center"/>
    </xf>
    <xf numFmtId="41" fontId="111" fillId="0" borderId="1" xfId="1" applyNumberFormat="1" applyFont="1" applyBorder="1" applyAlignment="1">
      <alignment vertical="center"/>
    </xf>
    <xf numFmtId="41" fontId="110" fillId="0" borderId="1" xfId="1" applyNumberFormat="1" applyFont="1" applyBorder="1" applyAlignment="1">
      <alignment vertical="center"/>
    </xf>
    <xf numFmtId="42" fontId="111" fillId="0" borderId="1" xfId="2" applyNumberFormat="1" applyFont="1" applyBorder="1" applyAlignment="1">
      <alignment vertical="center"/>
    </xf>
    <xf numFmtId="42" fontId="110" fillId="4" borderId="2" xfId="2" applyNumberFormat="1" applyFont="1" applyFill="1" applyBorder="1" applyAlignment="1">
      <alignment vertical="center"/>
    </xf>
    <xf numFmtId="42" fontId="111" fillId="0" borderId="17" xfId="0" applyNumberFormat="1" applyFont="1" applyBorder="1" applyAlignment="1">
      <alignment vertical="center"/>
    </xf>
    <xf numFmtId="42" fontId="111" fillId="0" borderId="14" xfId="0" applyNumberFormat="1" applyFont="1" applyBorder="1" applyAlignment="1">
      <alignment vertical="center"/>
    </xf>
    <xf numFmtId="42" fontId="111" fillId="0" borderId="85" xfId="0" applyNumberFormat="1" applyFont="1" applyBorder="1" applyAlignment="1">
      <alignment vertical="center"/>
    </xf>
    <xf numFmtId="42" fontId="111" fillId="0" borderId="1" xfId="0" applyNumberFormat="1" applyFont="1" applyBorder="1" applyAlignment="1">
      <alignment vertical="center"/>
    </xf>
    <xf numFmtId="42" fontId="110" fillId="4" borderId="1" xfId="2" applyNumberFormat="1" applyFont="1" applyFill="1" applyBorder="1" applyAlignment="1">
      <alignment vertical="center"/>
    </xf>
    <xf numFmtId="0" fontId="110" fillId="0" borderId="1" xfId="0" applyFont="1" applyBorder="1" applyAlignment="1">
      <alignment horizontal="left" vertical="center"/>
    </xf>
    <xf numFmtId="164" fontId="110" fillId="5" borderId="1" xfId="2" applyNumberFormat="1" applyFont="1" applyFill="1" applyBorder="1" applyAlignment="1">
      <alignment horizontal="right" vertical="top"/>
    </xf>
    <xf numFmtId="0" fontId="110" fillId="0" borderId="2" xfId="0" applyFont="1" applyBorder="1" applyAlignment="1">
      <alignment horizontal="left" vertical="center" indent="1"/>
    </xf>
    <xf numFmtId="0" fontId="110" fillId="0" borderId="2" xfId="0" applyFont="1" applyBorder="1" applyAlignment="1">
      <alignment horizontal="left" vertical="center" wrapText="1" indent="1"/>
    </xf>
    <xf numFmtId="0" fontId="110" fillId="0" borderId="2" xfId="0" applyFont="1" applyBorder="1" applyAlignment="1">
      <alignment horizontal="left" vertical="center" indent="2"/>
    </xf>
    <xf numFmtId="0" fontId="118" fillId="5" borderId="21" xfId="128" applyFont="1" applyFill="1" applyBorder="1"/>
    <xf numFmtId="42" fontId="118" fillId="5" borderId="3" xfId="510" applyNumberFormat="1" applyFont="1" applyFill="1" applyBorder="1" applyAlignment="1"/>
    <xf numFmtId="42" fontId="118" fillId="5" borderId="1" xfId="510" applyNumberFormat="1" applyFont="1" applyFill="1" applyBorder="1" applyAlignment="1"/>
    <xf numFmtId="42" fontId="110" fillId="5" borderId="2" xfId="2" applyNumberFormat="1" applyFont="1" applyFill="1" applyBorder="1" applyAlignment="1">
      <alignment vertical="center"/>
    </xf>
    <xf numFmtId="42" fontId="110" fillId="5" borderId="1" xfId="2" applyNumberFormat="1" applyFont="1" applyFill="1" applyBorder="1" applyAlignment="1">
      <alignment vertical="center"/>
    </xf>
    <xf numFmtId="42" fontId="111" fillId="0" borderId="0" xfId="0" applyNumberFormat="1" applyFont="1" applyAlignment="1">
      <alignment horizontal="left" vertical="center"/>
    </xf>
    <xf numFmtId="42" fontId="112" fillId="0" borderId="1" xfId="2" applyNumberFormat="1" applyFont="1" applyBorder="1" applyAlignment="1"/>
    <xf numFmtId="42" fontId="111" fillId="0" borderId="1" xfId="2" applyNumberFormat="1" applyFont="1" applyBorder="1" applyAlignment="1"/>
    <xf numFmtId="42" fontId="127" fillId="118" borderId="1" xfId="0" applyNumberFormat="1" applyFont="1" applyFill="1" applyBorder="1"/>
    <xf numFmtId="42" fontId="110" fillId="118" borderId="1" xfId="0" applyNumberFormat="1" applyFont="1" applyFill="1" applyBorder="1"/>
    <xf numFmtId="42" fontId="111" fillId="0" borderId="1" xfId="5" applyNumberFormat="1" applyFont="1" applyBorder="1"/>
    <xf numFmtId="42" fontId="110" fillId="0" borderId="1" xfId="5" applyNumberFormat="1" applyFont="1" applyBorder="1"/>
    <xf numFmtId="42" fontId="110" fillId="0" borderId="1" xfId="0" applyNumberFormat="1" applyFont="1" applyBorder="1"/>
    <xf numFmtId="0" fontId="110" fillId="0" borderId="3" xfId="46828" applyFont="1" applyBorder="1" applyAlignment="1">
      <alignment horizontal="left" indent="1"/>
    </xf>
    <xf numFmtId="42" fontId="110" fillId="6" borderId="1" xfId="2" applyNumberFormat="1" applyFont="1" applyFill="1" applyBorder="1" applyAlignment="1"/>
    <xf numFmtId="0" fontId="110" fillId="0" borderId="1" xfId="46828" applyFont="1" applyBorder="1" applyAlignment="1">
      <alignment horizontal="left" indent="1"/>
    </xf>
    <xf numFmtId="0" fontId="110" fillId="0" borderId="1" xfId="46880" applyFont="1" applyBorder="1" applyAlignment="1">
      <alignment horizontal="center" vertical="center" wrapText="1"/>
    </xf>
    <xf numFmtId="0" fontId="113" fillId="0" borderId="78" xfId="46880" applyFont="1" applyBorder="1"/>
    <xf numFmtId="0" fontId="110" fillId="0" borderId="2" xfId="46880" applyFont="1" applyBorder="1"/>
    <xf numFmtId="0" fontId="110" fillId="0" borderId="2" xfId="46880" applyFont="1" applyBorder="1" applyAlignment="1">
      <alignment horizontal="left" vertical="center" wrapText="1"/>
    </xf>
    <xf numFmtId="174" fontId="111" fillId="0" borderId="1" xfId="0" applyNumberFormat="1" applyFont="1" applyBorder="1" applyAlignment="1">
      <alignment horizontal="center"/>
    </xf>
    <xf numFmtId="0" fontId="110" fillId="0" borderId="1" xfId="46880" applyFont="1" applyBorder="1" applyAlignment="1">
      <alignment horizontal="left" vertical="center" wrapText="1"/>
    </xf>
    <xf numFmtId="174" fontId="111" fillId="0" borderId="1" xfId="46880" applyNumberFormat="1" applyFont="1" applyBorder="1" applyAlignment="1">
      <alignment horizontal="center"/>
    </xf>
    <xf numFmtId="0" fontId="110" fillId="0" borderId="19" xfId="0" applyFont="1" applyBorder="1" applyAlignment="1">
      <alignment horizontal="center"/>
    </xf>
    <xf numFmtId="0" fontId="110" fillId="0" borderId="2" xfId="0" applyFont="1" applyBorder="1" applyAlignment="1">
      <alignment horizontal="left"/>
    </xf>
    <xf numFmtId="175" fontId="113" fillId="5" borderId="1" xfId="0" applyNumberFormat="1" applyFont="1" applyFill="1" applyBorder="1" applyAlignment="1">
      <alignment horizontal="center" vertical="center"/>
    </xf>
    <xf numFmtId="0" fontId="110" fillId="0" borderId="1" xfId="3" applyFont="1" applyBorder="1" applyAlignment="1">
      <alignment horizontal="center" vertical="center" wrapText="1"/>
    </xf>
    <xf numFmtId="0" fontId="116" fillId="0" borderId="1" xfId="3" applyFont="1" applyBorder="1" applyAlignment="1">
      <alignment horizontal="center" vertical="center" wrapText="1"/>
    </xf>
    <xf numFmtId="0" fontId="117" fillId="0" borderId="1" xfId="3" applyFont="1" applyBorder="1" applyAlignment="1">
      <alignment vertical="top" wrapText="1"/>
    </xf>
    <xf numFmtId="0" fontId="116" fillId="0" borderId="1" xfId="3" applyFont="1" applyBorder="1" applyAlignment="1">
      <alignment vertical="top" wrapText="1"/>
    </xf>
    <xf numFmtId="42" fontId="120" fillId="0" borderId="1" xfId="0" applyNumberFormat="1" applyFont="1" applyBorder="1" applyAlignment="1">
      <alignment vertical="center"/>
    </xf>
    <xf numFmtId="174" fontId="120" fillId="0" borderId="1" xfId="0" applyNumberFormat="1" applyFont="1" applyBorder="1" applyAlignment="1">
      <alignment horizontal="center"/>
    </xf>
    <xf numFmtId="175" fontId="120" fillId="0" borderId="1" xfId="0" applyNumberFormat="1" applyFont="1" applyBorder="1" applyAlignment="1">
      <alignment horizontal="center"/>
    </xf>
    <xf numFmtId="175" fontId="120" fillId="0" borderId="1" xfId="0" applyNumberFormat="1" applyFont="1" applyBorder="1" applyAlignment="1">
      <alignment horizontal="center" vertical="center"/>
    </xf>
    <xf numFmtId="175" fontId="120" fillId="0" borderId="21" xfId="0" applyNumberFormat="1" applyFont="1" applyBorder="1" applyAlignment="1">
      <alignment horizontal="center" vertical="center"/>
    </xf>
    <xf numFmtId="3" fontId="120" fillId="0" borderId="1" xfId="0" applyNumberFormat="1" applyFont="1" applyBorder="1" applyAlignment="1">
      <alignment horizontal="right" vertical="top" wrapText="1"/>
    </xf>
    <xf numFmtId="9" fontId="120" fillId="0" borderId="1" xfId="0" applyNumberFormat="1" applyFont="1" applyBorder="1" applyAlignment="1">
      <alignment horizontal="right" vertical="top" wrapText="1"/>
    </xf>
    <xf numFmtId="3" fontId="120" fillId="0" borderId="0" xfId="0" applyNumberFormat="1" applyFont="1" applyAlignment="1">
      <alignment horizontal="right" vertical="top" wrapText="1"/>
    </xf>
    <xf numFmtId="9" fontId="120" fillId="0" borderId="0" xfId="0" applyNumberFormat="1" applyFont="1" applyAlignment="1">
      <alignment horizontal="right" vertical="top" wrapText="1"/>
    </xf>
    <xf numFmtId="41" fontId="120" fillId="0" borderId="1" xfId="0" applyNumberFormat="1" applyFont="1" applyBorder="1" applyAlignment="1">
      <alignment vertical="top"/>
    </xf>
    <xf numFmtId="0" fontId="131" fillId="0" borderId="1" xfId="0" applyFont="1" applyBorder="1" applyAlignment="1">
      <alignment vertical="center"/>
    </xf>
    <xf numFmtId="0" fontId="127" fillId="0" borderId="0" xfId="0" applyFont="1" applyAlignment="1">
      <alignment horizontal="left" vertical="center"/>
    </xf>
    <xf numFmtId="0" fontId="134" fillId="114" borderId="86" xfId="128" applyFont="1" applyFill="1" applyBorder="1"/>
    <xf numFmtId="0" fontId="130" fillId="114" borderId="5" xfId="128" applyFont="1" applyFill="1" applyBorder="1" applyAlignment="1">
      <alignment horizontal="center"/>
    </xf>
    <xf numFmtId="0" fontId="130" fillId="114" borderId="2" xfId="128" applyFont="1" applyFill="1" applyBorder="1" applyAlignment="1">
      <alignment horizontal="center"/>
    </xf>
    <xf numFmtId="0" fontId="130" fillId="114" borderId="22" xfId="128" applyFont="1" applyFill="1" applyBorder="1" applyAlignment="1">
      <alignment horizontal="center"/>
    </xf>
    <xf numFmtId="0" fontId="135" fillId="115" borderId="3" xfId="128" applyFont="1" applyFill="1" applyBorder="1"/>
    <xf numFmtId="0" fontId="135" fillId="115" borderId="1" xfId="128" applyFont="1" applyFill="1" applyBorder="1"/>
    <xf numFmtId="0" fontId="135" fillId="115" borderId="21" xfId="128" applyFont="1" applyFill="1" applyBorder="1"/>
    <xf numFmtId="164" fontId="111" fillId="0" borderId="0" xfId="46881" applyNumberFormat="1" applyFont="1" applyAlignment="1">
      <alignment horizontal="left" vertical="top"/>
    </xf>
    <xf numFmtId="0" fontId="110" fillId="0" borderId="87" xfId="0" applyFont="1" applyBorder="1" applyAlignment="1">
      <alignment horizontal="center" wrapText="1"/>
    </xf>
    <xf numFmtId="0" fontId="122" fillId="0" borderId="0" xfId="0" applyFont="1" applyAlignment="1">
      <alignment horizontal="center"/>
    </xf>
    <xf numFmtId="0" fontId="0" fillId="0" borderId="0" xfId="0" applyAlignment="1">
      <alignment horizontal="center"/>
    </xf>
    <xf numFmtId="2" fontId="122" fillId="0" borderId="0" xfId="0" applyNumberFormat="1" applyFont="1" applyAlignment="1">
      <alignment horizontal="center"/>
    </xf>
    <xf numFmtId="2" fontId="0" fillId="0" borderId="0" xfId="0" applyNumberFormat="1" applyAlignment="1">
      <alignment horizontal="center"/>
    </xf>
    <xf numFmtId="0" fontId="122" fillId="111" borderId="8" xfId="0" quotePrefix="1" applyFont="1" applyFill="1" applyBorder="1" applyAlignment="1">
      <alignment horizontal="center"/>
    </xf>
    <xf numFmtId="0" fontId="122" fillId="111" borderId="9" xfId="0" applyFont="1" applyFill="1" applyBorder="1" applyAlignment="1">
      <alignment horizontal="center"/>
    </xf>
    <xf numFmtId="0" fontId="122" fillId="111" borderId="10" xfId="0" applyFont="1" applyFill="1" applyBorder="1" applyAlignment="1">
      <alignment horizontal="center"/>
    </xf>
    <xf numFmtId="0" fontId="122" fillId="113" borderId="8" xfId="0" applyFont="1" applyFill="1" applyBorder="1" applyAlignment="1">
      <alignment horizontal="center"/>
    </xf>
    <xf numFmtId="0" fontId="122" fillId="113" borderId="9" xfId="0" applyFont="1" applyFill="1" applyBorder="1" applyAlignment="1">
      <alignment horizontal="center"/>
    </xf>
    <xf numFmtId="0" fontId="122" fillId="113" borderId="10" xfId="0" applyFont="1" applyFill="1" applyBorder="1" applyAlignment="1">
      <alignment horizontal="center"/>
    </xf>
    <xf numFmtId="0" fontId="122" fillId="113" borderId="8" xfId="133" quotePrefix="1" applyFont="1" applyFill="1" applyBorder="1" applyAlignment="1">
      <alignment horizontal="center"/>
    </xf>
    <xf numFmtId="0" fontId="122" fillId="113" borderId="9" xfId="133" applyFont="1" applyFill="1" applyBorder="1" applyAlignment="1">
      <alignment horizontal="center"/>
    </xf>
    <xf numFmtId="0" fontId="122" fillId="113" borderId="10" xfId="133" applyFont="1" applyFill="1" applyBorder="1" applyAlignment="1">
      <alignment horizontal="center"/>
    </xf>
    <xf numFmtId="0" fontId="122" fillId="111" borderId="62" xfId="133" applyFont="1" applyFill="1" applyBorder="1" applyAlignment="1">
      <alignment horizontal="center"/>
    </xf>
    <xf numFmtId="0" fontId="122" fillId="111" borderId="63" xfId="133" applyFont="1" applyFill="1" applyBorder="1" applyAlignment="1">
      <alignment horizontal="center"/>
    </xf>
    <xf numFmtId="0" fontId="122" fillId="111" borderId="64" xfId="133" applyFont="1" applyFill="1" applyBorder="1" applyAlignment="1">
      <alignment horizontal="center"/>
    </xf>
    <xf numFmtId="0" fontId="122" fillId="111" borderId="81" xfId="0" applyFont="1" applyFill="1" applyBorder="1" applyAlignment="1">
      <alignment horizontal="center"/>
    </xf>
    <xf numFmtId="0" fontId="122" fillId="111" borderId="65" xfId="0" applyFont="1" applyFill="1" applyBorder="1" applyAlignment="1">
      <alignment horizontal="center"/>
    </xf>
    <xf numFmtId="0" fontId="122" fillId="111" borderId="18" xfId="0" applyFont="1" applyFill="1" applyBorder="1" applyAlignment="1">
      <alignment horizontal="center"/>
    </xf>
    <xf numFmtId="0" fontId="123" fillId="0" borderId="13" xfId="0" applyFont="1" applyBorder="1" applyAlignment="1">
      <alignment horizontal="left" wrapText="1"/>
    </xf>
    <xf numFmtId="0" fontId="123" fillId="0" borderId="0" xfId="0" applyFont="1" applyAlignment="1">
      <alignment horizontal="left" wrapText="1"/>
    </xf>
    <xf numFmtId="0" fontId="0" fillId="0" borderId="0" xfId="0" applyAlignment="1">
      <alignment horizontal="left" vertical="center" wrapText="1"/>
    </xf>
    <xf numFmtId="0" fontId="0" fillId="0" borderId="0" xfId="0" quotePrefix="1" applyAlignment="1">
      <alignment horizontal="left" vertical="center" wrapText="1"/>
    </xf>
    <xf numFmtId="0" fontId="0" fillId="0" borderId="0" xfId="128" applyFont="1" applyAlignment="1">
      <alignment horizontal="left" vertical="center" wrapText="1"/>
    </xf>
    <xf numFmtId="0" fontId="110" fillId="0" borderId="1" xfId="0" applyFont="1" applyBorder="1" applyAlignment="1">
      <alignment horizontal="center" vertical="center"/>
    </xf>
    <xf numFmtId="0" fontId="110" fillId="0" borderId="21" xfId="0" applyFont="1" applyBorder="1" applyAlignment="1">
      <alignment horizontal="center" vertical="center"/>
    </xf>
    <xf numFmtId="0" fontId="110" fillId="0" borderId="16" xfId="0" applyFont="1" applyBorder="1" applyAlignment="1">
      <alignment horizontal="center" vertical="center"/>
    </xf>
    <xf numFmtId="0" fontId="137" fillId="117" borderId="1" xfId="0" applyFont="1" applyFill="1" applyBorder="1" applyAlignment="1">
      <alignment horizontal="left" vertical="center" wrapText="1"/>
    </xf>
    <xf numFmtId="0" fontId="130" fillId="114" borderId="67" xfId="128" quotePrefix="1" applyFont="1" applyFill="1" applyBorder="1" applyAlignment="1">
      <alignment horizontal="center"/>
    </xf>
    <xf numFmtId="0" fontId="130" fillId="114" borderId="23" xfId="128" quotePrefix="1" applyFont="1" applyFill="1" applyBorder="1" applyAlignment="1">
      <alignment horizontal="center"/>
    </xf>
    <xf numFmtId="0" fontId="130" fillId="114" borderId="16" xfId="128" quotePrefix="1" applyFont="1" applyFill="1" applyBorder="1" applyAlignment="1">
      <alignment horizontal="center"/>
    </xf>
    <xf numFmtId="0" fontId="136" fillId="116" borderId="1" xfId="128" applyFont="1" applyFill="1" applyBorder="1" applyAlignment="1">
      <alignment horizontal="left" wrapText="1"/>
    </xf>
    <xf numFmtId="0" fontId="136" fillId="116" borderId="1" xfId="129" applyFont="1" applyFill="1" applyBorder="1" applyAlignment="1">
      <alignment horizontal="left" wrapText="1"/>
    </xf>
    <xf numFmtId="0" fontId="110" fillId="0" borderId="0" xfId="0" applyFont="1" applyAlignment="1">
      <alignment horizontal="center" vertical="center" textRotation="90"/>
    </xf>
    <xf numFmtId="0" fontId="110" fillId="0" borderId="1" xfId="0" applyFont="1" applyBorder="1" applyAlignment="1">
      <alignment horizontal="center"/>
    </xf>
    <xf numFmtId="0" fontId="110" fillId="0" borderId="14" xfId="529" applyFont="1" applyBorder="1" applyAlignment="1">
      <alignment horizontal="center" vertical="center" wrapText="1"/>
    </xf>
    <xf numFmtId="0" fontId="110" fillId="0" borderId="19" xfId="529" applyFont="1" applyBorder="1" applyAlignment="1">
      <alignment horizontal="center" vertical="center" wrapText="1"/>
    </xf>
    <xf numFmtId="0" fontId="110" fillId="0" borderId="2" xfId="529" applyFont="1" applyBorder="1" applyAlignment="1">
      <alignment horizontal="center" vertical="center" wrapText="1"/>
    </xf>
    <xf numFmtId="49" fontId="111" fillId="0" borderId="0" xfId="0" applyNumberFormat="1" applyFont="1" applyAlignment="1">
      <alignment horizontal="left" wrapText="1"/>
    </xf>
    <xf numFmtId="0" fontId="110" fillId="0" borderId="1" xfId="0" applyFont="1" applyBorder="1" applyAlignment="1">
      <alignment horizontal="center" vertical="center" wrapText="1"/>
    </xf>
    <xf numFmtId="0" fontId="110" fillId="0" borderId="14" xfId="0" applyFont="1" applyBorder="1" applyAlignment="1">
      <alignment horizontal="center" vertical="center" wrapText="1"/>
    </xf>
    <xf numFmtId="0" fontId="110" fillId="0" borderId="19" xfId="0" applyFont="1" applyBorder="1" applyAlignment="1">
      <alignment horizontal="center" vertical="center" wrapText="1"/>
    </xf>
    <xf numFmtId="0" fontId="110" fillId="0" borderId="2" xfId="0" applyFont="1" applyBorder="1" applyAlignment="1">
      <alignment horizontal="center" vertical="center" wrapText="1"/>
    </xf>
    <xf numFmtId="0" fontId="111" fillId="0" borderId="0" xfId="0" applyFont="1" applyAlignment="1">
      <alignment vertical="center" wrapText="1"/>
    </xf>
  </cellXfs>
  <cellStyles count="46882">
    <cellStyle name="20% - Accent1 2" xfId="7" xr:uid="{00000000-0005-0000-0000-000000000000}"/>
    <cellStyle name="20% - Accent1 2 2" xfId="572" xr:uid="{00000000-0005-0000-0000-000001000000}"/>
    <cellStyle name="20% - Accent1 2 2 2" xfId="46636" xr:uid="{00000000-0005-0000-0000-000002000000}"/>
    <cellStyle name="20% - Accent1 2 3" xfId="573" xr:uid="{00000000-0005-0000-0000-000003000000}"/>
    <cellStyle name="20% - Accent1 2 4" xfId="574" xr:uid="{00000000-0005-0000-0000-000004000000}"/>
    <cellStyle name="20% - Accent1 2 5" xfId="575" xr:uid="{00000000-0005-0000-0000-000005000000}"/>
    <cellStyle name="20% - Accent1 2 6" xfId="576" xr:uid="{00000000-0005-0000-0000-000006000000}"/>
    <cellStyle name="20% - Accent1 2 7" xfId="571" xr:uid="{00000000-0005-0000-0000-000007000000}"/>
    <cellStyle name="20% - Accent1 2 8" xfId="372" xr:uid="{00000000-0005-0000-0000-000008000000}"/>
    <cellStyle name="20% - Accent1 2 9" xfId="31416" xr:uid="{00000000-0005-0000-0000-000009000000}"/>
    <cellStyle name="20% - Accent1 3" xfId="31335" xr:uid="{00000000-0005-0000-0000-00000A000000}"/>
    <cellStyle name="20% - Accent1 3 2" xfId="46660" xr:uid="{00000000-0005-0000-0000-00000B000000}"/>
    <cellStyle name="20% - Accent1 4" xfId="46719" xr:uid="{00000000-0005-0000-0000-00000C000000}"/>
    <cellStyle name="20% - Accent2 2" xfId="8" xr:uid="{00000000-0005-0000-0000-00000D000000}"/>
    <cellStyle name="20% - Accent2 2 2" xfId="578" xr:uid="{00000000-0005-0000-0000-00000E000000}"/>
    <cellStyle name="20% - Accent2 2 2 2" xfId="46598" xr:uid="{00000000-0005-0000-0000-00000F000000}"/>
    <cellStyle name="20% - Accent2 2 3" xfId="579" xr:uid="{00000000-0005-0000-0000-000010000000}"/>
    <cellStyle name="20% - Accent2 2 4" xfId="580" xr:uid="{00000000-0005-0000-0000-000011000000}"/>
    <cellStyle name="20% - Accent2 2 5" xfId="581" xr:uid="{00000000-0005-0000-0000-000012000000}"/>
    <cellStyle name="20% - Accent2 2 6" xfId="582" xr:uid="{00000000-0005-0000-0000-000013000000}"/>
    <cellStyle name="20% - Accent2 2 7" xfId="577" xr:uid="{00000000-0005-0000-0000-000014000000}"/>
    <cellStyle name="20% - Accent2 2 8" xfId="373" xr:uid="{00000000-0005-0000-0000-000015000000}"/>
    <cellStyle name="20% - Accent2 2 9" xfId="31477" xr:uid="{00000000-0005-0000-0000-000016000000}"/>
    <cellStyle name="20% - Accent2 3" xfId="31336" xr:uid="{00000000-0005-0000-0000-000017000000}"/>
    <cellStyle name="20% - Accent2 3 2" xfId="46657" xr:uid="{00000000-0005-0000-0000-000018000000}"/>
    <cellStyle name="20% - Accent2 4" xfId="46718" xr:uid="{00000000-0005-0000-0000-000019000000}"/>
    <cellStyle name="20% - Accent3 2" xfId="9" xr:uid="{00000000-0005-0000-0000-00001A000000}"/>
    <cellStyle name="20% - Accent3 2 2" xfId="584" xr:uid="{00000000-0005-0000-0000-00001B000000}"/>
    <cellStyle name="20% - Accent3 2 2 2" xfId="46628" xr:uid="{00000000-0005-0000-0000-00001C000000}"/>
    <cellStyle name="20% - Accent3 2 3" xfId="585" xr:uid="{00000000-0005-0000-0000-00001D000000}"/>
    <cellStyle name="20% - Accent3 2 4" xfId="586" xr:uid="{00000000-0005-0000-0000-00001E000000}"/>
    <cellStyle name="20% - Accent3 2 5" xfId="587" xr:uid="{00000000-0005-0000-0000-00001F000000}"/>
    <cellStyle name="20% - Accent3 2 6" xfId="588" xr:uid="{00000000-0005-0000-0000-000020000000}"/>
    <cellStyle name="20% - Accent3 2 7" xfId="583" xr:uid="{00000000-0005-0000-0000-000021000000}"/>
    <cellStyle name="20% - Accent3 2 8" xfId="374" xr:uid="{00000000-0005-0000-0000-000022000000}"/>
    <cellStyle name="20% - Accent3 2 9" xfId="31476" xr:uid="{00000000-0005-0000-0000-000023000000}"/>
    <cellStyle name="20% - Accent3 3" xfId="31337" xr:uid="{00000000-0005-0000-0000-000024000000}"/>
    <cellStyle name="20% - Accent3 3 2" xfId="46728" xr:uid="{00000000-0005-0000-0000-000025000000}"/>
    <cellStyle name="20% - Accent3 4" xfId="46717" xr:uid="{00000000-0005-0000-0000-000026000000}"/>
    <cellStyle name="20% - Accent4 2" xfId="10" xr:uid="{00000000-0005-0000-0000-000027000000}"/>
    <cellStyle name="20% - Accent4 2 2" xfId="590" xr:uid="{00000000-0005-0000-0000-000028000000}"/>
    <cellStyle name="20% - Accent4 2 2 2" xfId="46613" xr:uid="{00000000-0005-0000-0000-000029000000}"/>
    <cellStyle name="20% - Accent4 2 3" xfId="591" xr:uid="{00000000-0005-0000-0000-00002A000000}"/>
    <cellStyle name="20% - Accent4 2 4" xfId="592" xr:uid="{00000000-0005-0000-0000-00002B000000}"/>
    <cellStyle name="20% - Accent4 2 5" xfId="593" xr:uid="{00000000-0005-0000-0000-00002C000000}"/>
    <cellStyle name="20% - Accent4 2 6" xfId="594" xr:uid="{00000000-0005-0000-0000-00002D000000}"/>
    <cellStyle name="20% - Accent4 2 7" xfId="589" xr:uid="{00000000-0005-0000-0000-00002E000000}"/>
    <cellStyle name="20% - Accent4 2 8" xfId="375" xr:uid="{00000000-0005-0000-0000-00002F000000}"/>
    <cellStyle name="20% - Accent4 2 9" xfId="31475" xr:uid="{00000000-0005-0000-0000-000030000000}"/>
    <cellStyle name="20% - Accent4 3" xfId="31338" xr:uid="{00000000-0005-0000-0000-000031000000}"/>
    <cellStyle name="20% - Accent4 3 2" xfId="46736" xr:uid="{00000000-0005-0000-0000-000032000000}"/>
    <cellStyle name="20% - Accent4 4" xfId="46716" xr:uid="{00000000-0005-0000-0000-000033000000}"/>
    <cellStyle name="20% - Accent5 2" xfId="11" xr:uid="{00000000-0005-0000-0000-000034000000}"/>
    <cellStyle name="20% - Accent5 2 2" xfId="376" xr:uid="{00000000-0005-0000-0000-000035000000}"/>
    <cellStyle name="20% - Accent5 2 2 2" xfId="46608" xr:uid="{00000000-0005-0000-0000-000036000000}"/>
    <cellStyle name="20% - Accent5 2 3" xfId="31474" xr:uid="{00000000-0005-0000-0000-000037000000}"/>
    <cellStyle name="20% - Accent5 3" xfId="31339" xr:uid="{00000000-0005-0000-0000-000038000000}"/>
    <cellStyle name="20% - Accent5 3 2" xfId="46723" xr:uid="{00000000-0005-0000-0000-000039000000}"/>
    <cellStyle name="20% - Accent5 4" xfId="46715" xr:uid="{00000000-0005-0000-0000-00003A000000}"/>
    <cellStyle name="20% - Accent6 2" xfId="12" xr:uid="{00000000-0005-0000-0000-00003B000000}"/>
    <cellStyle name="20% - Accent6 2 2" xfId="596" xr:uid="{00000000-0005-0000-0000-00003C000000}"/>
    <cellStyle name="20% - Accent6 2 2 2" xfId="46607" xr:uid="{00000000-0005-0000-0000-00003D000000}"/>
    <cellStyle name="20% - Accent6 2 3" xfId="597" xr:uid="{00000000-0005-0000-0000-00003E000000}"/>
    <cellStyle name="20% - Accent6 2 4" xfId="598" xr:uid="{00000000-0005-0000-0000-00003F000000}"/>
    <cellStyle name="20% - Accent6 2 5" xfId="599" xr:uid="{00000000-0005-0000-0000-000040000000}"/>
    <cellStyle name="20% - Accent6 2 6" xfId="600" xr:uid="{00000000-0005-0000-0000-000041000000}"/>
    <cellStyle name="20% - Accent6 2 7" xfId="595" xr:uid="{00000000-0005-0000-0000-000042000000}"/>
    <cellStyle name="20% - Accent6 2 8" xfId="377" xr:uid="{00000000-0005-0000-0000-000043000000}"/>
    <cellStyle name="20% - Accent6 2 9" xfId="31512" xr:uid="{00000000-0005-0000-0000-000044000000}"/>
    <cellStyle name="20% - Accent6 3" xfId="31340" xr:uid="{00000000-0005-0000-0000-000045000000}"/>
    <cellStyle name="20% - Accent6 3 2" xfId="46655" xr:uid="{00000000-0005-0000-0000-000046000000}"/>
    <cellStyle name="20% - Accent6 4" xfId="46714" xr:uid="{00000000-0005-0000-0000-000047000000}"/>
    <cellStyle name="40% - Accent1 2" xfId="13" xr:uid="{00000000-0005-0000-0000-000048000000}"/>
    <cellStyle name="40% - Accent1 2 2" xfId="602" xr:uid="{00000000-0005-0000-0000-000049000000}"/>
    <cellStyle name="40% - Accent1 2 2 2" xfId="46648" xr:uid="{00000000-0005-0000-0000-00004A000000}"/>
    <cellStyle name="40% - Accent1 2 3" xfId="603" xr:uid="{00000000-0005-0000-0000-00004B000000}"/>
    <cellStyle name="40% - Accent1 2 4" xfId="604" xr:uid="{00000000-0005-0000-0000-00004C000000}"/>
    <cellStyle name="40% - Accent1 2 5" xfId="605" xr:uid="{00000000-0005-0000-0000-00004D000000}"/>
    <cellStyle name="40% - Accent1 2 6" xfId="606" xr:uid="{00000000-0005-0000-0000-00004E000000}"/>
    <cellStyle name="40% - Accent1 2 7" xfId="601" xr:uid="{00000000-0005-0000-0000-00004F000000}"/>
    <cellStyle name="40% - Accent1 2 8" xfId="378" xr:uid="{00000000-0005-0000-0000-000050000000}"/>
    <cellStyle name="40% - Accent1 2 9" xfId="31470" xr:uid="{00000000-0005-0000-0000-000051000000}"/>
    <cellStyle name="40% - Accent1 3" xfId="31341" xr:uid="{00000000-0005-0000-0000-000052000000}"/>
    <cellStyle name="40% - Accent1 3 2" xfId="46659" xr:uid="{00000000-0005-0000-0000-000053000000}"/>
    <cellStyle name="40% - Accent1 4" xfId="46713" xr:uid="{00000000-0005-0000-0000-000054000000}"/>
    <cellStyle name="40% - Accent2 2" xfId="14" xr:uid="{00000000-0005-0000-0000-000055000000}"/>
    <cellStyle name="40% - Accent2 2 2" xfId="379" xr:uid="{00000000-0005-0000-0000-000056000000}"/>
    <cellStyle name="40% - Accent2 2 2 2" xfId="46612" xr:uid="{00000000-0005-0000-0000-000057000000}"/>
    <cellStyle name="40% - Accent2 2 3" xfId="31496" xr:uid="{00000000-0005-0000-0000-000058000000}"/>
    <cellStyle name="40% - Accent2 3" xfId="31342" xr:uid="{00000000-0005-0000-0000-000059000000}"/>
    <cellStyle name="40% - Accent2 3 2" xfId="46738" xr:uid="{00000000-0005-0000-0000-00005A000000}"/>
    <cellStyle name="40% - Accent2 4" xfId="46712" xr:uid="{00000000-0005-0000-0000-00005B000000}"/>
    <cellStyle name="40% - Accent3 2" xfId="15" xr:uid="{00000000-0005-0000-0000-00005C000000}"/>
    <cellStyle name="40% - Accent3 2 2" xfId="608" xr:uid="{00000000-0005-0000-0000-00005D000000}"/>
    <cellStyle name="40% - Accent3 2 2 2" xfId="46645" xr:uid="{00000000-0005-0000-0000-00005E000000}"/>
    <cellStyle name="40% - Accent3 2 3" xfId="609" xr:uid="{00000000-0005-0000-0000-00005F000000}"/>
    <cellStyle name="40% - Accent3 2 4" xfId="610" xr:uid="{00000000-0005-0000-0000-000060000000}"/>
    <cellStyle name="40% - Accent3 2 5" xfId="611" xr:uid="{00000000-0005-0000-0000-000061000000}"/>
    <cellStyle name="40% - Accent3 2 6" xfId="612" xr:uid="{00000000-0005-0000-0000-000062000000}"/>
    <cellStyle name="40% - Accent3 2 7" xfId="607" xr:uid="{00000000-0005-0000-0000-000063000000}"/>
    <cellStyle name="40% - Accent3 2 8" xfId="380" xr:uid="{00000000-0005-0000-0000-000064000000}"/>
    <cellStyle name="40% - Accent3 2 9" xfId="31473" xr:uid="{00000000-0005-0000-0000-000065000000}"/>
    <cellStyle name="40% - Accent3 3" xfId="31343" xr:uid="{00000000-0005-0000-0000-000066000000}"/>
    <cellStyle name="40% - Accent3 3 2" xfId="46737" xr:uid="{00000000-0005-0000-0000-000067000000}"/>
    <cellStyle name="40% - Accent3 4" xfId="46711" xr:uid="{00000000-0005-0000-0000-000068000000}"/>
    <cellStyle name="40% - Accent4 2" xfId="16" xr:uid="{00000000-0005-0000-0000-000069000000}"/>
    <cellStyle name="40% - Accent4 2 2" xfId="614" xr:uid="{00000000-0005-0000-0000-00006A000000}"/>
    <cellStyle name="40% - Accent4 2 2 2" xfId="46649" xr:uid="{00000000-0005-0000-0000-00006B000000}"/>
    <cellStyle name="40% - Accent4 2 3" xfId="615" xr:uid="{00000000-0005-0000-0000-00006C000000}"/>
    <cellStyle name="40% - Accent4 2 4" xfId="616" xr:uid="{00000000-0005-0000-0000-00006D000000}"/>
    <cellStyle name="40% - Accent4 2 5" xfId="617" xr:uid="{00000000-0005-0000-0000-00006E000000}"/>
    <cellStyle name="40% - Accent4 2 6" xfId="618" xr:uid="{00000000-0005-0000-0000-00006F000000}"/>
    <cellStyle name="40% - Accent4 2 7" xfId="613" xr:uid="{00000000-0005-0000-0000-000070000000}"/>
    <cellStyle name="40% - Accent4 2 8" xfId="381" xr:uid="{00000000-0005-0000-0000-000071000000}"/>
    <cellStyle name="40% - Accent4 2 9" xfId="31494" xr:uid="{00000000-0005-0000-0000-000072000000}"/>
    <cellStyle name="40% - Accent4 3" xfId="31344" xr:uid="{00000000-0005-0000-0000-000073000000}"/>
    <cellStyle name="40% - Accent4 3 2" xfId="46721" xr:uid="{00000000-0005-0000-0000-000074000000}"/>
    <cellStyle name="40% - Accent4 4" xfId="46710" xr:uid="{00000000-0005-0000-0000-000075000000}"/>
    <cellStyle name="40% - Accent5 2" xfId="17" xr:uid="{00000000-0005-0000-0000-000076000000}"/>
    <cellStyle name="40% - Accent5 2 2" xfId="382" xr:uid="{00000000-0005-0000-0000-000077000000}"/>
    <cellStyle name="40% - Accent5 2 2 2" xfId="46603" xr:uid="{00000000-0005-0000-0000-000078000000}"/>
    <cellStyle name="40% - Accent5 2 3" xfId="31495" xr:uid="{00000000-0005-0000-0000-000079000000}"/>
    <cellStyle name="40% - Accent5 3" xfId="31345" xr:uid="{00000000-0005-0000-0000-00007A000000}"/>
    <cellStyle name="40% - Accent5 3 2" xfId="46720" xr:uid="{00000000-0005-0000-0000-00007B000000}"/>
    <cellStyle name="40% - Accent5 4" xfId="46709" xr:uid="{00000000-0005-0000-0000-00007C000000}"/>
    <cellStyle name="40% - Accent6 2" xfId="18" xr:uid="{00000000-0005-0000-0000-00007D000000}"/>
    <cellStyle name="40% - Accent6 2 2" xfId="620" xr:uid="{00000000-0005-0000-0000-00007E000000}"/>
    <cellStyle name="40% - Accent6 2 2 2" xfId="46620" xr:uid="{00000000-0005-0000-0000-00007F000000}"/>
    <cellStyle name="40% - Accent6 2 3" xfId="621" xr:uid="{00000000-0005-0000-0000-000080000000}"/>
    <cellStyle name="40% - Accent6 2 4" xfId="622" xr:uid="{00000000-0005-0000-0000-000081000000}"/>
    <cellStyle name="40% - Accent6 2 5" xfId="623" xr:uid="{00000000-0005-0000-0000-000082000000}"/>
    <cellStyle name="40% - Accent6 2 6" xfId="624" xr:uid="{00000000-0005-0000-0000-000083000000}"/>
    <cellStyle name="40% - Accent6 2 7" xfId="619" xr:uid="{00000000-0005-0000-0000-000084000000}"/>
    <cellStyle name="40% - Accent6 2 8" xfId="383" xr:uid="{00000000-0005-0000-0000-000085000000}"/>
    <cellStyle name="40% - Accent6 2 9" xfId="31472" xr:uid="{00000000-0005-0000-0000-000086000000}"/>
    <cellStyle name="40% - Accent6 3" xfId="31346" xr:uid="{00000000-0005-0000-0000-000087000000}"/>
    <cellStyle name="40% - Accent6 3 2" xfId="46654" xr:uid="{00000000-0005-0000-0000-000088000000}"/>
    <cellStyle name="40% - Accent6 4" xfId="46708" xr:uid="{00000000-0005-0000-0000-000089000000}"/>
    <cellStyle name="60% - Accent1 2" xfId="19" xr:uid="{00000000-0005-0000-0000-00008A000000}"/>
    <cellStyle name="60% - Accent1 2 2" xfId="626" xr:uid="{00000000-0005-0000-0000-00008B000000}"/>
    <cellStyle name="60% - Accent1 2 2 2" xfId="46650" xr:uid="{00000000-0005-0000-0000-00008C000000}"/>
    <cellStyle name="60% - Accent1 2 3" xfId="627" xr:uid="{00000000-0005-0000-0000-00008D000000}"/>
    <cellStyle name="60% - Accent1 2 4" xfId="628" xr:uid="{00000000-0005-0000-0000-00008E000000}"/>
    <cellStyle name="60% - Accent1 2 5" xfId="629" xr:uid="{00000000-0005-0000-0000-00008F000000}"/>
    <cellStyle name="60% - Accent1 2 6" xfId="630" xr:uid="{00000000-0005-0000-0000-000090000000}"/>
    <cellStyle name="60% - Accent1 2 7" xfId="625" xr:uid="{00000000-0005-0000-0000-000091000000}"/>
    <cellStyle name="60% - Accent1 2 8" xfId="384" xr:uid="{00000000-0005-0000-0000-000092000000}"/>
    <cellStyle name="60% - Accent1 2 9" xfId="31471" xr:uid="{00000000-0005-0000-0000-000093000000}"/>
    <cellStyle name="60% - Accent1 3" xfId="31347" xr:uid="{00000000-0005-0000-0000-000094000000}"/>
    <cellStyle name="60% - Accent1 3 2" xfId="46707" xr:uid="{00000000-0005-0000-0000-000095000000}"/>
    <cellStyle name="60% - Accent2 2" xfId="20" xr:uid="{00000000-0005-0000-0000-000096000000}"/>
    <cellStyle name="60% - Accent2 2 2" xfId="385" xr:uid="{00000000-0005-0000-0000-000097000000}"/>
    <cellStyle name="60% - Accent2 2 2 2" xfId="46616" xr:uid="{00000000-0005-0000-0000-000098000000}"/>
    <cellStyle name="60% - Accent2 2 3" xfId="31415" xr:uid="{00000000-0005-0000-0000-000099000000}"/>
    <cellStyle name="60% - Accent2 3" xfId="31348" xr:uid="{00000000-0005-0000-0000-00009A000000}"/>
    <cellStyle name="60% - Accent2 3 2" xfId="46734" xr:uid="{00000000-0005-0000-0000-00009B000000}"/>
    <cellStyle name="60% - Accent3 2" xfId="21" xr:uid="{00000000-0005-0000-0000-00009C000000}"/>
    <cellStyle name="60% - Accent3 2 2" xfId="632" xr:uid="{00000000-0005-0000-0000-00009D000000}"/>
    <cellStyle name="60% - Accent3 2 2 2" xfId="46615" xr:uid="{00000000-0005-0000-0000-00009E000000}"/>
    <cellStyle name="60% - Accent3 2 3" xfId="633" xr:uid="{00000000-0005-0000-0000-00009F000000}"/>
    <cellStyle name="60% - Accent3 2 4" xfId="634" xr:uid="{00000000-0005-0000-0000-0000A0000000}"/>
    <cellStyle name="60% - Accent3 2 5" xfId="635" xr:uid="{00000000-0005-0000-0000-0000A1000000}"/>
    <cellStyle name="60% - Accent3 2 6" xfId="636" xr:uid="{00000000-0005-0000-0000-0000A2000000}"/>
    <cellStyle name="60% - Accent3 2 7" xfId="631" xr:uid="{00000000-0005-0000-0000-0000A3000000}"/>
    <cellStyle name="60% - Accent3 2 8" xfId="386" xr:uid="{00000000-0005-0000-0000-0000A4000000}"/>
    <cellStyle name="60% - Accent3 2 9" xfId="31511" xr:uid="{00000000-0005-0000-0000-0000A5000000}"/>
    <cellStyle name="60% - Accent3 3" xfId="31349" xr:uid="{00000000-0005-0000-0000-0000A6000000}"/>
    <cellStyle name="60% - Accent3 3 2" xfId="46706" xr:uid="{00000000-0005-0000-0000-0000A7000000}"/>
    <cellStyle name="60% - Accent4 2" xfId="22" xr:uid="{00000000-0005-0000-0000-0000A8000000}"/>
    <cellStyle name="60% - Accent4 2 2" xfId="638" xr:uid="{00000000-0005-0000-0000-0000A9000000}"/>
    <cellStyle name="60% - Accent4 2 2 2" xfId="46637" xr:uid="{00000000-0005-0000-0000-0000AA000000}"/>
    <cellStyle name="60% - Accent4 2 3" xfId="639" xr:uid="{00000000-0005-0000-0000-0000AB000000}"/>
    <cellStyle name="60% - Accent4 2 4" xfId="640" xr:uid="{00000000-0005-0000-0000-0000AC000000}"/>
    <cellStyle name="60% - Accent4 2 5" xfId="641" xr:uid="{00000000-0005-0000-0000-0000AD000000}"/>
    <cellStyle name="60% - Accent4 2 6" xfId="642" xr:uid="{00000000-0005-0000-0000-0000AE000000}"/>
    <cellStyle name="60% - Accent4 2 7" xfId="637" xr:uid="{00000000-0005-0000-0000-0000AF000000}"/>
    <cellStyle name="60% - Accent4 2 8" xfId="387" xr:uid="{00000000-0005-0000-0000-0000B0000000}"/>
    <cellStyle name="60% - Accent4 2 9" xfId="31414" xr:uid="{00000000-0005-0000-0000-0000B1000000}"/>
    <cellStyle name="60% - Accent4 3" xfId="31350" xr:uid="{00000000-0005-0000-0000-0000B2000000}"/>
    <cellStyle name="60% - Accent4 3 2" xfId="46705" xr:uid="{00000000-0005-0000-0000-0000B3000000}"/>
    <cellStyle name="60% - Accent5 2" xfId="23" xr:uid="{00000000-0005-0000-0000-0000B4000000}"/>
    <cellStyle name="60% - Accent5 2 2" xfId="388" xr:uid="{00000000-0005-0000-0000-0000B5000000}"/>
    <cellStyle name="60% - Accent5 2 2 2" xfId="46619" xr:uid="{00000000-0005-0000-0000-0000B6000000}"/>
    <cellStyle name="60% - Accent5 2 3" xfId="31469" xr:uid="{00000000-0005-0000-0000-0000B7000000}"/>
    <cellStyle name="60% - Accent5 3" xfId="31351" xr:uid="{00000000-0005-0000-0000-0000B8000000}"/>
    <cellStyle name="60% - Accent5 3 2" xfId="46704" xr:uid="{00000000-0005-0000-0000-0000B9000000}"/>
    <cellStyle name="60% - Accent6 2" xfId="24" xr:uid="{00000000-0005-0000-0000-0000BA000000}"/>
    <cellStyle name="60% - Accent6 2 2" xfId="644" xr:uid="{00000000-0005-0000-0000-0000BB000000}"/>
    <cellStyle name="60% - Accent6 2 2 2" xfId="46606" xr:uid="{00000000-0005-0000-0000-0000BC000000}"/>
    <cellStyle name="60% - Accent6 2 3" xfId="645" xr:uid="{00000000-0005-0000-0000-0000BD000000}"/>
    <cellStyle name="60% - Accent6 2 4" xfId="646" xr:uid="{00000000-0005-0000-0000-0000BE000000}"/>
    <cellStyle name="60% - Accent6 2 5" xfId="647" xr:uid="{00000000-0005-0000-0000-0000BF000000}"/>
    <cellStyle name="60% - Accent6 2 6" xfId="648" xr:uid="{00000000-0005-0000-0000-0000C0000000}"/>
    <cellStyle name="60% - Accent6 2 7" xfId="643" xr:uid="{00000000-0005-0000-0000-0000C1000000}"/>
    <cellStyle name="60% - Accent6 2 8" xfId="389" xr:uid="{00000000-0005-0000-0000-0000C2000000}"/>
    <cellStyle name="60% - Accent6 2 9" xfId="31468" xr:uid="{00000000-0005-0000-0000-0000C3000000}"/>
    <cellStyle name="60% - Accent6 3" xfId="31352" xr:uid="{00000000-0005-0000-0000-0000C4000000}"/>
    <cellStyle name="60% - Accent6 3 2" xfId="46722" xr:uid="{00000000-0005-0000-0000-0000C5000000}"/>
    <cellStyle name="Accent1 - 20%" xfId="46702" xr:uid="{00000000-0005-0000-0000-0000C6000000}"/>
    <cellStyle name="Accent1 - 40%" xfId="46701" xr:uid="{00000000-0005-0000-0000-0000C7000000}"/>
    <cellStyle name="Accent1 - 60%" xfId="46700" xr:uid="{00000000-0005-0000-0000-0000C8000000}"/>
    <cellStyle name="Accent1 2" xfId="25" xr:uid="{00000000-0005-0000-0000-0000C9000000}"/>
    <cellStyle name="Accent1 2 2" xfId="650" xr:uid="{00000000-0005-0000-0000-0000CA000000}"/>
    <cellStyle name="Accent1 2 2 2" xfId="46630" xr:uid="{00000000-0005-0000-0000-0000CB000000}"/>
    <cellStyle name="Accent1 2 3" xfId="651" xr:uid="{00000000-0005-0000-0000-0000CC000000}"/>
    <cellStyle name="Accent1 2 4" xfId="652" xr:uid="{00000000-0005-0000-0000-0000CD000000}"/>
    <cellStyle name="Accent1 2 5" xfId="653" xr:uid="{00000000-0005-0000-0000-0000CE000000}"/>
    <cellStyle name="Accent1 2 6" xfId="654" xr:uid="{00000000-0005-0000-0000-0000CF000000}"/>
    <cellStyle name="Accent1 2 7" xfId="649" xr:uid="{00000000-0005-0000-0000-0000D0000000}"/>
    <cellStyle name="Accent1 2 8" xfId="390" xr:uid="{00000000-0005-0000-0000-0000D1000000}"/>
    <cellStyle name="Accent1 2 9" xfId="31467" xr:uid="{00000000-0005-0000-0000-0000D2000000}"/>
    <cellStyle name="Accent1 3" xfId="31353" xr:uid="{00000000-0005-0000-0000-0000D3000000}"/>
    <cellStyle name="Accent1 3 2" xfId="46730" xr:uid="{00000000-0005-0000-0000-0000D4000000}"/>
    <cellStyle name="Accent1 4" xfId="46703" xr:uid="{00000000-0005-0000-0000-0000D5000000}"/>
    <cellStyle name="Accent2 - 20%" xfId="46698" xr:uid="{00000000-0005-0000-0000-0000D6000000}"/>
    <cellStyle name="Accent2 - 40%" xfId="46697" xr:uid="{00000000-0005-0000-0000-0000D7000000}"/>
    <cellStyle name="Accent2 - 60%" xfId="46733" xr:uid="{00000000-0005-0000-0000-0000D8000000}"/>
    <cellStyle name="Accent2 2" xfId="26" xr:uid="{00000000-0005-0000-0000-0000D9000000}"/>
    <cellStyle name="Accent2 2 2" xfId="391" xr:uid="{00000000-0005-0000-0000-0000DA000000}"/>
    <cellStyle name="Accent2 2 2 2" xfId="46623" xr:uid="{00000000-0005-0000-0000-0000DB000000}"/>
    <cellStyle name="Accent2 2 3" xfId="31466" xr:uid="{00000000-0005-0000-0000-0000DC000000}"/>
    <cellStyle name="Accent2 3" xfId="31354" xr:uid="{00000000-0005-0000-0000-0000DD000000}"/>
    <cellStyle name="Accent2 3 2" xfId="46658" xr:uid="{00000000-0005-0000-0000-0000DE000000}"/>
    <cellStyle name="Accent2 4" xfId="46699" xr:uid="{00000000-0005-0000-0000-0000DF000000}"/>
    <cellStyle name="Accent3 - 20%" xfId="46695" xr:uid="{00000000-0005-0000-0000-0000E0000000}"/>
    <cellStyle name="Accent3 - 40%" xfId="46694" xr:uid="{00000000-0005-0000-0000-0000E1000000}"/>
    <cellStyle name="Accent3 - 60%" xfId="46693" xr:uid="{00000000-0005-0000-0000-0000E2000000}"/>
    <cellStyle name="Accent3 2" xfId="27" xr:uid="{00000000-0005-0000-0000-0000E3000000}"/>
    <cellStyle name="Accent3 2 2" xfId="392" xr:uid="{00000000-0005-0000-0000-0000E4000000}"/>
    <cellStyle name="Accent3 2 2 2" xfId="46651" xr:uid="{00000000-0005-0000-0000-0000E5000000}"/>
    <cellStyle name="Accent3 2 3" xfId="31465" xr:uid="{00000000-0005-0000-0000-0000E6000000}"/>
    <cellStyle name="Accent3 3" xfId="31355" xr:uid="{00000000-0005-0000-0000-0000E7000000}"/>
    <cellStyle name="Accent3 3 2" xfId="46656" xr:uid="{00000000-0005-0000-0000-0000E8000000}"/>
    <cellStyle name="Accent3 4" xfId="46696" xr:uid="{00000000-0005-0000-0000-0000E9000000}"/>
    <cellStyle name="Accent4 - 20%" xfId="46691" xr:uid="{00000000-0005-0000-0000-0000EA000000}"/>
    <cellStyle name="Accent4 - 40%" xfId="46690" xr:uid="{00000000-0005-0000-0000-0000EB000000}"/>
    <cellStyle name="Accent4 - 60%" xfId="46689" xr:uid="{00000000-0005-0000-0000-0000EC000000}"/>
    <cellStyle name="Accent4 2" xfId="28" xr:uid="{00000000-0005-0000-0000-0000ED000000}"/>
    <cellStyle name="Accent4 2 2" xfId="656" xr:uid="{00000000-0005-0000-0000-0000EE000000}"/>
    <cellStyle name="Accent4 2 2 2" xfId="46622" xr:uid="{00000000-0005-0000-0000-0000EF000000}"/>
    <cellStyle name="Accent4 2 3" xfId="657" xr:uid="{00000000-0005-0000-0000-0000F0000000}"/>
    <cellStyle name="Accent4 2 4" xfId="658" xr:uid="{00000000-0005-0000-0000-0000F1000000}"/>
    <cellStyle name="Accent4 2 5" xfId="659" xr:uid="{00000000-0005-0000-0000-0000F2000000}"/>
    <cellStyle name="Accent4 2 6" xfId="660" xr:uid="{00000000-0005-0000-0000-0000F3000000}"/>
    <cellStyle name="Accent4 2 7" xfId="655" xr:uid="{00000000-0005-0000-0000-0000F4000000}"/>
    <cellStyle name="Accent4 2 8" xfId="393" xr:uid="{00000000-0005-0000-0000-0000F5000000}"/>
    <cellStyle name="Accent4 2 9" xfId="31464" xr:uid="{00000000-0005-0000-0000-0000F6000000}"/>
    <cellStyle name="Accent4 3" xfId="31356" xr:uid="{00000000-0005-0000-0000-0000F7000000}"/>
    <cellStyle name="Accent4 3 2" xfId="46725" xr:uid="{00000000-0005-0000-0000-0000F8000000}"/>
    <cellStyle name="Accent4 4" xfId="46692" xr:uid="{00000000-0005-0000-0000-0000F9000000}"/>
    <cellStyle name="Accent5 - 20%" xfId="46687" xr:uid="{00000000-0005-0000-0000-0000FA000000}"/>
    <cellStyle name="Accent5 - 40%" xfId="46732" xr:uid="{00000000-0005-0000-0000-0000FB000000}"/>
    <cellStyle name="Accent5 - 60%" xfId="46686" xr:uid="{00000000-0005-0000-0000-0000FC000000}"/>
    <cellStyle name="Accent5 2" xfId="29" xr:uid="{00000000-0005-0000-0000-0000FD000000}"/>
    <cellStyle name="Accent5 2 2" xfId="394" xr:uid="{00000000-0005-0000-0000-0000FE000000}"/>
    <cellStyle name="Accent5 2 2 2" xfId="46629" xr:uid="{00000000-0005-0000-0000-0000FF000000}"/>
    <cellStyle name="Accent5 2 3" xfId="31463" xr:uid="{00000000-0005-0000-0000-000000010000}"/>
    <cellStyle name="Accent5 3" xfId="31357" xr:uid="{00000000-0005-0000-0000-000001010000}"/>
    <cellStyle name="Accent5 3 2" xfId="46724" xr:uid="{00000000-0005-0000-0000-000002010000}"/>
    <cellStyle name="Accent5 4" xfId="46688" xr:uid="{00000000-0005-0000-0000-000003010000}"/>
    <cellStyle name="Accent6 - 20%" xfId="46684" xr:uid="{00000000-0005-0000-0000-000004010000}"/>
    <cellStyle name="Accent6 - 40%" xfId="46683" xr:uid="{00000000-0005-0000-0000-000005010000}"/>
    <cellStyle name="Accent6 - 60%" xfId="46682" xr:uid="{00000000-0005-0000-0000-000006010000}"/>
    <cellStyle name="Accent6 2" xfId="30" xr:uid="{00000000-0005-0000-0000-000007010000}"/>
    <cellStyle name="Accent6 2 2" xfId="395" xr:uid="{00000000-0005-0000-0000-000008010000}"/>
    <cellStyle name="Accent6 2 2 2" xfId="46614" xr:uid="{00000000-0005-0000-0000-000009010000}"/>
    <cellStyle name="Accent6 2 3" xfId="31462" xr:uid="{00000000-0005-0000-0000-00000A010000}"/>
    <cellStyle name="Accent6 3" xfId="31358" xr:uid="{00000000-0005-0000-0000-00000B010000}"/>
    <cellStyle name="Accent6 3 2" xfId="46727" xr:uid="{00000000-0005-0000-0000-00000C010000}"/>
    <cellStyle name="Accent6 4" xfId="46685" xr:uid="{00000000-0005-0000-0000-00000D010000}"/>
    <cellStyle name="Actual Date" xfId="31" xr:uid="{00000000-0005-0000-0000-00000E010000}"/>
    <cellStyle name="Actual Date 2" xfId="32" xr:uid="{00000000-0005-0000-0000-00000F010000}"/>
    <cellStyle name="Actual Date 2 2" xfId="33" xr:uid="{00000000-0005-0000-0000-000010010000}"/>
    <cellStyle name="Actual Date_2011-12 LIEE Table 1 Updated budget" xfId="34" xr:uid="{00000000-0005-0000-0000-000011010000}"/>
    <cellStyle name="ariel" xfId="417" xr:uid="{00000000-0005-0000-0000-000012010000}"/>
    <cellStyle name="Bad 2" xfId="35" xr:uid="{00000000-0005-0000-0000-000013010000}"/>
    <cellStyle name="Bad 2 2" xfId="396" xr:uid="{00000000-0005-0000-0000-000014010000}"/>
    <cellStyle name="Bad 2 2 2" xfId="46639" xr:uid="{00000000-0005-0000-0000-000015010000}"/>
    <cellStyle name="Bad 2 3" xfId="31461" xr:uid="{00000000-0005-0000-0000-000016010000}"/>
    <cellStyle name="Bad 3" xfId="31359" xr:uid="{00000000-0005-0000-0000-000017010000}"/>
    <cellStyle name="Bad 3 2" xfId="46681" xr:uid="{00000000-0005-0000-0000-000018010000}"/>
    <cellStyle name="Calculation 2" xfId="36" xr:uid="{00000000-0005-0000-0000-000019010000}"/>
    <cellStyle name="Calculation 2 2" xfId="662" xr:uid="{00000000-0005-0000-0000-00001A010000}"/>
    <cellStyle name="Calculation 2 2 2" xfId="46633" xr:uid="{00000000-0005-0000-0000-00001B010000}"/>
    <cellStyle name="Calculation 2 3" xfId="663" xr:uid="{00000000-0005-0000-0000-00001C010000}"/>
    <cellStyle name="Calculation 2 4" xfId="664" xr:uid="{00000000-0005-0000-0000-00001D010000}"/>
    <cellStyle name="Calculation 2 5" xfId="665" xr:uid="{00000000-0005-0000-0000-00001E010000}"/>
    <cellStyle name="Calculation 2 6" xfId="666" xr:uid="{00000000-0005-0000-0000-00001F010000}"/>
    <cellStyle name="Calculation 2 7" xfId="661" xr:uid="{00000000-0005-0000-0000-000020010000}"/>
    <cellStyle name="Calculation 2 8" xfId="397" xr:uid="{00000000-0005-0000-0000-000021010000}"/>
    <cellStyle name="Calculation 2 9" xfId="31460" xr:uid="{00000000-0005-0000-0000-000022010000}"/>
    <cellStyle name="Calculation 3" xfId="31360" xr:uid="{00000000-0005-0000-0000-000023010000}"/>
    <cellStyle name="Calculation 3 2" xfId="46590" xr:uid="{00000000-0005-0000-0000-000024010000}"/>
    <cellStyle name="Check Cell 2" xfId="37" xr:uid="{00000000-0005-0000-0000-000025010000}"/>
    <cellStyle name="Check Cell 2 2" xfId="398" xr:uid="{00000000-0005-0000-0000-000026010000}"/>
    <cellStyle name="Check Cell 2 2 2" xfId="46632" xr:uid="{00000000-0005-0000-0000-000027010000}"/>
    <cellStyle name="Check Cell 2 3" xfId="31459" xr:uid="{00000000-0005-0000-0000-000028010000}"/>
    <cellStyle name="Check Cell 3" xfId="31361" xr:uid="{00000000-0005-0000-0000-000029010000}"/>
    <cellStyle name="Check Cell 3 2" xfId="46680" xr:uid="{00000000-0005-0000-0000-00002A010000}"/>
    <cellStyle name="Comma" xfId="1" builtinId="3"/>
    <cellStyle name="Comma [0] 2" xfId="38" xr:uid="{00000000-0005-0000-0000-00002C010000}"/>
    <cellStyle name="Comma [0] 2 2" xfId="39" xr:uid="{00000000-0005-0000-0000-00002D010000}"/>
    <cellStyle name="Comma 10" xfId="40" xr:uid="{00000000-0005-0000-0000-00002E010000}"/>
    <cellStyle name="Comma 10 2" xfId="667" xr:uid="{00000000-0005-0000-0000-00002F010000}"/>
    <cellStyle name="Comma 100" xfId="46845" xr:uid="{AA0410A9-4F6F-4B24-98EE-22E35F44BDE4}"/>
    <cellStyle name="Comma 101" xfId="46848" xr:uid="{A00B2DD2-CD2C-4044-B98D-1FB962050493}"/>
    <cellStyle name="Comma 102" xfId="46851" xr:uid="{2B4CA4CC-F393-4563-BE71-A8364DEEB6D5}"/>
    <cellStyle name="Comma 103" xfId="46854" xr:uid="{146EA50B-09BB-4AFA-AF9C-91A415A33149}"/>
    <cellStyle name="Comma 104" xfId="46857" xr:uid="{53C70684-6D83-44FB-B9A5-442A9E3510CE}"/>
    <cellStyle name="Comma 105" xfId="46860" xr:uid="{EF9C851E-64E0-4EB1-984A-506F90D29EB1}"/>
    <cellStyle name="Comma 106" xfId="46863" xr:uid="{47B21F47-6C34-4626-A3A9-AF0802806FAD}"/>
    <cellStyle name="Comma 107" xfId="46866" xr:uid="{C9FC8B47-1E13-4239-A3E0-7661E9932D98}"/>
    <cellStyle name="Comma 108" xfId="46869" xr:uid="{CED027BD-F681-478A-86ED-67148E48F084}"/>
    <cellStyle name="Comma 109" xfId="46872" xr:uid="{8E9AAFF4-91C1-43EA-B243-D7AA8AB25B6B}"/>
    <cellStyle name="Comma 11" xfId="41" xr:uid="{00000000-0005-0000-0000-000030010000}"/>
    <cellStyle name="Comma 110" xfId="46875" xr:uid="{5C8A2752-0232-4EAE-B840-3F07FC13813E}"/>
    <cellStyle name="Comma 111" xfId="46878" xr:uid="{C92DA421-B15F-43CE-890E-83BE900A4ABC}"/>
    <cellStyle name="Comma 12" xfId="42" xr:uid="{00000000-0005-0000-0000-000031010000}"/>
    <cellStyle name="Comma 13" xfId="43" xr:uid="{00000000-0005-0000-0000-000032010000}"/>
    <cellStyle name="Comma 13 2" xfId="44" xr:uid="{00000000-0005-0000-0000-000033010000}"/>
    <cellStyle name="Comma 14" xfId="45" xr:uid="{00000000-0005-0000-0000-000034010000}"/>
    <cellStyle name="Comma 15" xfId="46" xr:uid="{00000000-0005-0000-0000-000035010000}"/>
    <cellStyle name="Comma 16" xfId="47" xr:uid="{00000000-0005-0000-0000-000036010000}"/>
    <cellStyle name="Comma 17" xfId="48" xr:uid="{00000000-0005-0000-0000-000037010000}"/>
    <cellStyle name="Comma 18" xfId="49" xr:uid="{00000000-0005-0000-0000-000038010000}"/>
    <cellStyle name="Comma 19" xfId="50" xr:uid="{00000000-0005-0000-0000-000039010000}"/>
    <cellStyle name="Comma 2" xfId="51" xr:uid="{00000000-0005-0000-0000-00003A010000}"/>
    <cellStyle name="Comma 2 2" xfId="52" xr:uid="{00000000-0005-0000-0000-00003B010000}"/>
    <cellStyle name="Comma 2 2 2" xfId="506" xr:uid="{00000000-0005-0000-0000-00003C010000}"/>
    <cellStyle name="Comma 2 2 3" xfId="668" xr:uid="{00000000-0005-0000-0000-00003D010000}"/>
    <cellStyle name="Comma 2 2 3 10" xfId="6207" xr:uid="{00000000-0005-0000-0000-00003E010000}"/>
    <cellStyle name="Comma 2 2 3 10 2" xfId="36544" xr:uid="{00000000-0005-0000-0000-00003F010000}"/>
    <cellStyle name="Comma 2 2 3 10 3" xfId="21311" xr:uid="{00000000-0005-0000-0000-000040010000}"/>
    <cellStyle name="Comma 2 2 3 11" xfId="31533" xr:uid="{00000000-0005-0000-0000-000041010000}"/>
    <cellStyle name="Comma 2 2 3 12" xfId="16296" xr:uid="{00000000-0005-0000-0000-000042010000}"/>
    <cellStyle name="Comma 2 2 3 2" xfId="1171" xr:uid="{00000000-0005-0000-0000-000043010000}"/>
    <cellStyle name="Comma 2 2 3 2 10" xfId="31587" xr:uid="{00000000-0005-0000-0000-000044010000}"/>
    <cellStyle name="Comma 2 2 3 2 11" xfId="16350" xr:uid="{00000000-0005-0000-0000-000045010000}"/>
    <cellStyle name="Comma 2 2 3 2 2" xfId="1279" xr:uid="{00000000-0005-0000-0000-000046010000}"/>
    <cellStyle name="Comma 2 2 3 2 2 10" xfId="16454" xr:uid="{00000000-0005-0000-0000-000047010000}"/>
    <cellStyle name="Comma 2 2 3 2 2 2" xfId="1496" xr:uid="{00000000-0005-0000-0000-000048010000}"/>
    <cellStyle name="Comma 2 2 3 2 2 2 2" xfId="1917" xr:uid="{00000000-0005-0000-0000-000049010000}"/>
    <cellStyle name="Comma 2 2 3 2 2 2 2 2" xfId="2756" xr:uid="{00000000-0005-0000-0000-00004A010000}"/>
    <cellStyle name="Comma 2 2 3 2 2 2 2 2 2" xfId="4446" xr:uid="{00000000-0005-0000-0000-00004B010000}"/>
    <cellStyle name="Comma 2 2 3 2 2 2 2 2 2 2" xfId="14519" xr:uid="{00000000-0005-0000-0000-00004C010000}"/>
    <cellStyle name="Comma 2 2 3 2 2 2 2 2 2 2 2" xfId="44850" xr:uid="{00000000-0005-0000-0000-00004D010000}"/>
    <cellStyle name="Comma 2 2 3 2 2 2 2 2 2 2 3" xfId="29617" xr:uid="{00000000-0005-0000-0000-00004E010000}"/>
    <cellStyle name="Comma 2 2 3 2 2 2 2 2 2 3" xfId="9499" xr:uid="{00000000-0005-0000-0000-00004F010000}"/>
    <cellStyle name="Comma 2 2 3 2 2 2 2 2 2 3 2" xfId="39833" xr:uid="{00000000-0005-0000-0000-000050010000}"/>
    <cellStyle name="Comma 2 2 3 2 2 2 2 2 2 3 3" xfId="24600" xr:uid="{00000000-0005-0000-0000-000051010000}"/>
    <cellStyle name="Comma 2 2 3 2 2 2 2 2 2 4" xfId="34820" xr:uid="{00000000-0005-0000-0000-000052010000}"/>
    <cellStyle name="Comma 2 2 3 2 2 2 2 2 2 5" xfId="19587" xr:uid="{00000000-0005-0000-0000-000053010000}"/>
    <cellStyle name="Comma 2 2 3 2 2 2 2 2 3" xfId="6138" xr:uid="{00000000-0005-0000-0000-000054010000}"/>
    <cellStyle name="Comma 2 2 3 2 2 2 2 2 3 2" xfId="16190" xr:uid="{00000000-0005-0000-0000-000055010000}"/>
    <cellStyle name="Comma 2 2 3 2 2 2 2 2 3 2 2" xfId="46521" xr:uid="{00000000-0005-0000-0000-000056010000}"/>
    <cellStyle name="Comma 2 2 3 2 2 2 2 2 3 2 3" xfId="31288" xr:uid="{00000000-0005-0000-0000-000057010000}"/>
    <cellStyle name="Comma 2 2 3 2 2 2 2 2 3 3" xfId="11170" xr:uid="{00000000-0005-0000-0000-000058010000}"/>
    <cellStyle name="Comma 2 2 3 2 2 2 2 2 3 3 2" xfId="41504" xr:uid="{00000000-0005-0000-0000-000059010000}"/>
    <cellStyle name="Comma 2 2 3 2 2 2 2 2 3 3 3" xfId="26271" xr:uid="{00000000-0005-0000-0000-00005A010000}"/>
    <cellStyle name="Comma 2 2 3 2 2 2 2 2 3 4" xfId="36491" xr:uid="{00000000-0005-0000-0000-00005B010000}"/>
    <cellStyle name="Comma 2 2 3 2 2 2 2 2 3 5" xfId="21258" xr:uid="{00000000-0005-0000-0000-00005C010000}"/>
    <cellStyle name="Comma 2 2 3 2 2 2 2 2 4" xfId="12848" xr:uid="{00000000-0005-0000-0000-00005D010000}"/>
    <cellStyle name="Comma 2 2 3 2 2 2 2 2 4 2" xfId="43179" xr:uid="{00000000-0005-0000-0000-00005E010000}"/>
    <cellStyle name="Comma 2 2 3 2 2 2 2 2 4 3" xfId="27946" xr:uid="{00000000-0005-0000-0000-00005F010000}"/>
    <cellStyle name="Comma 2 2 3 2 2 2 2 2 5" xfId="7827" xr:uid="{00000000-0005-0000-0000-000060010000}"/>
    <cellStyle name="Comma 2 2 3 2 2 2 2 2 5 2" xfId="38162" xr:uid="{00000000-0005-0000-0000-000061010000}"/>
    <cellStyle name="Comma 2 2 3 2 2 2 2 2 5 3" xfId="22929" xr:uid="{00000000-0005-0000-0000-000062010000}"/>
    <cellStyle name="Comma 2 2 3 2 2 2 2 2 6" xfId="33150" xr:uid="{00000000-0005-0000-0000-000063010000}"/>
    <cellStyle name="Comma 2 2 3 2 2 2 2 2 7" xfId="17916" xr:uid="{00000000-0005-0000-0000-000064010000}"/>
    <cellStyle name="Comma 2 2 3 2 2 2 2 3" xfId="3609" xr:uid="{00000000-0005-0000-0000-000065010000}"/>
    <cellStyle name="Comma 2 2 3 2 2 2 2 3 2" xfId="13683" xr:uid="{00000000-0005-0000-0000-000066010000}"/>
    <cellStyle name="Comma 2 2 3 2 2 2 2 3 2 2" xfId="44014" xr:uid="{00000000-0005-0000-0000-000067010000}"/>
    <cellStyle name="Comma 2 2 3 2 2 2 2 3 2 3" xfId="28781" xr:uid="{00000000-0005-0000-0000-000068010000}"/>
    <cellStyle name="Comma 2 2 3 2 2 2 2 3 3" xfId="8663" xr:uid="{00000000-0005-0000-0000-000069010000}"/>
    <cellStyle name="Comma 2 2 3 2 2 2 2 3 3 2" xfId="38997" xr:uid="{00000000-0005-0000-0000-00006A010000}"/>
    <cellStyle name="Comma 2 2 3 2 2 2 2 3 3 3" xfId="23764" xr:uid="{00000000-0005-0000-0000-00006B010000}"/>
    <cellStyle name="Comma 2 2 3 2 2 2 2 3 4" xfId="33984" xr:uid="{00000000-0005-0000-0000-00006C010000}"/>
    <cellStyle name="Comma 2 2 3 2 2 2 2 3 5" xfId="18751" xr:uid="{00000000-0005-0000-0000-00006D010000}"/>
    <cellStyle name="Comma 2 2 3 2 2 2 2 4" xfId="5302" xr:uid="{00000000-0005-0000-0000-00006E010000}"/>
    <cellStyle name="Comma 2 2 3 2 2 2 2 4 2" xfId="15354" xr:uid="{00000000-0005-0000-0000-00006F010000}"/>
    <cellStyle name="Comma 2 2 3 2 2 2 2 4 2 2" xfId="45685" xr:uid="{00000000-0005-0000-0000-000070010000}"/>
    <cellStyle name="Comma 2 2 3 2 2 2 2 4 2 3" xfId="30452" xr:uid="{00000000-0005-0000-0000-000071010000}"/>
    <cellStyle name="Comma 2 2 3 2 2 2 2 4 3" xfId="10334" xr:uid="{00000000-0005-0000-0000-000072010000}"/>
    <cellStyle name="Comma 2 2 3 2 2 2 2 4 3 2" xfId="40668" xr:uid="{00000000-0005-0000-0000-000073010000}"/>
    <cellStyle name="Comma 2 2 3 2 2 2 2 4 3 3" xfId="25435" xr:uid="{00000000-0005-0000-0000-000074010000}"/>
    <cellStyle name="Comma 2 2 3 2 2 2 2 4 4" xfId="35655" xr:uid="{00000000-0005-0000-0000-000075010000}"/>
    <cellStyle name="Comma 2 2 3 2 2 2 2 4 5" xfId="20422" xr:uid="{00000000-0005-0000-0000-000076010000}"/>
    <cellStyle name="Comma 2 2 3 2 2 2 2 5" xfId="12012" xr:uid="{00000000-0005-0000-0000-000077010000}"/>
    <cellStyle name="Comma 2 2 3 2 2 2 2 5 2" xfId="42343" xr:uid="{00000000-0005-0000-0000-000078010000}"/>
    <cellStyle name="Comma 2 2 3 2 2 2 2 5 3" xfId="27110" xr:uid="{00000000-0005-0000-0000-000079010000}"/>
    <cellStyle name="Comma 2 2 3 2 2 2 2 6" xfId="6991" xr:uid="{00000000-0005-0000-0000-00007A010000}"/>
    <cellStyle name="Comma 2 2 3 2 2 2 2 6 2" xfId="37326" xr:uid="{00000000-0005-0000-0000-00007B010000}"/>
    <cellStyle name="Comma 2 2 3 2 2 2 2 6 3" xfId="22093" xr:uid="{00000000-0005-0000-0000-00007C010000}"/>
    <cellStyle name="Comma 2 2 3 2 2 2 2 7" xfId="32314" xr:uid="{00000000-0005-0000-0000-00007D010000}"/>
    <cellStyle name="Comma 2 2 3 2 2 2 2 8" xfId="17080" xr:uid="{00000000-0005-0000-0000-00007E010000}"/>
    <cellStyle name="Comma 2 2 3 2 2 2 3" xfId="2338" xr:uid="{00000000-0005-0000-0000-00007F010000}"/>
    <cellStyle name="Comma 2 2 3 2 2 2 3 2" xfId="4028" xr:uid="{00000000-0005-0000-0000-000080010000}"/>
    <cellStyle name="Comma 2 2 3 2 2 2 3 2 2" xfId="14101" xr:uid="{00000000-0005-0000-0000-000081010000}"/>
    <cellStyle name="Comma 2 2 3 2 2 2 3 2 2 2" xfId="44432" xr:uid="{00000000-0005-0000-0000-000082010000}"/>
    <cellStyle name="Comma 2 2 3 2 2 2 3 2 2 3" xfId="29199" xr:uid="{00000000-0005-0000-0000-000083010000}"/>
    <cellStyle name="Comma 2 2 3 2 2 2 3 2 3" xfId="9081" xr:uid="{00000000-0005-0000-0000-000084010000}"/>
    <cellStyle name="Comma 2 2 3 2 2 2 3 2 3 2" xfId="39415" xr:uid="{00000000-0005-0000-0000-000085010000}"/>
    <cellStyle name="Comma 2 2 3 2 2 2 3 2 3 3" xfId="24182" xr:uid="{00000000-0005-0000-0000-000086010000}"/>
    <cellStyle name="Comma 2 2 3 2 2 2 3 2 4" xfId="34402" xr:uid="{00000000-0005-0000-0000-000087010000}"/>
    <cellStyle name="Comma 2 2 3 2 2 2 3 2 5" xfId="19169" xr:uid="{00000000-0005-0000-0000-000088010000}"/>
    <cellStyle name="Comma 2 2 3 2 2 2 3 3" xfId="5720" xr:uid="{00000000-0005-0000-0000-000089010000}"/>
    <cellStyle name="Comma 2 2 3 2 2 2 3 3 2" xfId="15772" xr:uid="{00000000-0005-0000-0000-00008A010000}"/>
    <cellStyle name="Comma 2 2 3 2 2 2 3 3 2 2" xfId="46103" xr:uid="{00000000-0005-0000-0000-00008B010000}"/>
    <cellStyle name="Comma 2 2 3 2 2 2 3 3 2 3" xfId="30870" xr:uid="{00000000-0005-0000-0000-00008C010000}"/>
    <cellStyle name="Comma 2 2 3 2 2 2 3 3 3" xfId="10752" xr:uid="{00000000-0005-0000-0000-00008D010000}"/>
    <cellStyle name="Comma 2 2 3 2 2 2 3 3 3 2" xfId="41086" xr:uid="{00000000-0005-0000-0000-00008E010000}"/>
    <cellStyle name="Comma 2 2 3 2 2 2 3 3 3 3" xfId="25853" xr:uid="{00000000-0005-0000-0000-00008F010000}"/>
    <cellStyle name="Comma 2 2 3 2 2 2 3 3 4" xfId="36073" xr:uid="{00000000-0005-0000-0000-000090010000}"/>
    <cellStyle name="Comma 2 2 3 2 2 2 3 3 5" xfId="20840" xr:uid="{00000000-0005-0000-0000-000091010000}"/>
    <cellStyle name="Comma 2 2 3 2 2 2 3 4" xfId="12430" xr:uid="{00000000-0005-0000-0000-000092010000}"/>
    <cellStyle name="Comma 2 2 3 2 2 2 3 4 2" xfId="42761" xr:uid="{00000000-0005-0000-0000-000093010000}"/>
    <cellStyle name="Comma 2 2 3 2 2 2 3 4 3" xfId="27528" xr:uid="{00000000-0005-0000-0000-000094010000}"/>
    <cellStyle name="Comma 2 2 3 2 2 2 3 5" xfId="7409" xr:uid="{00000000-0005-0000-0000-000095010000}"/>
    <cellStyle name="Comma 2 2 3 2 2 2 3 5 2" xfId="37744" xr:uid="{00000000-0005-0000-0000-000096010000}"/>
    <cellStyle name="Comma 2 2 3 2 2 2 3 5 3" xfId="22511" xr:uid="{00000000-0005-0000-0000-000097010000}"/>
    <cellStyle name="Comma 2 2 3 2 2 2 3 6" xfId="32732" xr:uid="{00000000-0005-0000-0000-000098010000}"/>
    <cellStyle name="Comma 2 2 3 2 2 2 3 7" xfId="17498" xr:uid="{00000000-0005-0000-0000-000099010000}"/>
    <cellStyle name="Comma 2 2 3 2 2 2 4" xfId="3191" xr:uid="{00000000-0005-0000-0000-00009A010000}"/>
    <cellStyle name="Comma 2 2 3 2 2 2 4 2" xfId="13265" xr:uid="{00000000-0005-0000-0000-00009B010000}"/>
    <cellStyle name="Comma 2 2 3 2 2 2 4 2 2" xfId="43596" xr:uid="{00000000-0005-0000-0000-00009C010000}"/>
    <cellStyle name="Comma 2 2 3 2 2 2 4 2 3" xfId="28363" xr:uid="{00000000-0005-0000-0000-00009D010000}"/>
    <cellStyle name="Comma 2 2 3 2 2 2 4 3" xfId="8245" xr:uid="{00000000-0005-0000-0000-00009E010000}"/>
    <cellStyle name="Comma 2 2 3 2 2 2 4 3 2" xfId="38579" xr:uid="{00000000-0005-0000-0000-00009F010000}"/>
    <cellStyle name="Comma 2 2 3 2 2 2 4 3 3" xfId="23346" xr:uid="{00000000-0005-0000-0000-0000A0010000}"/>
    <cellStyle name="Comma 2 2 3 2 2 2 4 4" xfId="33566" xr:uid="{00000000-0005-0000-0000-0000A1010000}"/>
    <cellStyle name="Comma 2 2 3 2 2 2 4 5" xfId="18333" xr:uid="{00000000-0005-0000-0000-0000A2010000}"/>
    <cellStyle name="Comma 2 2 3 2 2 2 5" xfId="4884" xr:uid="{00000000-0005-0000-0000-0000A3010000}"/>
    <cellStyle name="Comma 2 2 3 2 2 2 5 2" xfId="14936" xr:uid="{00000000-0005-0000-0000-0000A4010000}"/>
    <cellStyle name="Comma 2 2 3 2 2 2 5 2 2" xfId="45267" xr:uid="{00000000-0005-0000-0000-0000A5010000}"/>
    <cellStyle name="Comma 2 2 3 2 2 2 5 2 3" xfId="30034" xr:uid="{00000000-0005-0000-0000-0000A6010000}"/>
    <cellStyle name="Comma 2 2 3 2 2 2 5 3" xfId="9916" xr:uid="{00000000-0005-0000-0000-0000A7010000}"/>
    <cellStyle name="Comma 2 2 3 2 2 2 5 3 2" xfId="40250" xr:uid="{00000000-0005-0000-0000-0000A8010000}"/>
    <cellStyle name="Comma 2 2 3 2 2 2 5 3 3" xfId="25017" xr:uid="{00000000-0005-0000-0000-0000A9010000}"/>
    <cellStyle name="Comma 2 2 3 2 2 2 5 4" xfId="35237" xr:uid="{00000000-0005-0000-0000-0000AA010000}"/>
    <cellStyle name="Comma 2 2 3 2 2 2 5 5" xfId="20004" xr:uid="{00000000-0005-0000-0000-0000AB010000}"/>
    <cellStyle name="Comma 2 2 3 2 2 2 6" xfId="11594" xr:uid="{00000000-0005-0000-0000-0000AC010000}"/>
    <cellStyle name="Comma 2 2 3 2 2 2 6 2" xfId="41925" xr:uid="{00000000-0005-0000-0000-0000AD010000}"/>
    <cellStyle name="Comma 2 2 3 2 2 2 6 3" xfId="26692" xr:uid="{00000000-0005-0000-0000-0000AE010000}"/>
    <cellStyle name="Comma 2 2 3 2 2 2 7" xfId="6573" xr:uid="{00000000-0005-0000-0000-0000AF010000}"/>
    <cellStyle name="Comma 2 2 3 2 2 2 7 2" xfId="36908" xr:uid="{00000000-0005-0000-0000-0000B0010000}"/>
    <cellStyle name="Comma 2 2 3 2 2 2 7 3" xfId="21675" xr:uid="{00000000-0005-0000-0000-0000B1010000}"/>
    <cellStyle name="Comma 2 2 3 2 2 2 8" xfId="31896" xr:uid="{00000000-0005-0000-0000-0000B2010000}"/>
    <cellStyle name="Comma 2 2 3 2 2 2 9" xfId="16662" xr:uid="{00000000-0005-0000-0000-0000B3010000}"/>
    <cellStyle name="Comma 2 2 3 2 2 3" xfId="1709" xr:uid="{00000000-0005-0000-0000-0000B4010000}"/>
    <cellStyle name="Comma 2 2 3 2 2 3 2" xfId="2548" xr:uid="{00000000-0005-0000-0000-0000B5010000}"/>
    <cellStyle name="Comma 2 2 3 2 2 3 2 2" xfId="4238" xr:uid="{00000000-0005-0000-0000-0000B6010000}"/>
    <cellStyle name="Comma 2 2 3 2 2 3 2 2 2" xfId="14311" xr:uid="{00000000-0005-0000-0000-0000B7010000}"/>
    <cellStyle name="Comma 2 2 3 2 2 3 2 2 2 2" xfId="44642" xr:uid="{00000000-0005-0000-0000-0000B8010000}"/>
    <cellStyle name="Comma 2 2 3 2 2 3 2 2 2 3" xfId="29409" xr:uid="{00000000-0005-0000-0000-0000B9010000}"/>
    <cellStyle name="Comma 2 2 3 2 2 3 2 2 3" xfId="9291" xr:uid="{00000000-0005-0000-0000-0000BA010000}"/>
    <cellStyle name="Comma 2 2 3 2 2 3 2 2 3 2" xfId="39625" xr:uid="{00000000-0005-0000-0000-0000BB010000}"/>
    <cellStyle name="Comma 2 2 3 2 2 3 2 2 3 3" xfId="24392" xr:uid="{00000000-0005-0000-0000-0000BC010000}"/>
    <cellStyle name="Comma 2 2 3 2 2 3 2 2 4" xfId="34612" xr:uid="{00000000-0005-0000-0000-0000BD010000}"/>
    <cellStyle name="Comma 2 2 3 2 2 3 2 2 5" xfId="19379" xr:uid="{00000000-0005-0000-0000-0000BE010000}"/>
    <cellStyle name="Comma 2 2 3 2 2 3 2 3" xfId="5930" xr:uid="{00000000-0005-0000-0000-0000BF010000}"/>
    <cellStyle name="Comma 2 2 3 2 2 3 2 3 2" xfId="15982" xr:uid="{00000000-0005-0000-0000-0000C0010000}"/>
    <cellStyle name="Comma 2 2 3 2 2 3 2 3 2 2" xfId="46313" xr:uid="{00000000-0005-0000-0000-0000C1010000}"/>
    <cellStyle name="Comma 2 2 3 2 2 3 2 3 2 3" xfId="31080" xr:uid="{00000000-0005-0000-0000-0000C2010000}"/>
    <cellStyle name="Comma 2 2 3 2 2 3 2 3 3" xfId="10962" xr:uid="{00000000-0005-0000-0000-0000C3010000}"/>
    <cellStyle name="Comma 2 2 3 2 2 3 2 3 3 2" xfId="41296" xr:uid="{00000000-0005-0000-0000-0000C4010000}"/>
    <cellStyle name="Comma 2 2 3 2 2 3 2 3 3 3" xfId="26063" xr:uid="{00000000-0005-0000-0000-0000C5010000}"/>
    <cellStyle name="Comma 2 2 3 2 2 3 2 3 4" xfId="36283" xr:uid="{00000000-0005-0000-0000-0000C6010000}"/>
    <cellStyle name="Comma 2 2 3 2 2 3 2 3 5" xfId="21050" xr:uid="{00000000-0005-0000-0000-0000C7010000}"/>
    <cellStyle name="Comma 2 2 3 2 2 3 2 4" xfId="12640" xr:uid="{00000000-0005-0000-0000-0000C8010000}"/>
    <cellStyle name="Comma 2 2 3 2 2 3 2 4 2" xfId="42971" xr:uid="{00000000-0005-0000-0000-0000C9010000}"/>
    <cellStyle name="Comma 2 2 3 2 2 3 2 4 3" xfId="27738" xr:uid="{00000000-0005-0000-0000-0000CA010000}"/>
    <cellStyle name="Comma 2 2 3 2 2 3 2 5" xfId="7619" xr:uid="{00000000-0005-0000-0000-0000CB010000}"/>
    <cellStyle name="Comma 2 2 3 2 2 3 2 5 2" xfId="37954" xr:uid="{00000000-0005-0000-0000-0000CC010000}"/>
    <cellStyle name="Comma 2 2 3 2 2 3 2 5 3" xfId="22721" xr:uid="{00000000-0005-0000-0000-0000CD010000}"/>
    <cellStyle name="Comma 2 2 3 2 2 3 2 6" xfId="32942" xr:uid="{00000000-0005-0000-0000-0000CE010000}"/>
    <cellStyle name="Comma 2 2 3 2 2 3 2 7" xfId="17708" xr:uid="{00000000-0005-0000-0000-0000CF010000}"/>
    <cellStyle name="Comma 2 2 3 2 2 3 3" xfId="3401" xr:uid="{00000000-0005-0000-0000-0000D0010000}"/>
    <cellStyle name="Comma 2 2 3 2 2 3 3 2" xfId="13475" xr:uid="{00000000-0005-0000-0000-0000D1010000}"/>
    <cellStyle name="Comma 2 2 3 2 2 3 3 2 2" xfId="43806" xr:uid="{00000000-0005-0000-0000-0000D2010000}"/>
    <cellStyle name="Comma 2 2 3 2 2 3 3 2 3" xfId="28573" xr:uid="{00000000-0005-0000-0000-0000D3010000}"/>
    <cellStyle name="Comma 2 2 3 2 2 3 3 3" xfId="8455" xr:uid="{00000000-0005-0000-0000-0000D4010000}"/>
    <cellStyle name="Comma 2 2 3 2 2 3 3 3 2" xfId="38789" xr:uid="{00000000-0005-0000-0000-0000D5010000}"/>
    <cellStyle name="Comma 2 2 3 2 2 3 3 3 3" xfId="23556" xr:uid="{00000000-0005-0000-0000-0000D6010000}"/>
    <cellStyle name="Comma 2 2 3 2 2 3 3 4" xfId="33776" xr:uid="{00000000-0005-0000-0000-0000D7010000}"/>
    <cellStyle name="Comma 2 2 3 2 2 3 3 5" xfId="18543" xr:uid="{00000000-0005-0000-0000-0000D8010000}"/>
    <cellStyle name="Comma 2 2 3 2 2 3 4" xfId="5094" xr:uid="{00000000-0005-0000-0000-0000D9010000}"/>
    <cellStyle name="Comma 2 2 3 2 2 3 4 2" xfId="15146" xr:uid="{00000000-0005-0000-0000-0000DA010000}"/>
    <cellStyle name="Comma 2 2 3 2 2 3 4 2 2" xfId="45477" xr:uid="{00000000-0005-0000-0000-0000DB010000}"/>
    <cellStyle name="Comma 2 2 3 2 2 3 4 2 3" xfId="30244" xr:uid="{00000000-0005-0000-0000-0000DC010000}"/>
    <cellStyle name="Comma 2 2 3 2 2 3 4 3" xfId="10126" xr:uid="{00000000-0005-0000-0000-0000DD010000}"/>
    <cellStyle name="Comma 2 2 3 2 2 3 4 3 2" xfId="40460" xr:uid="{00000000-0005-0000-0000-0000DE010000}"/>
    <cellStyle name="Comma 2 2 3 2 2 3 4 3 3" xfId="25227" xr:uid="{00000000-0005-0000-0000-0000DF010000}"/>
    <cellStyle name="Comma 2 2 3 2 2 3 4 4" xfId="35447" xr:uid="{00000000-0005-0000-0000-0000E0010000}"/>
    <cellStyle name="Comma 2 2 3 2 2 3 4 5" xfId="20214" xr:uid="{00000000-0005-0000-0000-0000E1010000}"/>
    <cellStyle name="Comma 2 2 3 2 2 3 5" xfId="11804" xr:uid="{00000000-0005-0000-0000-0000E2010000}"/>
    <cellStyle name="Comma 2 2 3 2 2 3 5 2" xfId="42135" xr:uid="{00000000-0005-0000-0000-0000E3010000}"/>
    <cellStyle name="Comma 2 2 3 2 2 3 5 3" xfId="26902" xr:uid="{00000000-0005-0000-0000-0000E4010000}"/>
    <cellStyle name="Comma 2 2 3 2 2 3 6" xfId="6783" xr:uid="{00000000-0005-0000-0000-0000E5010000}"/>
    <cellStyle name="Comma 2 2 3 2 2 3 6 2" xfId="37118" xr:uid="{00000000-0005-0000-0000-0000E6010000}"/>
    <cellStyle name="Comma 2 2 3 2 2 3 6 3" xfId="21885" xr:uid="{00000000-0005-0000-0000-0000E7010000}"/>
    <cellStyle name="Comma 2 2 3 2 2 3 7" xfId="32106" xr:uid="{00000000-0005-0000-0000-0000E8010000}"/>
    <cellStyle name="Comma 2 2 3 2 2 3 8" xfId="16872" xr:uid="{00000000-0005-0000-0000-0000E9010000}"/>
    <cellStyle name="Comma 2 2 3 2 2 4" xfId="2130" xr:uid="{00000000-0005-0000-0000-0000EA010000}"/>
    <cellStyle name="Comma 2 2 3 2 2 4 2" xfId="3820" xr:uid="{00000000-0005-0000-0000-0000EB010000}"/>
    <cellStyle name="Comma 2 2 3 2 2 4 2 2" xfId="13893" xr:uid="{00000000-0005-0000-0000-0000EC010000}"/>
    <cellStyle name="Comma 2 2 3 2 2 4 2 2 2" xfId="44224" xr:uid="{00000000-0005-0000-0000-0000ED010000}"/>
    <cellStyle name="Comma 2 2 3 2 2 4 2 2 3" xfId="28991" xr:uid="{00000000-0005-0000-0000-0000EE010000}"/>
    <cellStyle name="Comma 2 2 3 2 2 4 2 3" xfId="8873" xr:uid="{00000000-0005-0000-0000-0000EF010000}"/>
    <cellStyle name="Comma 2 2 3 2 2 4 2 3 2" xfId="39207" xr:uid="{00000000-0005-0000-0000-0000F0010000}"/>
    <cellStyle name="Comma 2 2 3 2 2 4 2 3 3" xfId="23974" xr:uid="{00000000-0005-0000-0000-0000F1010000}"/>
    <cellStyle name="Comma 2 2 3 2 2 4 2 4" xfId="34194" xr:uid="{00000000-0005-0000-0000-0000F2010000}"/>
    <cellStyle name="Comma 2 2 3 2 2 4 2 5" xfId="18961" xr:uid="{00000000-0005-0000-0000-0000F3010000}"/>
    <cellStyle name="Comma 2 2 3 2 2 4 3" xfId="5512" xr:uid="{00000000-0005-0000-0000-0000F4010000}"/>
    <cellStyle name="Comma 2 2 3 2 2 4 3 2" xfId="15564" xr:uid="{00000000-0005-0000-0000-0000F5010000}"/>
    <cellStyle name="Comma 2 2 3 2 2 4 3 2 2" xfId="45895" xr:uid="{00000000-0005-0000-0000-0000F6010000}"/>
    <cellStyle name="Comma 2 2 3 2 2 4 3 2 3" xfId="30662" xr:uid="{00000000-0005-0000-0000-0000F7010000}"/>
    <cellStyle name="Comma 2 2 3 2 2 4 3 3" xfId="10544" xr:uid="{00000000-0005-0000-0000-0000F8010000}"/>
    <cellStyle name="Comma 2 2 3 2 2 4 3 3 2" xfId="40878" xr:uid="{00000000-0005-0000-0000-0000F9010000}"/>
    <cellStyle name="Comma 2 2 3 2 2 4 3 3 3" xfId="25645" xr:uid="{00000000-0005-0000-0000-0000FA010000}"/>
    <cellStyle name="Comma 2 2 3 2 2 4 3 4" xfId="35865" xr:uid="{00000000-0005-0000-0000-0000FB010000}"/>
    <cellStyle name="Comma 2 2 3 2 2 4 3 5" xfId="20632" xr:uid="{00000000-0005-0000-0000-0000FC010000}"/>
    <cellStyle name="Comma 2 2 3 2 2 4 4" xfId="12222" xr:uid="{00000000-0005-0000-0000-0000FD010000}"/>
    <cellStyle name="Comma 2 2 3 2 2 4 4 2" xfId="42553" xr:uid="{00000000-0005-0000-0000-0000FE010000}"/>
    <cellStyle name="Comma 2 2 3 2 2 4 4 3" xfId="27320" xr:uid="{00000000-0005-0000-0000-0000FF010000}"/>
    <cellStyle name="Comma 2 2 3 2 2 4 5" xfId="7201" xr:uid="{00000000-0005-0000-0000-000000020000}"/>
    <cellStyle name="Comma 2 2 3 2 2 4 5 2" xfId="37536" xr:uid="{00000000-0005-0000-0000-000001020000}"/>
    <cellStyle name="Comma 2 2 3 2 2 4 5 3" xfId="22303" xr:uid="{00000000-0005-0000-0000-000002020000}"/>
    <cellStyle name="Comma 2 2 3 2 2 4 6" xfId="32524" xr:uid="{00000000-0005-0000-0000-000003020000}"/>
    <cellStyle name="Comma 2 2 3 2 2 4 7" xfId="17290" xr:uid="{00000000-0005-0000-0000-000004020000}"/>
    <cellStyle name="Comma 2 2 3 2 2 5" xfId="2983" xr:uid="{00000000-0005-0000-0000-000005020000}"/>
    <cellStyle name="Comma 2 2 3 2 2 5 2" xfId="13057" xr:uid="{00000000-0005-0000-0000-000006020000}"/>
    <cellStyle name="Comma 2 2 3 2 2 5 2 2" xfId="43388" xr:uid="{00000000-0005-0000-0000-000007020000}"/>
    <cellStyle name="Comma 2 2 3 2 2 5 2 3" xfId="28155" xr:uid="{00000000-0005-0000-0000-000008020000}"/>
    <cellStyle name="Comma 2 2 3 2 2 5 3" xfId="8037" xr:uid="{00000000-0005-0000-0000-000009020000}"/>
    <cellStyle name="Comma 2 2 3 2 2 5 3 2" xfId="38371" xr:uid="{00000000-0005-0000-0000-00000A020000}"/>
    <cellStyle name="Comma 2 2 3 2 2 5 3 3" xfId="23138" xr:uid="{00000000-0005-0000-0000-00000B020000}"/>
    <cellStyle name="Comma 2 2 3 2 2 5 4" xfId="33358" xr:uid="{00000000-0005-0000-0000-00000C020000}"/>
    <cellStyle name="Comma 2 2 3 2 2 5 5" xfId="18125" xr:uid="{00000000-0005-0000-0000-00000D020000}"/>
    <cellStyle name="Comma 2 2 3 2 2 6" xfId="4676" xr:uid="{00000000-0005-0000-0000-00000E020000}"/>
    <cellStyle name="Comma 2 2 3 2 2 6 2" xfId="14728" xr:uid="{00000000-0005-0000-0000-00000F020000}"/>
    <cellStyle name="Comma 2 2 3 2 2 6 2 2" xfId="45059" xr:uid="{00000000-0005-0000-0000-000010020000}"/>
    <cellStyle name="Comma 2 2 3 2 2 6 2 3" xfId="29826" xr:uid="{00000000-0005-0000-0000-000011020000}"/>
    <cellStyle name="Comma 2 2 3 2 2 6 3" xfId="9708" xr:uid="{00000000-0005-0000-0000-000012020000}"/>
    <cellStyle name="Comma 2 2 3 2 2 6 3 2" xfId="40042" xr:uid="{00000000-0005-0000-0000-000013020000}"/>
    <cellStyle name="Comma 2 2 3 2 2 6 3 3" xfId="24809" xr:uid="{00000000-0005-0000-0000-000014020000}"/>
    <cellStyle name="Comma 2 2 3 2 2 6 4" xfId="35029" xr:uid="{00000000-0005-0000-0000-000015020000}"/>
    <cellStyle name="Comma 2 2 3 2 2 6 5" xfId="19796" xr:uid="{00000000-0005-0000-0000-000016020000}"/>
    <cellStyle name="Comma 2 2 3 2 2 7" xfId="11386" xr:uid="{00000000-0005-0000-0000-000017020000}"/>
    <cellStyle name="Comma 2 2 3 2 2 7 2" xfId="41717" xr:uid="{00000000-0005-0000-0000-000018020000}"/>
    <cellStyle name="Comma 2 2 3 2 2 7 3" xfId="26484" xr:uid="{00000000-0005-0000-0000-000019020000}"/>
    <cellStyle name="Comma 2 2 3 2 2 8" xfId="6365" xr:uid="{00000000-0005-0000-0000-00001A020000}"/>
    <cellStyle name="Comma 2 2 3 2 2 8 2" xfId="36700" xr:uid="{00000000-0005-0000-0000-00001B020000}"/>
    <cellStyle name="Comma 2 2 3 2 2 8 3" xfId="21467" xr:uid="{00000000-0005-0000-0000-00001C020000}"/>
    <cellStyle name="Comma 2 2 3 2 2 9" xfId="31688" xr:uid="{00000000-0005-0000-0000-00001D020000}"/>
    <cellStyle name="Comma 2 2 3 2 3" xfId="1392" xr:uid="{00000000-0005-0000-0000-00001E020000}"/>
    <cellStyle name="Comma 2 2 3 2 3 2" xfId="1813" xr:uid="{00000000-0005-0000-0000-00001F020000}"/>
    <cellStyle name="Comma 2 2 3 2 3 2 2" xfId="2652" xr:uid="{00000000-0005-0000-0000-000020020000}"/>
    <cellStyle name="Comma 2 2 3 2 3 2 2 2" xfId="4342" xr:uid="{00000000-0005-0000-0000-000021020000}"/>
    <cellStyle name="Comma 2 2 3 2 3 2 2 2 2" xfId="14415" xr:uid="{00000000-0005-0000-0000-000022020000}"/>
    <cellStyle name="Comma 2 2 3 2 3 2 2 2 2 2" xfId="44746" xr:uid="{00000000-0005-0000-0000-000023020000}"/>
    <cellStyle name="Comma 2 2 3 2 3 2 2 2 2 3" xfId="29513" xr:uid="{00000000-0005-0000-0000-000024020000}"/>
    <cellStyle name="Comma 2 2 3 2 3 2 2 2 3" xfId="9395" xr:uid="{00000000-0005-0000-0000-000025020000}"/>
    <cellStyle name="Comma 2 2 3 2 3 2 2 2 3 2" xfId="39729" xr:uid="{00000000-0005-0000-0000-000026020000}"/>
    <cellStyle name="Comma 2 2 3 2 3 2 2 2 3 3" xfId="24496" xr:uid="{00000000-0005-0000-0000-000027020000}"/>
    <cellStyle name="Comma 2 2 3 2 3 2 2 2 4" xfId="34716" xr:uid="{00000000-0005-0000-0000-000028020000}"/>
    <cellStyle name="Comma 2 2 3 2 3 2 2 2 5" xfId="19483" xr:uid="{00000000-0005-0000-0000-000029020000}"/>
    <cellStyle name="Comma 2 2 3 2 3 2 2 3" xfId="6034" xr:uid="{00000000-0005-0000-0000-00002A020000}"/>
    <cellStyle name="Comma 2 2 3 2 3 2 2 3 2" xfId="16086" xr:uid="{00000000-0005-0000-0000-00002B020000}"/>
    <cellStyle name="Comma 2 2 3 2 3 2 2 3 2 2" xfId="46417" xr:uid="{00000000-0005-0000-0000-00002C020000}"/>
    <cellStyle name="Comma 2 2 3 2 3 2 2 3 2 3" xfId="31184" xr:uid="{00000000-0005-0000-0000-00002D020000}"/>
    <cellStyle name="Comma 2 2 3 2 3 2 2 3 3" xfId="11066" xr:uid="{00000000-0005-0000-0000-00002E020000}"/>
    <cellStyle name="Comma 2 2 3 2 3 2 2 3 3 2" xfId="41400" xr:uid="{00000000-0005-0000-0000-00002F020000}"/>
    <cellStyle name="Comma 2 2 3 2 3 2 2 3 3 3" xfId="26167" xr:uid="{00000000-0005-0000-0000-000030020000}"/>
    <cellStyle name="Comma 2 2 3 2 3 2 2 3 4" xfId="36387" xr:uid="{00000000-0005-0000-0000-000031020000}"/>
    <cellStyle name="Comma 2 2 3 2 3 2 2 3 5" xfId="21154" xr:uid="{00000000-0005-0000-0000-000032020000}"/>
    <cellStyle name="Comma 2 2 3 2 3 2 2 4" xfId="12744" xr:uid="{00000000-0005-0000-0000-000033020000}"/>
    <cellStyle name="Comma 2 2 3 2 3 2 2 4 2" xfId="43075" xr:uid="{00000000-0005-0000-0000-000034020000}"/>
    <cellStyle name="Comma 2 2 3 2 3 2 2 4 3" xfId="27842" xr:uid="{00000000-0005-0000-0000-000035020000}"/>
    <cellStyle name="Comma 2 2 3 2 3 2 2 5" xfId="7723" xr:uid="{00000000-0005-0000-0000-000036020000}"/>
    <cellStyle name="Comma 2 2 3 2 3 2 2 5 2" xfId="38058" xr:uid="{00000000-0005-0000-0000-000037020000}"/>
    <cellStyle name="Comma 2 2 3 2 3 2 2 5 3" xfId="22825" xr:uid="{00000000-0005-0000-0000-000038020000}"/>
    <cellStyle name="Comma 2 2 3 2 3 2 2 6" xfId="33046" xr:uid="{00000000-0005-0000-0000-000039020000}"/>
    <cellStyle name="Comma 2 2 3 2 3 2 2 7" xfId="17812" xr:uid="{00000000-0005-0000-0000-00003A020000}"/>
    <cellStyle name="Comma 2 2 3 2 3 2 3" xfId="3505" xr:uid="{00000000-0005-0000-0000-00003B020000}"/>
    <cellStyle name="Comma 2 2 3 2 3 2 3 2" xfId="13579" xr:uid="{00000000-0005-0000-0000-00003C020000}"/>
    <cellStyle name="Comma 2 2 3 2 3 2 3 2 2" xfId="43910" xr:uid="{00000000-0005-0000-0000-00003D020000}"/>
    <cellStyle name="Comma 2 2 3 2 3 2 3 2 3" xfId="28677" xr:uid="{00000000-0005-0000-0000-00003E020000}"/>
    <cellStyle name="Comma 2 2 3 2 3 2 3 3" xfId="8559" xr:uid="{00000000-0005-0000-0000-00003F020000}"/>
    <cellStyle name="Comma 2 2 3 2 3 2 3 3 2" xfId="38893" xr:uid="{00000000-0005-0000-0000-000040020000}"/>
    <cellStyle name="Comma 2 2 3 2 3 2 3 3 3" xfId="23660" xr:uid="{00000000-0005-0000-0000-000041020000}"/>
    <cellStyle name="Comma 2 2 3 2 3 2 3 4" xfId="33880" xr:uid="{00000000-0005-0000-0000-000042020000}"/>
    <cellStyle name="Comma 2 2 3 2 3 2 3 5" xfId="18647" xr:uid="{00000000-0005-0000-0000-000043020000}"/>
    <cellStyle name="Comma 2 2 3 2 3 2 4" xfId="5198" xr:uid="{00000000-0005-0000-0000-000044020000}"/>
    <cellStyle name="Comma 2 2 3 2 3 2 4 2" xfId="15250" xr:uid="{00000000-0005-0000-0000-000045020000}"/>
    <cellStyle name="Comma 2 2 3 2 3 2 4 2 2" xfId="45581" xr:uid="{00000000-0005-0000-0000-000046020000}"/>
    <cellStyle name="Comma 2 2 3 2 3 2 4 2 3" xfId="30348" xr:uid="{00000000-0005-0000-0000-000047020000}"/>
    <cellStyle name="Comma 2 2 3 2 3 2 4 3" xfId="10230" xr:uid="{00000000-0005-0000-0000-000048020000}"/>
    <cellStyle name="Comma 2 2 3 2 3 2 4 3 2" xfId="40564" xr:uid="{00000000-0005-0000-0000-000049020000}"/>
    <cellStyle name="Comma 2 2 3 2 3 2 4 3 3" xfId="25331" xr:uid="{00000000-0005-0000-0000-00004A020000}"/>
    <cellStyle name="Comma 2 2 3 2 3 2 4 4" xfId="35551" xr:uid="{00000000-0005-0000-0000-00004B020000}"/>
    <cellStyle name="Comma 2 2 3 2 3 2 4 5" xfId="20318" xr:uid="{00000000-0005-0000-0000-00004C020000}"/>
    <cellStyle name="Comma 2 2 3 2 3 2 5" xfId="11908" xr:uid="{00000000-0005-0000-0000-00004D020000}"/>
    <cellStyle name="Comma 2 2 3 2 3 2 5 2" xfId="42239" xr:uid="{00000000-0005-0000-0000-00004E020000}"/>
    <cellStyle name="Comma 2 2 3 2 3 2 5 3" xfId="27006" xr:uid="{00000000-0005-0000-0000-00004F020000}"/>
    <cellStyle name="Comma 2 2 3 2 3 2 6" xfId="6887" xr:uid="{00000000-0005-0000-0000-000050020000}"/>
    <cellStyle name="Comma 2 2 3 2 3 2 6 2" xfId="37222" xr:uid="{00000000-0005-0000-0000-000051020000}"/>
    <cellStyle name="Comma 2 2 3 2 3 2 6 3" xfId="21989" xr:uid="{00000000-0005-0000-0000-000052020000}"/>
    <cellStyle name="Comma 2 2 3 2 3 2 7" xfId="32210" xr:uid="{00000000-0005-0000-0000-000053020000}"/>
    <cellStyle name="Comma 2 2 3 2 3 2 8" xfId="16976" xr:uid="{00000000-0005-0000-0000-000054020000}"/>
    <cellStyle name="Comma 2 2 3 2 3 3" xfId="2234" xr:uid="{00000000-0005-0000-0000-000055020000}"/>
    <cellStyle name="Comma 2 2 3 2 3 3 2" xfId="3924" xr:uid="{00000000-0005-0000-0000-000056020000}"/>
    <cellStyle name="Comma 2 2 3 2 3 3 2 2" xfId="13997" xr:uid="{00000000-0005-0000-0000-000057020000}"/>
    <cellStyle name="Comma 2 2 3 2 3 3 2 2 2" xfId="44328" xr:uid="{00000000-0005-0000-0000-000058020000}"/>
    <cellStyle name="Comma 2 2 3 2 3 3 2 2 3" xfId="29095" xr:uid="{00000000-0005-0000-0000-000059020000}"/>
    <cellStyle name="Comma 2 2 3 2 3 3 2 3" xfId="8977" xr:uid="{00000000-0005-0000-0000-00005A020000}"/>
    <cellStyle name="Comma 2 2 3 2 3 3 2 3 2" xfId="39311" xr:uid="{00000000-0005-0000-0000-00005B020000}"/>
    <cellStyle name="Comma 2 2 3 2 3 3 2 3 3" xfId="24078" xr:uid="{00000000-0005-0000-0000-00005C020000}"/>
    <cellStyle name="Comma 2 2 3 2 3 3 2 4" xfId="34298" xr:uid="{00000000-0005-0000-0000-00005D020000}"/>
    <cellStyle name="Comma 2 2 3 2 3 3 2 5" xfId="19065" xr:uid="{00000000-0005-0000-0000-00005E020000}"/>
    <cellStyle name="Comma 2 2 3 2 3 3 3" xfId="5616" xr:uid="{00000000-0005-0000-0000-00005F020000}"/>
    <cellStyle name="Comma 2 2 3 2 3 3 3 2" xfId="15668" xr:uid="{00000000-0005-0000-0000-000060020000}"/>
    <cellStyle name="Comma 2 2 3 2 3 3 3 2 2" xfId="45999" xr:uid="{00000000-0005-0000-0000-000061020000}"/>
    <cellStyle name="Comma 2 2 3 2 3 3 3 2 3" xfId="30766" xr:uid="{00000000-0005-0000-0000-000062020000}"/>
    <cellStyle name="Comma 2 2 3 2 3 3 3 3" xfId="10648" xr:uid="{00000000-0005-0000-0000-000063020000}"/>
    <cellStyle name="Comma 2 2 3 2 3 3 3 3 2" xfId="40982" xr:uid="{00000000-0005-0000-0000-000064020000}"/>
    <cellStyle name="Comma 2 2 3 2 3 3 3 3 3" xfId="25749" xr:uid="{00000000-0005-0000-0000-000065020000}"/>
    <cellStyle name="Comma 2 2 3 2 3 3 3 4" xfId="35969" xr:uid="{00000000-0005-0000-0000-000066020000}"/>
    <cellStyle name="Comma 2 2 3 2 3 3 3 5" xfId="20736" xr:uid="{00000000-0005-0000-0000-000067020000}"/>
    <cellStyle name="Comma 2 2 3 2 3 3 4" xfId="12326" xr:uid="{00000000-0005-0000-0000-000068020000}"/>
    <cellStyle name="Comma 2 2 3 2 3 3 4 2" xfId="42657" xr:uid="{00000000-0005-0000-0000-000069020000}"/>
    <cellStyle name="Comma 2 2 3 2 3 3 4 3" xfId="27424" xr:uid="{00000000-0005-0000-0000-00006A020000}"/>
    <cellStyle name="Comma 2 2 3 2 3 3 5" xfId="7305" xr:uid="{00000000-0005-0000-0000-00006B020000}"/>
    <cellStyle name="Comma 2 2 3 2 3 3 5 2" xfId="37640" xr:uid="{00000000-0005-0000-0000-00006C020000}"/>
    <cellStyle name="Comma 2 2 3 2 3 3 5 3" xfId="22407" xr:uid="{00000000-0005-0000-0000-00006D020000}"/>
    <cellStyle name="Comma 2 2 3 2 3 3 6" xfId="32628" xr:uid="{00000000-0005-0000-0000-00006E020000}"/>
    <cellStyle name="Comma 2 2 3 2 3 3 7" xfId="17394" xr:uid="{00000000-0005-0000-0000-00006F020000}"/>
    <cellStyle name="Comma 2 2 3 2 3 4" xfId="3087" xr:uid="{00000000-0005-0000-0000-000070020000}"/>
    <cellStyle name="Comma 2 2 3 2 3 4 2" xfId="13161" xr:uid="{00000000-0005-0000-0000-000071020000}"/>
    <cellStyle name="Comma 2 2 3 2 3 4 2 2" xfId="43492" xr:uid="{00000000-0005-0000-0000-000072020000}"/>
    <cellStyle name="Comma 2 2 3 2 3 4 2 3" xfId="28259" xr:uid="{00000000-0005-0000-0000-000073020000}"/>
    <cellStyle name="Comma 2 2 3 2 3 4 3" xfId="8141" xr:uid="{00000000-0005-0000-0000-000074020000}"/>
    <cellStyle name="Comma 2 2 3 2 3 4 3 2" xfId="38475" xr:uid="{00000000-0005-0000-0000-000075020000}"/>
    <cellStyle name="Comma 2 2 3 2 3 4 3 3" xfId="23242" xr:uid="{00000000-0005-0000-0000-000076020000}"/>
    <cellStyle name="Comma 2 2 3 2 3 4 4" xfId="33462" xr:uid="{00000000-0005-0000-0000-000077020000}"/>
    <cellStyle name="Comma 2 2 3 2 3 4 5" xfId="18229" xr:uid="{00000000-0005-0000-0000-000078020000}"/>
    <cellStyle name="Comma 2 2 3 2 3 5" xfId="4780" xr:uid="{00000000-0005-0000-0000-000079020000}"/>
    <cellStyle name="Comma 2 2 3 2 3 5 2" xfId="14832" xr:uid="{00000000-0005-0000-0000-00007A020000}"/>
    <cellStyle name="Comma 2 2 3 2 3 5 2 2" xfId="45163" xr:uid="{00000000-0005-0000-0000-00007B020000}"/>
    <cellStyle name="Comma 2 2 3 2 3 5 2 3" xfId="29930" xr:uid="{00000000-0005-0000-0000-00007C020000}"/>
    <cellStyle name="Comma 2 2 3 2 3 5 3" xfId="9812" xr:uid="{00000000-0005-0000-0000-00007D020000}"/>
    <cellStyle name="Comma 2 2 3 2 3 5 3 2" xfId="40146" xr:uid="{00000000-0005-0000-0000-00007E020000}"/>
    <cellStyle name="Comma 2 2 3 2 3 5 3 3" xfId="24913" xr:uid="{00000000-0005-0000-0000-00007F020000}"/>
    <cellStyle name="Comma 2 2 3 2 3 5 4" xfId="35133" xr:uid="{00000000-0005-0000-0000-000080020000}"/>
    <cellStyle name="Comma 2 2 3 2 3 5 5" xfId="19900" xr:uid="{00000000-0005-0000-0000-000081020000}"/>
    <cellStyle name="Comma 2 2 3 2 3 6" xfId="11490" xr:uid="{00000000-0005-0000-0000-000082020000}"/>
    <cellStyle name="Comma 2 2 3 2 3 6 2" xfId="41821" xr:uid="{00000000-0005-0000-0000-000083020000}"/>
    <cellStyle name="Comma 2 2 3 2 3 6 3" xfId="26588" xr:uid="{00000000-0005-0000-0000-000084020000}"/>
    <cellStyle name="Comma 2 2 3 2 3 7" xfId="6469" xr:uid="{00000000-0005-0000-0000-000085020000}"/>
    <cellStyle name="Comma 2 2 3 2 3 7 2" xfId="36804" xr:uid="{00000000-0005-0000-0000-000086020000}"/>
    <cellStyle name="Comma 2 2 3 2 3 7 3" xfId="21571" xr:uid="{00000000-0005-0000-0000-000087020000}"/>
    <cellStyle name="Comma 2 2 3 2 3 8" xfId="31792" xr:uid="{00000000-0005-0000-0000-000088020000}"/>
    <cellStyle name="Comma 2 2 3 2 3 9" xfId="16558" xr:uid="{00000000-0005-0000-0000-000089020000}"/>
    <cellStyle name="Comma 2 2 3 2 4" xfId="1605" xr:uid="{00000000-0005-0000-0000-00008A020000}"/>
    <cellStyle name="Comma 2 2 3 2 4 2" xfId="2444" xr:uid="{00000000-0005-0000-0000-00008B020000}"/>
    <cellStyle name="Comma 2 2 3 2 4 2 2" xfId="4134" xr:uid="{00000000-0005-0000-0000-00008C020000}"/>
    <cellStyle name="Comma 2 2 3 2 4 2 2 2" xfId="14207" xr:uid="{00000000-0005-0000-0000-00008D020000}"/>
    <cellStyle name="Comma 2 2 3 2 4 2 2 2 2" xfId="44538" xr:uid="{00000000-0005-0000-0000-00008E020000}"/>
    <cellStyle name="Comma 2 2 3 2 4 2 2 2 3" xfId="29305" xr:uid="{00000000-0005-0000-0000-00008F020000}"/>
    <cellStyle name="Comma 2 2 3 2 4 2 2 3" xfId="9187" xr:uid="{00000000-0005-0000-0000-000090020000}"/>
    <cellStyle name="Comma 2 2 3 2 4 2 2 3 2" xfId="39521" xr:uid="{00000000-0005-0000-0000-000091020000}"/>
    <cellStyle name="Comma 2 2 3 2 4 2 2 3 3" xfId="24288" xr:uid="{00000000-0005-0000-0000-000092020000}"/>
    <cellStyle name="Comma 2 2 3 2 4 2 2 4" xfId="34508" xr:uid="{00000000-0005-0000-0000-000093020000}"/>
    <cellStyle name="Comma 2 2 3 2 4 2 2 5" xfId="19275" xr:uid="{00000000-0005-0000-0000-000094020000}"/>
    <cellStyle name="Comma 2 2 3 2 4 2 3" xfId="5826" xr:uid="{00000000-0005-0000-0000-000095020000}"/>
    <cellStyle name="Comma 2 2 3 2 4 2 3 2" xfId="15878" xr:uid="{00000000-0005-0000-0000-000096020000}"/>
    <cellStyle name="Comma 2 2 3 2 4 2 3 2 2" xfId="46209" xr:uid="{00000000-0005-0000-0000-000097020000}"/>
    <cellStyle name="Comma 2 2 3 2 4 2 3 2 3" xfId="30976" xr:uid="{00000000-0005-0000-0000-000098020000}"/>
    <cellStyle name="Comma 2 2 3 2 4 2 3 3" xfId="10858" xr:uid="{00000000-0005-0000-0000-000099020000}"/>
    <cellStyle name="Comma 2 2 3 2 4 2 3 3 2" xfId="41192" xr:uid="{00000000-0005-0000-0000-00009A020000}"/>
    <cellStyle name="Comma 2 2 3 2 4 2 3 3 3" xfId="25959" xr:uid="{00000000-0005-0000-0000-00009B020000}"/>
    <cellStyle name="Comma 2 2 3 2 4 2 3 4" xfId="36179" xr:uid="{00000000-0005-0000-0000-00009C020000}"/>
    <cellStyle name="Comma 2 2 3 2 4 2 3 5" xfId="20946" xr:uid="{00000000-0005-0000-0000-00009D020000}"/>
    <cellStyle name="Comma 2 2 3 2 4 2 4" xfId="12536" xr:uid="{00000000-0005-0000-0000-00009E020000}"/>
    <cellStyle name="Comma 2 2 3 2 4 2 4 2" xfId="42867" xr:uid="{00000000-0005-0000-0000-00009F020000}"/>
    <cellStyle name="Comma 2 2 3 2 4 2 4 3" xfId="27634" xr:uid="{00000000-0005-0000-0000-0000A0020000}"/>
    <cellStyle name="Comma 2 2 3 2 4 2 5" xfId="7515" xr:uid="{00000000-0005-0000-0000-0000A1020000}"/>
    <cellStyle name="Comma 2 2 3 2 4 2 5 2" xfId="37850" xr:uid="{00000000-0005-0000-0000-0000A2020000}"/>
    <cellStyle name="Comma 2 2 3 2 4 2 5 3" xfId="22617" xr:uid="{00000000-0005-0000-0000-0000A3020000}"/>
    <cellStyle name="Comma 2 2 3 2 4 2 6" xfId="32838" xr:uid="{00000000-0005-0000-0000-0000A4020000}"/>
    <cellStyle name="Comma 2 2 3 2 4 2 7" xfId="17604" xr:uid="{00000000-0005-0000-0000-0000A5020000}"/>
    <cellStyle name="Comma 2 2 3 2 4 3" xfId="3297" xr:uid="{00000000-0005-0000-0000-0000A6020000}"/>
    <cellStyle name="Comma 2 2 3 2 4 3 2" xfId="13371" xr:uid="{00000000-0005-0000-0000-0000A7020000}"/>
    <cellStyle name="Comma 2 2 3 2 4 3 2 2" xfId="43702" xr:uid="{00000000-0005-0000-0000-0000A8020000}"/>
    <cellStyle name="Comma 2 2 3 2 4 3 2 3" xfId="28469" xr:uid="{00000000-0005-0000-0000-0000A9020000}"/>
    <cellStyle name="Comma 2 2 3 2 4 3 3" xfId="8351" xr:uid="{00000000-0005-0000-0000-0000AA020000}"/>
    <cellStyle name="Comma 2 2 3 2 4 3 3 2" xfId="38685" xr:uid="{00000000-0005-0000-0000-0000AB020000}"/>
    <cellStyle name="Comma 2 2 3 2 4 3 3 3" xfId="23452" xr:uid="{00000000-0005-0000-0000-0000AC020000}"/>
    <cellStyle name="Comma 2 2 3 2 4 3 4" xfId="33672" xr:uid="{00000000-0005-0000-0000-0000AD020000}"/>
    <cellStyle name="Comma 2 2 3 2 4 3 5" xfId="18439" xr:uid="{00000000-0005-0000-0000-0000AE020000}"/>
    <cellStyle name="Comma 2 2 3 2 4 4" xfId="4990" xr:uid="{00000000-0005-0000-0000-0000AF020000}"/>
    <cellStyle name="Comma 2 2 3 2 4 4 2" xfId="15042" xr:uid="{00000000-0005-0000-0000-0000B0020000}"/>
    <cellStyle name="Comma 2 2 3 2 4 4 2 2" xfId="45373" xr:uid="{00000000-0005-0000-0000-0000B1020000}"/>
    <cellStyle name="Comma 2 2 3 2 4 4 2 3" xfId="30140" xr:uid="{00000000-0005-0000-0000-0000B2020000}"/>
    <cellStyle name="Comma 2 2 3 2 4 4 3" xfId="10022" xr:uid="{00000000-0005-0000-0000-0000B3020000}"/>
    <cellStyle name="Comma 2 2 3 2 4 4 3 2" xfId="40356" xr:uid="{00000000-0005-0000-0000-0000B4020000}"/>
    <cellStyle name="Comma 2 2 3 2 4 4 3 3" xfId="25123" xr:uid="{00000000-0005-0000-0000-0000B5020000}"/>
    <cellStyle name="Comma 2 2 3 2 4 4 4" xfId="35343" xr:uid="{00000000-0005-0000-0000-0000B6020000}"/>
    <cellStyle name="Comma 2 2 3 2 4 4 5" xfId="20110" xr:uid="{00000000-0005-0000-0000-0000B7020000}"/>
    <cellStyle name="Comma 2 2 3 2 4 5" xfId="11700" xr:uid="{00000000-0005-0000-0000-0000B8020000}"/>
    <cellStyle name="Comma 2 2 3 2 4 5 2" xfId="42031" xr:uid="{00000000-0005-0000-0000-0000B9020000}"/>
    <cellStyle name="Comma 2 2 3 2 4 5 3" xfId="26798" xr:uid="{00000000-0005-0000-0000-0000BA020000}"/>
    <cellStyle name="Comma 2 2 3 2 4 6" xfId="6679" xr:uid="{00000000-0005-0000-0000-0000BB020000}"/>
    <cellStyle name="Comma 2 2 3 2 4 6 2" xfId="37014" xr:uid="{00000000-0005-0000-0000-0000BC020000}"/>
    <cellStyle name="Comma 2 2 3 2 4 6 3" xfId="21781" xr:uid="{00000000-0005-0000-0000-0000BD020000}"/>
    <cellStyle name="Comma 2 2 3 2 4 7" xfId="32002" xr:uid="{00000000-0005-0000-0000-0000BE020000}"/>
    <cellStyle name="Comma 2 2 3 2 4 8" xfId="16768" xr:uid="{00000000-0005-0000-0000-0000BF020000}"/>
    <cellStyle name="Comma 2 2 3 2 5" xfId="2026" xr:uid="{00000000-0005-0000-0000-0000C0020000}"/>
    <cellStyle name="Comma 2 2 3 2 5 2" xfId="3716" xr:uid="{00000000-0005-0000-0000-0000C1020000}"/>
    <cellStyle name="Comma 2 2 3 2 5 2 2" xfId="13789" xr:uid="{00000000-0005-0000-0000-0000C2020000}"/>
    <cellStyle name="Comma 2 2 3 2 5 2 2 2" xfId="44120" xr:uid="{00000000-0005-0000-0000-0000C3020000}"/>
    <cellStyle name="Comma 2 2 3 2 5 2 2 3" xfId="28887" xr:uid="{00000000-0005-0000-0000-0000C4020000}"/>
    <cellStyle name="Comma 2 2 3 2 5 2 3" xfId="8769" xr:uid="{00000000-0005-0000-0000-0000C5020000}"/>
    <cellStyle name="Comma 2 2 3 2 5 2 3 2" xfId="39103" xr:uid="{00000000-0005-0000-0000-0000C6020000}"/>
    <cellStyle name="Comma 2 2 3 2 5 2 3 3" xfId="23870" xr:uid="{00000000-0005-0000-0000-0000C7020000}"/>
    <cellStyle name="Comma 2 2 3 2 5 2 4" xfId="34090" xr:uid="{00000000-0005-0000-0000-0000C8020000}"/>
    <cellStyle name="Comma 2 2 3 2 5 2 5" xfId="18857" xr:uid="{00000000-0005-0000-0000-0000C9020000}"/>
    <cellStyle name="Comma 2 2 3 2 5 3" xfId="5408" xr:uid="{00000000-0005-0000-0000-0000CA020000}"/>
    <cellStyle name="Comma 2 2 3 2 5 3 2" xfId="15460" xr:uid="{00000000-0005-0000-0000-0000CB020000}"/>
    <cellStyle name="Comma 2 2 3 2 5 3 2 2" xfId="45791" xr:uid="{00000000-0005-0000-0000-0000CC020000}"/>
    <cellStyle name="Comma 2 2 3 2 5 3 2 3" xfId="30558" xr:uid="{00000000-0005-0000-0000-0000CD020000}"/>
    <cellStyle name="Comma 2 2 3 2 5 3 3" xfId="10440" xr:uid="{00000000-0005-0000-0000-0000CE020000}"/>
    <cellStyle name="Comma 2 2 3 2 5 3 3 2" xfId="40774" xr:uid="{00000000-0005-0000-0000-0000CF020000}"/>
    <cellStyle name="Comma 2 2 3 2 5 3 3 3" xfId="25541" xr:uid="{00000000-0005-0000-0000-0000D0020000}"/>
    <cellStyle name="Comma 2 2 3 2 5 3 4" xfId="35761" xr:uid="{00000000-0005-0000-0000-0000D1020000}"/>
    <cellStyle name="Comma 2 2 3 2 5 3 5" xfId="20528" xr:uid="{00000000-0005-0000-0000-0000D2020000}"/>
    <cellStyle name="Comma 2 2 3 2 5 4" xfId="12118" xr:uid="{00000000-0005-0000-0000-0000D3020000}"/>
    <cellStyle name="Comma 2 2 3 2 5 4 2" xfId="42449" xr:uid="{00000000-0005-0000-0000-0000D4020000}"/>
    <cellStyle name="Comma 2 2 3 2 5 4 3" xfId="27216" xr:uid="{00000000-0005-0000-0000-0000D5020000}"/>
    <cellStyle name="Comma 2 2 3 2 5 5" xfId="7097" xr:uid="{00000000-0005-0000-0000-0000D6020000}"/>
    <cellStyle name="Comma 2 2 3 2 5 5 2" xfId="37432" xr:uid="{00000000-0005-0000-0000-0000D7020000}"/>
    <cellStyle name="Comma 2 2 3 2 5 5 3" xfId="22199" xr:uid="{00000000-0005-0000-0000-0000D8020000}"/>
    <cellStyle name="Comma 2 2 3 2 5 6" xfId="32420" xr:uid="{00000000-0005-0000-0000-0000D9020000}"/>
    <cellStyle name="Comma 2 2 3 2 5 7" xfId="17186" xr:uid="{00000000-0005-0000-0000-0000DA020000}"/>
    <cellStyle name="Comma 2 2 3 2 6" xfId="2879" xr:uid="{00000000-0005-0000-0000-0000DB020000}"/>
    <cellStyle name="Comma 2 2 3 2 6 2" xfId="12953" xr:uid="{00000000-0005-0000-0000-0000DC020000}"/>
    <cellStyle name="Comma 2 2 3 2 6 2 2" xfId="43284" xr:uid="{00000000-0005-0000-0000-0000DD020000}"/>
    <cellStyle name="Comma 2 2 3 2 6 2 3" xfId="28051" xr:uid="{00000000-0005-0000-0000-0000DE020000}"/>
    <cellStyle name="Comma 2 2 3 2 6 3" xfId="7933" xr:uid="{00000000-0005-0000-0000-0000DF020000}"/>
    <cellStyle name="Comma 2 2 3 2 6 3 2" xfId="38267" xr:uid="{00000000-0005-0000-0000-0000E0020000}"/>
    <cellStyle name="Comma 2 2 3 2 6 3 3" xfId="23034" xr:uid="{00000000-0005-0000-0000-0000E1020000}"/>
    <cellStyle name="Comma 2 2 3 2 6 4" xfId="33254" xr:uid="{00000000-0005-0000-0000-0000E2020000}"/>
    <cellStyle name="Comma 2 2 3 2 6 5" xfId="18021" xr:uid="{00000000-0005-0000-0000-0000E3020000}"/>
    <cellStyle name="Comma 2 2 3 2 7" xfId="4572" xr:uid="{00000000-0005-0000-0000-0000E4020000}"/>
    <cellStyle name="Comma 2 2 3 2 7 2" xfId="14624" xr:uid="{00000000-0005-0000-0000-0000E5020000}"/>
    <cellStyle name="Comma 2 2 3 2 7 2 2" xfId="44955" xr:uid="{00000000-0005-0000-0000-0000E6020000}"/>
    <cellStyle name="Comma 2 2 3 2 7 2 3" xfId="29722" xr:uid="{00000000-0005-0000-0000-0000E7020000}"/>
    <cellStyle name="Comma 2 2 3 2 7 3" xfId="9604" xr:uid="{00000000-0005-0000-0000-0000E8020000}"/>
    <cellStyle name="Comma 2 2 3 2 7 3 2" xfId="39938" xr:uid="{00000000-0005-0000-0000-0000E9020000}"/>
    <cellStyle name="Comma 2 2 3 2 7 3 3" xfId="24705" xr:uid="{00000000-0005-0000-0000-0000EA020000}"/>
    <cellStyle name="Comma 2 2 3 2 7 4" xfId="34925" xr:uid="{00000000-0005-0000-0000-0000EB020000}"/>
    <cellStyle name="Comma 2 2 3 2 7 5" xfId="19692" xr:uid="{00000000-0005-0000-0000-0000EC020000}"/>
    <cellStyle name="Comma 2 2 3 2 8" xfId="11282" xr:uid="{00000000-0005-0000-0000-0000ED020000}"/>
    <cellStyle name="Comma 2 2 3 2 8 2" xfId="41613" xr:uid="{00000000-0005-0000-0000-0000EE020000}"/>
    <cellStyle name="Comma 2 2 3 2 8 3" xfId="26380" xr:uid="{00000000-0005-0000-0000-0000EF020000}"/>
    <cellStyle name="Comma 2 2 3 2 9" xfId="6261" xr:uid="{00000000-0005-0000-0000-0000F0020000}"/>
    <cellStyle name="Comma 2 2 3 2 9 2" xfId="36596" xr:uid="{00000000-0005-0000-0000-0000F1020000}"/>
    <cellStyle name="Comma 2 2 3 2 9 3" xfId="21363" xr:uid="{00000000-0005-0000-0000-0000F2020000}"/>
    <cellStyle name="Comma 2 2 3 3" xfId="1225" xr:uid="{00000000-0005-0000-0000-0000F3020000}"/>
    <cellStyle name="Comma 2 2 3 3 10" xfId="16402" xr:uid="{00000000-0005-0000-0000-0000F4020000}"/>
    <cellStyle name="Comma 2 2 3 3 2" xfId="1444" xr:uid="{00000000-0005-0000-0000-0000F5020000}"/>
    <cellStyle name="Comma 2 2 3 3 2 2" xfId="1865" xr:uid="{00000000-0005-0000-0000-0000F6020000}"/>
    <cellStyle name="Comma 2 2 3 3 2 2 2" xfId="2704" xr:uid="{00000000-0005-0000-0000-0000F7020000}"/>
    <cellStyle name="Comma 2 2 3 3 2 2 2 2" xfId="4394" xr:uid="{00000000-0005-0000-0000-0000F8020000}"/>
    <cellStyle name="Comma 2 2 3 3 2 2 2 2 2" xfId="14467" xr:uid="{00000000-0005-0000-0000-0000F9020000}"/>
    <cellStyle name="Comma 2 2 3 3 2 2 2 2 2 2" xfId="44798" xr:uid="{00000000-0005-0000-0000-0000FA020000}"/>
    <cellStyle name="Comma 2 2 3 3 2 2 2 2 2 3" xfId="29565" xr:uid="{00000000-0005-0000-0000-0000FB020000}"/>
    <cellStyle name="Comma 2 2 3 3 2 2 2 2 3" xfId="9447" xr:uid="{00000000-0005-0000-0000-0000FC020000}"/>
    <cellStyle name="Comma 2 2 3 3 2 2 2 2 3 2" xfId="39781" xr:uid="{00000000-0005-0000-0000-0000FD020000}"/>
    <cellStyle name="Comma 2 2 3 3 2 2 2 2 3 3" xfId="24548" xr:uid="{00000000-0005-0000-0000-0000FE020000}"/>
    <cellStyle name="Comma 2 2 3 3 2 2 2 2 4" xfId="34768" xr:uid="{00000000-0005-0000-0000-0000FF020000}"/>
    <cellStyle name="Comma 2 2 3 3 2 2 2 2 5" xfId="19535" xr:uid="{00000000-0005-0000-0000-000000030000}"/>
    <cellStyle name="Comma 2 2 3 3 2 2 2 3" xfId="6086" xr:uid="{00000000-0005-0000-0000-000001030000}"/>
    <cellStyle name="Comma 2 2 3 3 2 2 2 3 2" xfId="16138" xr:uid="{00000000-0005-0000-0000-000002030000}"/>
    <cellStyle name="Comma 2 2 3 3 2 2 2 3 2 2" xfId="46469" xr:uid="{00000000-0005-0000-0000-000003030000}"/>
    <cellStyle name="Comma 2 2 3 3 2 2 2 3 2 3" xfId="31236" xr:uid="{00000000-0005-0000-0000-000004030000}"/>
    <cellStyle name="Comma 2 2 3 3 2 2 2 3 3" xfId="11118" xr:uid="{00000000-0005-0000-0000-000005030000}"/>
    <cellStyle name="Comma 2 2 3 3 2 2 2 3 3 2" xfId="41452" xr:uid="{00000000-0005-0000-0000-000006030000}"/>
    <cellStyle name="Comma 2 2 3 3 2 2 2 3 3 3" xfId="26219" xr:uid="{00000000-0005-0000-0000-000007030000}"/>
    <cellStyle name="Comma 2 2 3 3 2 2 2 3 4" xfId="36439" xr:uid="{00000000-0005-0000-0000-000008030000}"/>
    <cellStyle name="Comma 2 2 3 3 2 2 2 3 5" xfId="21206" xr:uid="{00000000-0005-0000-0000-000009030000}"/>
    <cellStyle name="Comma 2 2 3 3 2 2 2 4" xfId="12796" xr:uid="{00000000-0005-0000-0000-00000A030000}"/>
    <cellStyle name="Comma 2 2 3 3 2 2 2 4 2" xfId="43127" xr:uid="{00000000-0005-0000-0000-00000B030000}"/>
    <cellStyle name="Comma 2 2 3 3 2 2 2 4 3" xfId="27894" xr:uid="{00000000-0005-0000-0000-00000C030000}"/>
    <cellStyle name="Comma 2 2 3 3 2 2 2 5" xfId="7775" xr:uid="{00000000-0005-0000-0000-00000D030000}"/>
    <cellStyle name="Comma 2 2 3 3 2 2 2 5 2" xfId="38110" xr:uid="{00000000-0005-0000-0000-00000E030000}"/>
    <cellStyle name="Comma 2 2 3 3 2 2 2 5 3" xfId="22877" xr:uid="{00000000-0005-0000-0000-00000F030000}"/>
    <cellStyle name="Comma 2 2 3 3 2 2 2 6" xfId="33098" xr:uid="{00000000-0005-0000-0000-000010030000}"/>
    <cellStyle name="Comma 2 2 3 3 2 2 2 7" xfId="17864" xr:uid="{00000000-0005-0000-0000-000011030000}"/>
    <cellStyle name="Comma 2 2 3 3 2 2 3" xfId="3557" xr:uid="{00000000-0005-0000-0000-000012030000}"/>
    <cellStyle name="Comma 2 2 3 3 2 2 3 2" xfId="13631" xr:uid="{00000000-0005-0000-0000-000013030000}"/>
    <cellStyle name="Comma 2 2 3 3 2 2 3 2 2" xfId="43962" xr:uid="{00000000-0005-0000-0000-000014030000}"/>
    <cellStyle name="Comma 2 2 3 3 2 2 3 2 3" xfId="28729" xr:uid="{00000000-0005-0000-0000-000015030000}"/>
    <cellStyle name="Comma 2 2 3 3 2 2 3 3" xfId="8611" xr:uid="{00000000-0005-0000-0000-000016030000}"/>
    <cellStyle name="Comma 2 2 3 3 2 2 3 3 2" xfId="38945" xr:uid="{00000000-0005-0000-0000-000017030000}"/>
    <cellStyle name="Comma 2 2 3 3 2 2 3 3 3" xfId="23712" xr:uid="{00000000-0005-0000-0000-000018030000}"/>
    <cellStyle name="Comma 2 2 3 3 2 2 3 4" xfId="33932" xr:uid="{00000000-0005-0000-0000-000019030000}"/>
    <cellStyle name="Comma 2 2 3 3 2 2 3 5" xfId="18699" xr:uid="{00000000-0005-0000-0000-00001A030000}"/>
    <cellStyle name="Comma 2 2 3 3 2 2 4" xfId="5250" xr:uid="{00000000-0005-0000-0000-00001B030000}"/>
    <cellStyle name="Comma 2 2 3 3 2 2 4 2" xfId="15302" xr:uid="{00000000-0005-0000-0000-00001C030000}"/>
    <cellStyle name="Comma 2 2 3 3 2 2 4 2 2" xfId="45633" xr:uid="{00000000-0005-0000-0000-00001D030000}"/>
    <cellStyle name="Comma 2 2 3 3 2 2 4 2 3" xfId="30400" xr:uid="{00000000-0005-0000-0000-00001E030000}"/>
    <cellStyle name="Comma 2 2 3 3 2 2 4 3" xfId="10282" xr:uid="{00000000-0005-0000-0000-00001F030000}"/>
    <cellStyle name="Comma 2 2 3 3 2 2 4 3 2" xfId="40616" xr:uid="{00000000-0005-0000-0000-000020030000}"/>
    <cellStyle name="Comma 2 2 3 3 2 2 4 3 3" xfId="25383" xr:uid="{00000000-0005-0000-0000-000021030000}"/>
    <cellStyle name="Comma 2 2 3 3 2 2 4 4" xfId="35603" xr:uid="{00000000-0005-0000-0000-000022030000}"/>
    <cellStyle name="Comma 2 2 3 3 2 2 4 5" xfId="20370" xr:uid="{00000000-0005-0000-0000-000023030000}"/>
    <cellStyle name="Comma 2 2 3 3 2 2 5" xfId="11960" xr:uid="{00000000-0005-0000-0000-000024030000}"/>
    <cellStyle name="Comma 2 2 3 3 2 2 5 2" xfId="42291" xr:uid="{00000000-0005-0000-0000-000025030000}"/>
    <cellStyle name="Comma 2 2 3 3 2 2 5 3" xfId="27058" xr:uid="{00000000-0005-0000-0000-000026030000}"/>
    <cellStyle name="Comma 2 2 3 3 2 2 6" xfId="6939" xr:uid="{00000000-0005-0000-0000-000027030000}"/>
    <cellStyle name="Comma 2 2 3 3 2 2 6 2" xfId="37274" xr:uid="{00000000-0005-0000-0000-000028030000}"/>
    <cellStyle name="Comma 2 2 3 3 2 2 6 3" xfId="22041" xr:uid="{00000000-0005-0000-0000-000029030000}"/>
    <cellStyle name="Comma 2 2 3 3 2 2 7" xfId="32262" xr:uid="{00000000-0005-0000-0000-00002A030000}"/>
    <cellStyle name="Comma 2 2 3 3 2 2 8" xfId="17028" xr:uid="{00000000-0005-0000-0000-00002B030000}"/>
    <cellStyle name="Comma 2 2 3 3 2 3" xfId="2286" xr:uid="{00000000-0005-0000-0000-00002C030000}"/>
    <cellStyle name="Comma 2 2 3 3 2 3 2" xfId="3976" xr:uid="{00000000-0005-0000-0000-00002D030000}"/>
    <cellStyle name="Comma 2 2 3 3 2 3 2 2" xfId="14049" xr:uid="{00000000-0005-0000-0000-00002E030000}"/>
    <cellStyle name="Comma 2 2 3 3 2 3 2 2 2" xfId="44380" xr:uid="{00000000-0005-0000-0000-00002F030000}"/>
    <cellStyle name="Comma 2 2 3 3 2 3 2 2 3" xfId="29147" xr:uid="{00000000-0005-0000-0000-000030030000}"/>
    <cellStyle name="Comma 2 2 3 3 2 3 2 3" xfId="9029" xr:uid="{00000000-0005-0000-0000-000031030000}"/>
    <cellStyle name="Comma 2 2 3 3 2 3 2 3 2" xfId="39363" xr:uid="{00000000-0005-0000-0000-000032030000}"/>
    <cellStyle name="Comma 2 2 3 3 2 3 2 3 3" xfId="24130" xr:uid="{00000000-0005-0000-0000-000033030000}"/>
    <cellStyle name="Comma 2 2 3 3 2 3 2 4" xfId="34350" xr:uid="{00000000-0005-0000-0000-000034030000}"/>
    <cellStyle name="Comma 2 2 3 3 2 3 2 5" xfId="19117" xr:uid="{00000000-0005-0000-0000-000035030000}"/>
    <cellStyle name="Comma 2 2 3 3 2 3 3" xfId="5668" xr:uid="{00000000-0005-0000-0000-000036030000}"/>
    <cellStyle name="Comma 2 2 3 3 2 3 3 2" xfId="15720" xr:uid="{00000000-0005-0000-0000-000037030000}"/>
    <cellStyle name="Comma 2 2 3 3 2 3 3 2 2" xfId="46051" xr:uid="{00000000-0005-0000-0000-000038030000}"/>
    <cellStyle name="Comma 2 2 3 3 2 3 3 2 3" xfId="30818" xr:uid="{00000000-0005-0000-0000-000039030000}"/>
    <cellStyle name="Comma 2 2 3 3 2 3 3 3" xfId="10700" xr:uid="{00000000-0005-0000-0000-00003A030000}"/>
    <cellStyle name="Comma 2 2 3 3 2 3 3 3 2" xfId="41034" xr:uid="{00000000-0005-0000-0000-00003B030000}"/>
    <cellStyle name="Comma 2 2 3 3 2 3 3 3 3" xfId="25801" xr:uid="{00000000-0005-0000-0000-00003C030000}"/>
    <cellStyle name="Comma 2 2 3 3 2 3 3 4" xfId="36021" xr:uid="{00000000-0005-0000-0000-00003D030000}"/>
    <cellStyle name="Comma 2 2 3 3 2 3 3 5" xfId="20788" xr:uid="{00000000-0005-0000-0000-00003E030000}"/>
    <cellStyle name="Comma 2 2 3 3 2 3 4" xfId="12378" xr:uid="{00000000-0005-0000-0000-00003F030000}"/>
    <cellStyle name="Comma 2 2 3 3 2 3 4 2" xfId="42709" xr:uid="{00000000-0005-0000-0000-000040030000}"/>
    <cellStyle name="Comma 2 2 3 3 2 3 4 3" xfId="27476" xr:uid="{00000000-0005-0000-0000-000041030000}"/>
    <cellStyle name="Comma 2 2 3 3 2 3 5" xfId="7357" xr:uid="{00000000-0005-0000-0000-000042030000}"/>
    <cellStyle name="Comma 2 2 3 3 2 3 5 2" xfId="37692" xr:uid="{00000000-0005-0000-0000-000043030000}"/>
    <cellStyle name="Comma 2 2 3 3 2 3 5 3" xfId="22459" xr:uid="{00000000-0005-0000-0000-000044030000}"/>
    <cellStyle name="Comma 2 2 3 3 2 3 6" xfId="32680" xr:uid="{00000000-0005-0000-0000-000045030000}"/>
    <cellStyle name="Comma 2 2 3 3 2 3 7" xfId="17446" xr:uid="{00000000-0005-0000-0000-000046030000}"/>
    <cellStyle name="Comma 2 2 3 3 2 4" xfId="3139" xr:uid="{00000000-0005-0000-0000-000047030000}"/>
    <cellStyle name="Comma 2 2 3 3 2 4 2" xfId="13213" xr:uid="{00000000-0005-0000-0000-000048030000}"/>
    <cellStyle name="Comma 2 2 3 3 2 4 2 2" xfId="43544" xr:uid="{00000000-0005-0000-0000-000049030000}"/>
    <cellStyle name="Comma 2 2 3 3 2 4 2 3" xfId="28311" xr:uid="{00000000-0005-0000-0000-00004A030000}"/>
    <cellStyle name="Comma 2 2 3 3 2 4 3" xfId="8193" xr:uid="{00000000-0005-0000-0000-00004B030000}"/>
    <cellStyle name="Comma 2 2 3 3 2 4 3 2" xfId="38527" xr:uid="{00000000-0005-0000-0000-00004C030000}"/>
    <cellStyle name="Comma 2 2 3 3 2 4 3 3" xfId="23294" xr:uid="{00000000-0005-0000-0000-00004D030000}"/>
    <cellStyle name="Comma 2 2 3 3 2 4 4" xfId="33514" xr:uid="{00000000-0005-0000-0000-00004E030000}"/>
    <cellStyle name="Comma 2 2 3 3 2 4 5" xfId="18281" xr:uid="{00000000-0005-0000-0000-00004F030000}"/>
    <cellStyle name="Comma 2 2 3 3 2 5" xfId="4832" xr:uid="{00000000-0005-0000-0000-000050030000}"/>
    <cellStyle name="Comma 2 2 3 3 2 5 2" xfId="14884" xr:uid="{00000000-0005-0000-0000-000051030000}"/>
    <cellStyle name="Comma 2 2 3 3 2 5 2 2" xfId="45215" xr:uid="{00000000-0005-0000-0000-000052030000}"/>
    <cellStyle name="Comma 2 2 3 3 2 5 2 3" xfId="29982" xr:uid="{00000000-0005-0000-0000-000053030000}"/>
    <cellStyle name="Comma 2 2 3 3 2 5 3" xfId="9864" xr:uid="{00000000-0005-0000-0000-000054030000}"/>
    <cellStyle name="Comma 2 2 3 3 2 5 3 2" xfId="40198" xr:uid="{00000000-0005-0000-0000-000055030000}"/>
    <cellStyle name="Comma 2 2 3 3 2 5 3 3" xfId="24965" xr:uid="{00000000-0005-0000-0000-000056030000}"/>
    <cellStyle name="Comma 2 2 3 3 2 5 4" xfId="35185" xr:uid="{00000000-0005-0000-0000-000057030000}"/>
    <cellStyle name="Comma 2 2 3 3 2 5 5" xfId="19952" xr:uid="{00000000-0005-0000-0000-000058030000}"/>
    <cellStyle name="Comma 2 2 3 3 2 6" xfId="11542" xr:uid="{00000000-0005-0000-0000-000059030000}"/>
    <cellStyle name="Comma 2 2 3 3 2 6 2" xfId="41873" xr:uid="{00000000-0005-0000-0000-00005A030000}"/>
    <cellStyle name="Comma 2 2 3 3 2 6 3" xfId="26640" xr:uid="{00000000-0005-0000-0000-00005B030000}"/>
    <cellStyle name="Comma 2 2 3 3 2 7" xfId="6521" xr:uid="{00000000-0005-0000-0000-00005C030000}"/>
    <cellStyle name="Comma 2 2 3 3 2 7 2" xfId="36856" xr:uid="{00000000-0005-0000-0000-00005D030000}"/>
    <cellStyle name="Comma 2 2 3 3 2 7 3" xfId="21623" xr:uid="{00000000-0005-0000-0000-00005E030000}"/>
    <cellStyle name="Comma 2 2 3 3 2 8" xfId="31844" xr:uid="{00000000-0005-0000-0000-00005F030000}"/>
    <cellStyle name="Comma 2 2 3 3 2 9" xfId="16610" xr:uid="{00000000-0005-0000-0000-000060030000}"/>
    <cellStyle name="Comma 2 2 3 3 3" xfId="1657" xr:uid="{00000000-0005-0000-0000-000061030000}"/>
    <cellStyle name="Comma 2 2 3 3 3 2" xfId="2496" xr:uid="{00000000-0005-0000-0000-000062030000}"/>
    <cellStyle name="Comma 2 2 3 3 3 2 2" xfId="4186" xr:uid="{00000000-0005-0000-0000-000063030000}"/>
    <cellStyle name="Comma 2 2 3 3 3 2 2 2" xfId="14259" xr:uid="{00000000-0005-0000-0000-000064030000}"/>
    <cellStyle name="Comma 2 2 3 3 3 2 2 2 2" xfId="44590" xr:uid="{00000000-0005-0000-0000-000065030000}"/>
    <cellStyle name="Comma 2 2 3 3 3 2 2 2 3" xfId="29357" xr:uid="{00000000-0005-0000-0000-000066030000}"/>
    <cellStyle name="Comma 2 2 3 3 3 2 2 3" xfId="9239" xr:uid="{00000000-0005-0000-0000-000067030000}"/>
    <cellStyle name="Comma 2 2 3 3 3 2 2 3 2" xfId="39573" xr:uid="{00000000-0005-0000-0000-000068030000}"/>
    <cellStyle name="Comma 2 2 3 3 3 2 2 3 3" xfId="24340" xr:uid="{00000000-0005-0000-0000-000069030000}"/>
    <cellStyle name="Comma 2 2 3 3 3 2 2 4" xfId="34560" xr:uid="{00000000-0005-0000-0000-00006A030000}"/>
    <cellStyle name="Comma 2 2 3 3 3 2 2 5" xfId="19327" xr:uid="{00000000-0005-0000-0000-00006B030000}"/>
    <cellStyle name="Comma 2 2 3 3 3 2 3" xfId="5878" xr:uid="{00000000-0005-0000-0000-00006C030000}"/>
    <cellStyle name="Comma 2 2 3 3 3 2 3 2" xfId="15930" xr:uid="{00000000-0005-0000-0000-00006D030000}"/>
    <cellStyle name="Comma 2 2 3 3 3 2 3 2 2" xfId="46261" xr:uid="{00000000-0005-0000-0000-00006E030000}"/>
    <cellStyle name="Comma 2 2 3 3 3 2 3 2 3" xfId="31028" xr:uid="{00000000-0005-0000-0000-00006F030000}"/>
    <cellStyle name="Comma 2 2 3 3 3 2 3 3" xfId="10910" xr:uid="{00000000-0005-0000-0000-000070030000}"/>
    <cellStyle name="Comma 2 2 3 3 3 2 3 3 2" xfId="41244" xr:uid="{00000000-0005-0000-0000-000071030000}"/>
    <cellStyle name="Comma 2 2 3 3 3 2 3 3 3" xfId="26011" xr:uid="{00000000-0005-0000-0000-000072030000}"/>
    <cellStyle name="Comma 2 2 3 3 3 2 3 4" xfId="36231" xr:uid="{00000000-0005-0000-0000-000073030000}"/>
    <cellStyle name="Comma 2 2 3 3 3 2 3 5" xfId="20998" xr:uid="{00000000-0005-0000-0000-000074030000}"/>
    <cellStyle name="Comma 2 2 3 3 3 2 4" xfId="12588" xr:uid="{00000000-0005-0000-0000-000075030000}"/>
    <cellStyle name="Comma 2 2 3 3 3 2 4 2" xfId="42919" xr:uid="{00000000-0005-0000-0000-000076030000}"/>
    <cellStyle name="Comma 2 2 3 3 3 2 4 3" xfId="27686" xr:uid="{00000000-0005-0000-0000-000077030000}"/>
    <cellStyle name="Comma 2 2 3 3 3 2 5" xfId="7567" xr:uid="{00000000-0005-0000-0000-000078030000}"/>
    <cellStyle name="Comma 2 2 3 3 3 2 5 2" xfId="37902" xr:uid="{00000000-0005-0000-0000-000079030000}"/>
    <cellStyle name="Comma 2 2 3 3 3 2 5 3" xfId="22669" xr:uid="{00000000-0005-0000-0000-00007A030000}"/>
    <cellStyle name="Comma 2 2 3 3 3 2 6" xfId="32890" xr:uid="{00000000-0005-0000-0000-00007B030000}"/>
    <cellStyle name="Comma 2 2 3 3 3 2 7" xfId="17656" xr:uid="{00000000-0005-0000-0000-00007C030000}"/>
    <cellStyle name="Comma 2 2 3 3 3 3" xfId="3349" xr:uid="{00000000-0005-0000-0000-00007D030000}"/>
    <cellStyle name="Comma 2 2 3 3 3 3 2" xfId="13423" xr:uid="{00000000-0005-0000-0000-00007E030000}"/>
    <cellStyle name="Comma 2 2 3 3 3 3 2 2" xfId="43754" xr:uid="{00000000-0005-0000-0000-00007F030000}"/>
    <cellStyle name="Comma 2 2 3 3 3 3 2 3" xfId="28521" xr:uid="{00000000-0005-0000-0000-000080030000}"/>
    <cellStyle name="Comma 2 2 3 3 3 3 3" xfId="8403" xr:uid="{00000000-0005-0000-0000-000081030000}"/>
    <cellStyle name="Comma 2 2 3 3 3 3 3 2" xfId="38737" xr:uid="{00000000-0005-0000-0000-000082030000}"/>
    <cellStyle name="Comma 2 2 3 3 3 3 3 3" xfId="23504" xr:uid="{00000000-0005-0000-0000-000083030000}"/>
    <cellStyle name="Comma 2 2 3 3 3 3 4" xfId="33724" xr:uid="{00000000-0005-0000-0000-000084030000}"/>
    <cellStyle name="Comma 2 2 3 3 3 3 5" xfId="18491" xr:uid="{00000000-0005-0000-0000-000085030000}"/>
    <cellStyle name="Comma 2 2 3 3 3 4" xfId="5042" xr:uid="{00000000-0005-0000-0000-000086030000}"/>
    <cellStyle name="Comma 2 2 3 3 3 4 2" xfId="15094" xr:uid="{00000000-0005-0000-0000-000087030000}"/>
    <cellStyle name="Comma 2 2 3 3 3 4 2 2" xfId="45425" xr:uid="{00000000-0005-0000-0000-000088030000}"/>
    <cellStyle name="Comma 2 2 3 3 3 4 2 3" xfId="30192" xr:uid="{00000000-0005-0000-0000-000089030000}"/>
    <cellStyle name="Comma 2 2 3 3 3 4 3" xfId="10074" xr:uid="{00000000-0005-0000-0000-00008A030000}"/>
    <cellStyle name="Comma 2 2 3 3 3 4 3 2" xfId="40408" xr:uid="{00000000-0005-0000-0000-00008B030000}"/>
    <cellStyle name="Comma 2 2 3 3 3 4 3 3" xfId="25175" xr:uid="{00000000-0005-0000-0000-00008C030000}"/>
    <cellStyle name="Comma 2 2 3 3 3 4 4" xfId="35395" xr:uid="{00000000-0005-0000-0000-00008D030000}"/>
    <cellStyle name="Comma 2 2 3 3 3 4 5" xfId="20162" xr:uid="{00000000-0005-0000-0000-00008E030000}"/>
    <cellStyle name="Comma 2 2 3 3 3 5" xfId="11752" xr:uid="{00000000-0005-0000-0000-00008F030000}"/>
    <cellStyle name="Comma 2 2 3 3 3 5 2" xfId="42083" xr:uid="{00000000-0005-0000-0000-000090030000}"/>
    <cellStyle name="Comma 2 2 3 3 3 5 3" xfId="26850" xr:uid="{00000000-0005-0000-0000-000091030000}"/>
    <cellStyle name="Comma 2 2 3 3 3 6" xfId="6731" xr:uid="{00000000-0005-0000-0000-000092030000}"/>
    <cellStyle name="Comma 2 2 3 3 3 6 2" xfId="37066" xr:uid="{00000000-0005-0000-0000-000093030000}"/>
    <cellStyle name="Comma 2 2 3 3 3 6 3" xfId="21833" xr:uid="{00000000-0005-0000-0000-000094030000}"/>
    <cellStyle name="Comma 2 2 3 3 3 7" xfId="32054" xr:uid="{00000000-0005-0000-0000-000095030000}"/>
    <cellStyle name="Comma 2 2 3 3 3 8" xfId="16820" xr:uid="{00000000-0005-0000-0000-000096030000}"/>
    <cellStyle name="Comma 2 2 3 3 4" xfId="2078" xr:uid="{00000000-0005-0000-0000-000097030000}"/>
    <cellStyle name="Comma 2 2 3 3 4 2" xfId="3768" xr:uid="{00000000-0005-0000-0000-000098030000}"/>
    <cellStyle name="Comma 2 2 3 3 4 2 2" xfId="13841" xr:uid="{00000000-0005-0000-0000-000099030000}"/>
    <cellStyle name="Comma 2 2 3 3 4 2 2 2" xfId="44172" xr:uid="{00000000-0005-0000-0000-00009A030000}"/>
    <cellStyle name="Comma 2 2 3 3 4 2 2 3" xfId="28939" xr:uid="{00000000-0005-0000-0000-00009B030000}"/>
    <cellStyle name="Comma 2 2 3 3 4 2 3" xfId="8821" xr:uid="{00000000-0005-0000-0000-00009C030000}"/>
    <cellStyle name="Comma 2 2 3 3 4 2 3 2" xfId="39155" xr:uid="{00000000-0005-0000-0000-00009D030000}"/>
    <cellStyle name="Comma 2 2 3 3 4 2 3 3" xfId="23922" xr:uid="{00000000-0005-0000-0000-00009E030000}"/>
    <cellStyle name="Comma 2 2 3 3 4 2 4" xfId="34142" xr:uid="{00000000-0005-0000-0000-00009F030000}"/>
    <cellStyle name="Comma 2 2 3 3 4 2 5" xfId="18909" xr:uid="{00000000-0005-0000-0000-0000A0030000}"/>
    <cellStyle name="Comma 2 2 3 3 4 3" xfId="5460" xr:uid="{00000000-0005-0000-0000-0000A1030000}"/>
    <cellStyle name="Comma 2 2 3 3 4 3 2" xfId="15512" xr:uid="{00000000-0005-0000-0000-0000A2030000}"/>
    <cellStyle name="Comma 2 2 3 3 4 3 2 2" xfId="45843" xr:uid="{00000000-0005-0000-0000-0000A3030000}"/>
    <cellStyle name="Comma 2 2 3 3 4 3 2 3" xfId="30610" xr:uid="{00000000-0005-0000-0000-0000A4030000}"/>
    <cellStyle name="Comma 2 2 3 3 4 3 3" xfId="10492" xr:uid="{00000000-0005-0000-0000-0000A5030000}"/>
    <cellStyle name="Comma 2 2 3 3 4 3 3 2" xfId="40826" xr:uid="{00000000-0005-0000-0000-0000A6030000}"/>
    <cellStyle name="Comma 2 2 3 3 4 3 3 3" xfId="25593" xr:uid="{00000000-0005-0000-0000-0000A7030000}"/>
    <cellStyle name="Comma 2 2 3 3 4 3 4" xfId="35813" xr:uid="{00000000-0005-0000-0000-0000A8030000}"/>
    <cellStyle name="Comma 2 2 3 3 4 3 5" xfId="20580" xr:uid="{00000000-0005-0000-0000-0000A9030000}"/>
    <cellStyle name="Comma 2 2 3 3 4 4" xfId="12170" xr:uid="{00000000-0005-0000-0000-0000AA030000}"/>
    <cellStyle name="Comma 2 2 3 3 4 4 2" xfId="42501" xr:uid="{00000000-0005-0000-0000-0000AB030000}"/>
    <cellStyle name="Comma 2 2 3 3 4 4 3" xfId="27268" xr:uid="{00000000-0005-0000-0000-0000AC030000}"/>
    <cellStyle name="Comma 2 2 3 3 4 5" xfId="7149" xr:uid="{00000000-0005-0000-0000-0000AD030000}"/>
    <cellStyle name="Comma 2 2 3 3 4 5 2" xfId="37484" xr:uid="{00000000-0005-0000-0000-0000AE030000}"/>
    <cellStyle name="Comma 2 2 3 3 4 5 3" xfId="22251" xr:uid="{00000000-0005-0000-0000-0000AF030000}"/>
    <cellStyle name="Comma 2 2 3 3 4 6" xfId="32472" xr:uid="{00000000-0005-0000-0000-0000B0030000}"/>
    <cellStyle name="Comma 2 2 3 3 4 7" xfId="17238" xr:uid="{00000000-0005-0000-0000-0000B1030000}"/>
    <cellStyle name="Comma 2 2 3 3 5" xfId="2931" xr:uid="{00000000-0005-0000-0000-0000B2030000}"/>
    <cellStyle name="Comma 2 2 3 3 5 2" xfId="13005" xr:uid="{00000000-0005-0000-0000-0000B3030000}"/>
    <cellStyle name="Comma 2 2 3 3 5 2 2" xfId="43336" xr:uid="{00000000-0005-0000-0000-0000B4030000}"/>
    <cellStyle name="Comma 2 2 3 3 5 2 3" xfId="28103" xr:uid="{00000000-0005-0000-0000-0000B5030000}"/>
    <cellStyle name="Comma 2 2 3 3 5 3" xfId="7985" xr:uid="{00000000-0005-0000-0000-0000B6030000}"/>
    <cellStyle name="Comma 2 2 3 3 5 3 2" xfId="38319" xr:uid="{00000000-0005-0000-0000-0000B7030000}"/>
    <cellStyle name="Comma 2 2 3 3 5 3 3" xfId="23086" xr:uid="{00000000-0005-0000-0000-0000B8030000}"/>
    <cellStyle name="Comma 2 2 3 3 5 4" xfId="33306" xr:uid="{00000000-0005-0000-0000-0000B9030000}"/>
    <cellStyle name="Comma 2 2 3 3 5 5" xfId="18073" xr:uid="{00000000-0005-0000-0000-0000BA030000}"/>
    <cellStyle name="Comma 2 2 3 3 6" xfId="4624" xr:uid="{00000000-0005-0000-0000-0000BB030000}"/>
    <cellStyle name="Comma 2 2 3 3 6 2" xfId="14676" xr:uid="{00000000-0005-0000-0000-0000BC030000}"/>
    <cellStyle name="Comma 2 2 3 3 6 2 2" xfId="45007" xr:uid="{00000000-0005-0000-0000-0000BD030000}"/>
    <cellStyle name="Comma 2 2 3 3 6 2 3" xfId="29774" xr:uid="{00000000-0005-0000-0000-0000BE030000}"/>
    <cellStyle name="Comma 2 2 3 3 6 3" xfId="9656" xr:uid="{00000000-0005-0000-0000-0000BF030000}"/>
    <cellStyle name="Comma 2 2 3 3 6 3 2" xfId="39990" xr:uid="{00000000-0005-0000-0000-0000C0030000}"/>
    <cellStyle name="Comma 2 2 3 3 6 3 3" xfId="24757" xr:uid="{00000000-0005-0000-0000-0000C1030000}"/>
    <cellStyle name="Comma 2 2 3 3 6 4" xfId="34977" xr:uid="{00000000-0005-0000-0000-0000C2030000}"/>
    <cellStyle name="Comma 2 2 3 3 6 5" xfId="19744" xr:uid="{00000000-0005-0000-0000-0000C3030000}"/>
    <cellStyle name="Comma 2 2 3 3 7" xfId="11334" xr:uid="{00000000-0005-0000-0000-0000C4030000}"/>
    <cellStyle name="Comma 2 2 3 3 7 2" xfId="41665" xr:uid="{00000000-0005-0000-0000-0000C5030000}"/>
    <cellStyle name="Comma 2 2 3 3 7 3" xfId="26432" xr:uid="{00000000-0005-0000-0000-0000C6030000}"/>
    <cellStyle name="Comma 2 2 3 3 8" xfId="6313" xr:uid="{00000000-0005-0000-0000-0000C7030000}"/>
    <cellStyle name="Comma 2 2 3 3 8 2" xfId="36648" xr:uid="{00000000-0005-0000-0000-0000C8030000}"/>
    <cellStyle name="Comma 2 2 3 3 8 3" xfId="21415" xr:uid="{00000000-0005-0000-0000-0000C9030000}"/>
    <cellStyle name="Comma 2 2 3 3 9" xfId="31637" xr:uid="{00000000-0005-0000-0000-0000CA030000}"/>
    <cellStyle name="Comma 2 2 3 4" xfId="1338" xr:uid="{00000000-0005-0000-0000-0000CB030000}"/>
    <cellStyle name="Comma 2 2 3 4 2" xfId="1761" xr:uid="{00000000-0005-0000-0000-0000CC030000}"/>
    <cellStyle name="Comma 2 2 3 4 2 2" xfId="2600" xr:uid="{00000000-0005-0000-0000-0000CD030000}"/>
    <cellStyle name="Comma 2 2 3 4 2 2 2" xfId="4290" xr:uid="{00000000-0005-0000-0000-0000CE030000}"/>
    <cellStyle name="Comma 2 2 3 4 2 2 2 2" xfId="14363" xr:uid="{00000000-0005-0000-0000-0000CF030000}"/>
    <cellStyle name="Comma 2 2 3 4 2 2 2 2 2" xfId="44694" xr:uid="{00000000-0005-0000-0000-0000D0030000}"/>
    <cellStyle name="Comma 2 2 3 4 2 2 2 2 3" xfId="29461" xr:uid="{00000000-0005-0000-0000-0000D1030000}"/>
    <cellStyle name="Comma 2 2 3 4 2 2 2 3" xfId="9343" xr:uid="{00000000-0005-0000-0000-0000D2030000}"/>
    <cellStyle name="Comma 2 2 3 4 2 2 2 3 2" xfId="39677" xr:uid="{00000000-0005-0000-0000-0000D3030000}"/>
    <cellStyle name="Comma 2 2 3 4 2 2 2 3 3" xfId="24444" xr:uid="{00000000-0005-0000-0000-0000D4030000}"/>
    <cellStyle name="Comma 2 2 3 4 2 2 2 4" xfId="34664" xr:uid="{00000000-0005-0000-0000-0000D5030000}"/>
    <cellStyle name="Comma 2 2 3 4 2 2 2 5" xfId="19431" xr:uid="{00000000-0005-0000-0000-0000D6030000}"/>
    <cellStyle name="Comma 2 2 3 4 2 2 3" xfId="5982" xr:uid="{00000000-0005-0000-0000-0000D7030000}"/>
    <cellStyle name="Comma 2 2 3 4 2 2 3 2" xfId="16034" xr:uid="{00000000-0005-0000-0000-0000D8030000}"/>
    <cellStyle name="Comma 2 2 3 4 2 2 3 2 2" xfId="46365" xr:uid="{00000000-0005-0000-0000-0000D9030000}"/>
    <cellStyle name="Comma 2 2 3 4 2 2 3 2 3" xfId="31132" xr:uid="{00000000-0005-0000-0000-0000DA030000}"/>
    <cellStyle name="Comma 2 2 3 4 2 2 3 3" xfId="11014" xr:uid="{00000000-0005-0000-0000-0000DB030000}"/>
    <cellStyle name="Comma 2 2 3 4 2 2 3 3 2" xfId="41348" xr:uid="{00000000-0005-0000-0000-0000DC030000}"/>
    <cellStyle name="Comma 2 2 3 4 2 2 3 3 3" xfId="26115" xr:uid="{00000000-0005-0000-0000-0000DD030000}"/>
    <cellStyle name="Comma 2 2 3 4 2 2 3 4" xfId="36335" xr:uid="{00000000-0005-0000-0000-0000DE030000}"/>
    <cellStyle name="Comma 2 2 3 4 2 2 3 5" xfId="21102" xr:uid="{00000000-0005-0000-0000-0000DF030000}"/>
    <cellStyle name="Comma 2 2 3 4 2 2 4" xfId="12692" xr:uid="{00000000-0005-0000-0000-0000E0030000}"/>
    <cellStyle name="Comma 2 2 3 4 2 2 4 2" xfId="43023" xr:uid="{00000000-0005-0000-0000-0000E1030000}"/>
    <cellStyle name="Comma 2 2 3 4 2 2 4 3" xfId="27790" xr:uid="{00000000-0005-0000-0000-0000E2030000}"/>
    <cellStyle name="Comma 2 2 3 4 2 2 5" xfId="7671" xr:uid="{00000000-0005-0000-0000-0000E3030000}"/>
    <cellStyle name="Comma 2 2 3 4 2 2 5 2" xfId="38006" xr:uid="{00000000-0005-0000-0000-0000E4030000}"/>
    <cellStyle name="Comma 2 2 3 4 2 2 5 3" xfId="22773" xr:uid="{00000000-0005-0000-0000-0000E5030000}"/>
    <cellStyle name="Comma 2 2 3 4 2 2 6" xfId="32994" xr:uid="{00000000-0005-0000-0000-0000E6030000}"/>
    <cellStyle name="Comma 2 2 3 4 2 2 7" xfId="17760" xr:uid="{00000000-0005-0000-0000-0000E7030000}"/>
    <cellStyle name="Comma 2 2 3 4 2 3" xfId="3453" xr:uid="{00000000-0005-0000-0000-0000E8030000}"/>
    <cellStyle name="Comma 2 2 3 4 2 3 2" xfId="13527" xr:uid="{00000000-0005-0000-0000-0000E9030000}"/>
    <cellStyle name="Comma 2 2 3 4 2 3 2 2" xfId="43858" xr:uid="{00000000-0005-0000-0000-0000EA030000}"/>
    <cellStyle name="Comma 2 2 3 4 2 3 2 3" xfId="28625" xr:uid="{00000000-0005-0000-0000-0000EB030000}"/>
    <cellStyle name="Comma 2 2 3 4 2 3 3" xfId="8507" xr:uid="{00000000-0005-0000-0000-0000EC030000}"/>
    <cellStyle name="Comma 2 2 3 4 2 3 3 2" xfId="38841" xr:uid="{00000000-0005-0000-0000-0000ED030000}"/>
    <cellStyle name="Comma 2 2 3 4 2 3 3 3" xfId="23608" xr:uid="{00000000-0005-0000-0000-0000EE030000}"/>
    <cellStyle name="Comma 2 2 3 4 2 3 4" xfId="33828" xr:uid="{00000000-0005-0000-0000-0000EF030000}"/>
    <cellStyle name="Comma 2 2 3 4 2 3 5" xfId="18595" xr:uid="{00000000-0005-0000-0000-0000F0030000}"/>
    <cellStyle name="Comma 2 2 3 4 2 4" xfId="5146" xr:uid="{00000000-0005-0000-0000-0000F1030000}"/>
    <cellStyle name="Comma 2 2 3 4 2 4 2" xfId="15198" xr:uid="{00000000-0005-0000-0000-0000F2030000}"/>
    <cellStyle name="Comma 2 2 3 4 2 4 2 2" xfId="45529" xr:uid="{00000000-0005-0000-0000-0000F3030000}"/>
    <cellStyle name="Comma 2 2 3 4 2 4 2 3" xfId="30296" xr:uid="{00000000-0005-0000-0000-0000F4030000}"/>
    <cellStyle name="Comma 2 2 3 4 2 4 3" xfId="10178" xr:uid="{00000000-0005-0000-0000-0000F5030000}"/>
    <cellStyle name="Comma 2 2 3 4 2 4 3 2" xfId="40512" xr:uid="{00000000-0005-0000-0000-0000F6030000}"/>
    <cellStyle name="Comma 2 2 3 4 2 4 3 3" xfId="25279" xr:uid="{00000000-0005-0000-0000-0000F7030000}"/>
    <cellStyle name="Comma 2 2 3 4 2 4 4" xfId="35499" xr:uid="{00000000-0005-0000-0000-0000F8030000}"/>
    <cellStyle name="Comma 2 2 3 4 2 4 5" xfId="20266" xr:uid="{00000000-0005-0000-0000-0000F9030000}"/>
    <cellStyle name="Comma 2 2 3 4 2 5" xfId="11856" xr:uid="{00000000-0005-0000-0000-0000FA030000}"/>
    <cellStyle name="Comma 2 2 3 4 2 5 2" xfId="42187" xr:uid="{00000000-0005-0000-0000-0000FB030000}"/>
    <cellStyle name="Comma 2 2 3 4 2 5 3" xfId="26954" xr:uid="{00000000-0005-0000-0000-0000FC030000}"/>
    <cellStyle name="Comma 2 2 3 4 2 6" xfId="6835" xr:uid="{00000000-0005-0000-0000-0000FD030000}"/>
    <cellStyle name="Comma 2 2 3 4 2 6 2" xfId="37170" xr:uid="{00000000-0005-0000-0000-0000FE030000}"/>
    <cellStyle name="Comma 2 2 3 4 2 6 3" xfId="21937" xr:uid="{00000000-0005-0000-0000-0000FF030000}"/>
    <cellStyle name="Comma 2 2 3 4 2 7" xfId="32158" xr:uid="{00000000-0005-0000-0000-000000040000}"/>
    <cellStyle name="Comma 2 2 3 4 2 8" xfId="16924" xr:uid="{00000000-0005-0000-0000-000001040000}"/>
    <cellStyle name="Comma 2 2 3 4 3" xfId="2182" xr:uid="{00000000-0005-0000-0000-000002040000}"/>
    <cellStyle name="Comma 2 2 3 4 3 2" xfId="3872" xr:uid="{00000000-0005-0000-0000-000003040000}"/>
    <cellStyle name="Comma 2 2 3 4 3 2 2" xfId="13945" xr:uid="{00000000-0005-0000-0000-000004040000}"/>
    <cellStyle name="Comma 2 2 3 4 3 2 2 2" xfId="44276" xr:uid="{00000000-0005-0000-0000-000005040000}"/>
    <cellStyle name="Comma 2 2 3 4 3 2 2 3" xfId="29043" xr:uid="{00000000-0005-0000-0000-000006040000}"/>
    <cellStyle name="Comma 2 2 3 4 3 2 3" xfId="8925" xr:uid="{00000000-0005-0000-0000-000007040000}"/>
    <cellStyle name="Comma 2 2 3 4 3 2 3 2" xfId="39259" xr:uid="{00000000-0005-0000-0000-000008040000}"/>
    <cellStyle name="Comma 2 2 3 4 3 2 3 3" xfId="24026" xr:uid="{00000000-0005-0000-0000-000009040000}"/>
    <cellStyle name="Comma 2 2 3 4 3 2 4" xfId="34246" xr:uid="{00000000-0005-0000-0000-00000A040000}"/>
    <cellStyle name="Comma 2 2 3 4 3 2 5" xfId="19013" xr:uid="{00000000-0005-0000-0000-00000B040000}"/>
    <cellStyle name="Comma 2 2 3 4 3 3" xfId="5564" xr:uid="{00000000-0005-0000-0000-00000C040000}"/>
    <cellStyle name="Comma 2 2 3 4 3 3 2" xfId="15616" xr:uid="{00000000-0005-0000-0000-00000D040000}"/>
    <cellStyle name="Comma 2 2 3 4 3 3 2 2" xfId="45947" xr:uid="{00000000-0005-0000-0000-00000E040000}"/>
    <cellStyle name="Comma 2 2 3 4 3 3 2 3" xfId="30714" xr:uid="{00000000-0005-0000-0000-00000F040000}"/>
    <cellStyle name="Comma 2 2 3 4 3 3 3" xfId="10596" xr:uid="{00000000-0005-0000-0000-000010040000}"/>
    <cellStyle name="Comma 2 2 3 4 3 3 3 2" xfId="40930" xr:uid="{00000000-0005-0000-0000-000011040000}"/>
    <cellStyle name="Comma 2 2 3 4 3 3 3 3" xfId="25697" xr:uid="{00000000-0005-0000-0000-000012040000}"/>
    <cellStyle name="Comma 2 2 3 4 3 3 4" xfId="35917" xr:uid="{00000000-0005-0000-0000-000013040000}"/>
    <cellStyle name="Comma 2 2 3 4 3 3 5" xfId="20684" xr:uid="{00000000-0005-0000-0000-000014040000}"/>
    <cellStyle name="Comma 2 2 3 4 3 4" xfId="12274" xr:uid="{00000000-0005-0000-0000-000015040000}"/>
    <cellStyle name="Comma 2 2 3 4 3 4 2" xfId="42605" xr:uid="{00000000-0005-0000-0000-000016040000}"/>
    <cellStyle name="Comma 2 2 3 4 3 4 3" xfId="27372" xr:uid="{00000000-0005-0000-0000-000017040000}"/>
    <cellStyle name="Comma 2 2 3 4 3 5" xfId="7253" xr:uid="{00000000-0005-0000-0000-000018040000}"/>
    <cellStyle name="Comma 2 2 3 4 3 5 2" xfId="37588" xr:uid="{00000000-0005-0000-0000-000019040000}"/>
    <cellStyle name="Comma 2 2 3 4 3 5 3" xfId="22355" xr:uid="{00000000-0005-0000-0000-00001A040000}"/>
    <cellStyle name="Comma 2 2 3 4 3 6" xfId="32576" xr:uid="{00000000-0005-0000-0000-00001B040000}"/>
    <cellStyle name="Comma 2 2 3 4 3 7" xfId="17342" xr:uid="{00000000-0005-0000-0000-00001C040000}"/>
    <cellStyle name="Comma 2 2 3 4 4" xfId="3035" xr:uid="{00000000-0005-0000-0000-00001D040000}"/>
    <cellStyle name="Comma 2 2 3 4 4 2" xfId="13109" xr:uid="{00000000-0005-0000-0000-00001E040000}"/>
    <cellStyle name="Comma 2 2 3 4 4 2 2" xfId="43440" xr:uid="{00000000-0005-0000-0000-00001F040000}"/>
    <cellStyle name="Comma 2 2 3 4 4 2 3" xfId="28207" xr:uid="{00000000-0005-0000-0000-000020040000}"/>
    <cellStyle name="Comma 2 2 3 4 4 3" xfId="8089" xr:uid="{00000000-0005-0000-0000-000021040000}"/>
    <cellStyle name="Comma 2 2 3 4 4 3 2" xfId="38423" xr:uid="{00000000-0005-0000-0000-000022040000}"/>
    <cellStyle name="Comma 2 2 3 4 4 3 3" xfId="23190" xr:uid="{00000000-0005-0000-0000-000023040000}"/>
    <cellStyle name="Comma 2 2 3 4 4 4" xfId="33410" xr:uid="{00000000-0005-0000-0000-000024040000}"/>
    <cellStyle name="Comma 2 2 3 4 4 5" xfId="18177" xr:uid="{00000000-0005-0000-0000-000025040000}"/>
    <cellStyle name="Comma 2 2 3 4 5" xfId="4728" xr:uid="{00000000-0005-0000-0000-000026040000}"/>
    <cellStyle name="Comma 2 2 3 4 5 2" xfId="14780" xr:uid="{00000000-0005-0000-0000-000027040000}"/>
    <cellStyle name="Comma 2 2 3 4 5 2 2" xfId="45111" xr:uid="{00000000-0005-0000-0000-000028040000}"/>
    <cellStyle name="Comma 2 2 3 4 5 2 3" xfId="29878" xr:uid="{00000000-0005-0000-0000-000029040000}"/>
    <cellStyle name="Comma 2 2 3 4 5 3" xfId="9760" xr:uid="{00000000-0005-0000-0000-00002A040000}"/>
    <cellStyle name="Comma 2 2 3 4 5 3 2" xfId="40094" xr:uid="{00000000-0005-0000-0000-00002B040000}"/>
    <cellStyle name="Comma 2 2 3 4 5 3 3" xfId="24861" xr:uid="{00000000-0005-0000-0000-00002C040000}"/>
    <cellStyle name="Comma 2 2 3 4 5 4" xfId="35081" xr:uid="{00000000-0005-0000-0000-00002D040000}"/>
    <cellStyle name="Comma 2 2 3 4 5 5" xfId="19848" xr:uid="{00000000-0005-0000-0000-00002E040000}"/>
    <cellStyle name="Comma 2 2 3 4 6" xfId="11438" xr:uid="{00000000-0005-0000-0000-00002F040000}"/>
    <cellStyle name="Comma 2 2 3 4 6 2" xfId="41769" xr:uid="{00000000-0005-0000-0000-000030040000}"/>
    <cellStyle name="Comma 2 2 3 4 6 3" xfId="26536" xr:uid="{00000000-0005-0000-0000-000031040000}"/>
    <cellStyle name="Comma 2 2 3 4 7" xfId="6417" xr:uid="{00000000-0005-0000-0000-000032040000}"/>
    <cellStyle name="Comma 2 2 3 4 7 2" xfId="36752" xr:uid="{00000000-0005-0000-0000-000033040000}"/>
    <cellStyle name="Comma 2 2 3 4 7 3" xfId="21519" xr:uid="{00000000-0005-0000-0000-000034040000}"/>
    <cellStyle name="Comma 2 2 3 4 8" xfId="31740" xr:uid="{00000000-0005-0000-0000-000035040000}"/>
    <cellStyle name="Comma 2 2 3 4 9" xfId="16506" xr:uid="{00000000-0005-0000-0000-000036040000}"/>
    <cellStyle name="Comma 2 2 3 5" xfId="1551" xr:uid="{00000000-0005-0000-0000-000037040000}"/>
    <cellStyle name="Comma 2 2 3 5 2" xfId="2392" xr:uid="{00000000-0005-0000-0000-000038040000}"/>
    <cellStyle name="Comma 2 2 3 5 2 2" xfId="4082" xr:uid="{00000000-0005-0000-0000-000039040000}"/>
    <cellStyle name="Comma 2 2 3 5 2 2 2" xfId="14155" xr:uid="{00000000-0005-0000-0000-00003A040000}"/>
    <cellStyle name="Comma 2 2 3 5 2 2 2 2" xfId="44486" xr:uid="{00000000-0005-0000-0000-00003B040000}"/>
    <cellStyle name="Comma 2 2 3 5 2 2 2 3" xfId="29253" xr:uid="{00000000-0005-0000-0000-00003C040000}"/>
    <cellStyle name="Comma 2 2 3 5 2 2 3" xfId="9135" xr:uid="{00000000-0005-0000-0000-00003D040000}"/>
    <cellStyle name="Comma 2 2 3 5 2 2 3 2" xfId="39469" xr:uid="{00000000-0005-0000-0000-00003E040000}"/>
    <cellStyle name="Comma 2 2 3 5 2 2 3 3" xfId="24236" xr:uid="{00000000-0005-0000-0000-00003F040000}"/>
    <cellStyle name="Comma 2 2 3 5 2 2 4" xfId="34456" xr:uid="{00000000-0005-0000-0000-000040040000}"/>
    <cellStyle name="Comma 2 2 3 5 2 2 5" xfId="19223" xr:uid="{00000000-0005-0000-0000-000041040000}"/>
    <cellStyle name="Comma 2 2 3 5 2 3" xfId="5774" xr:uid="{00000000-0005-0000-0000-000042040000}"/>
    <cellStyle name="Comma 2 2 3 5 2 3 2" xfId="15826" xr:uid="{00000000-0005-0000-0000-000043040000}"/>
    <cellStyle name="Comma 2 2 3 5 2 3 2 2" xfId="46157" xr:uid="{00000000-0005-0000-0000-000044040000}"/>
    <cellStyle name="Comma 2 2 3 5 2 3 2 3" xfId="30924" xr:uid="{00000000-0005-0000-0000-000045040000}"/>
    <cellStyle name="Comma 2 2 3 5 2 3 3" xfId="10806" xr:uid="{00000000-0005-0000-0000-000046040000}"/>
    <cellStyle name="Comma 2 2 3 5 2 3 3 2" xfId="41140" xr:uid="{00000000-0005-0000-0000-000047040000}"/>
    <cellStyle name="Comma 2 2 3 5 2 3 3 3" xfId="25907" xr:uid="{00000000-0005-0000-0000-000048040000}"/>
    <cellStyle name="Comma 2 2 3 5 2 3 4" xfId="36127" xr:uid="{00000000-0005-0000-0000-000049040000}"/>
    <cellStyle name="Comma 2 2 3 5 2 3 5" xfId="20894" xr:uid="{00000000-0005-0000-0000-00004A040000}"/>
    <cellStyle name="Comma 2 2 3 5 2 4" xfId="12484" xr:uid="{00000000-0005-0000-0000-00004B040000}"/>
    <cellStyle name="Comma 2 2 3 5 2 4 2" xfId="42815" xr:uid="{00000000-0005-0000-0000-00004C040000}"/>
    <cellStyle name="Comma 2 2 3 5 2 4 3" xfId="27582" xr:uid="{00000000-0005-0000-0000-00004D040000}"/>
    <cellStyle name="Comma 2 2 3 5 2 5" xfId="7463" xr:uid="{00000000-0005-0000-0000-00004E040000}"/>
    <cellStyle name="Comma 2 2 3 5 2 5 2" xfId="37798" xr:uid="{00000000-0005-0000-0000-00004F040000}"/>
    <cellStyle name="Comma 2 2 3 5 2 5 3" xfId="22565" xr:uid="{00000000-0005-0000-0000-000050040000}"/>
    <cellStyle name="Comma 2 2 3 5 2 6" xfId="32786" xr:uid="{00000000-0005-0000-0000-000051040000}"/>
    <cellStyle name="Comma 2 2 3 5 2 7" xfId="17552" xr:uid="{00000000-0005-0000-0000-000052040000}"/>
    <cellStyle name="Comma 2 2 3 5 3" xfId="3245" xr:uid="{00000000-0005-0000-0000-000053040000}"/>
    <cellStyle name="Comma 2 2 3 5 3 2" xfId="13319" xr:uid="{00000000-0005-0000-0000-000054040000}"/>
    <cellStyle name="Comma 2 2 3 5 3 2 2" xfId="43650" xr:uid="{00000000-0005-0000-0000-000055040000}"/>
    <cellStyle name="Comma 2 2 3 5 3 2 3" xfId="28417" xr:uid="{00000000-0005-0000-0000-000056040000}"/>
    <cellStyle name="Comma 2 2 3 5 3 3" xfId="8299" xr:uid="{00000000-0005-0000-0000-000057040000}"/>
    <cellStyle name="Comma 2 2 3 5 3 3 2" xfId="38633" xr:uid="{00000000-0005-0000-0000-000058040000}"/>
    <cellStyle name="Comma 2 2 3 5 3 3 3" xfId="23400" xr:uid="{00000000-0005-0000-0000-000059040000}"/>
    <cellStyle name="Comma 2 2 3 5 3 4" xfId="33620" xr:uid="{00000000-0005-0000-0000-00005A040000}"/>
    <cellStyle name="Comma 2 2 3 5 3 5" xfId="18387" xr:uid="{00000000-0005-0000-0000-00005B040000}"/>
    <cellStyle name="Comma 2 2 3 5 4" xfId="4938" xr:uid="{00000000-0005-0000-0000-00005C040000}"/>
    <cellStyle name="Comma 2 2 3 5 4 2" xfId="14990" xr:uid="{00000000-0005-0000-0000-00005D040000}"/>
    <cellStyle name="Comma 2 2 3 5 4 2 2" xfId="45321" xr:uid="{00000000-0005-0000-0000-00005E040000}"/>
    <cellStyle name="Comma 2 2 3 5 4 2 3" xfId="30088" xr:uid="{00000000-0005-0000-0000-00005F040000}"/>
    <cellStyle name="Comma 2 2 3 5 4 3" xfId="9970" xr:uid="{00000000-0005-0000-0000-000060040000}"/>
    <cellStyle name="Comma 2 2 3 5 4 3 2" xfId="40304" xr:uid="{00000000-0005-0000-0000-000061040000}"/>
    <cellStyle name="Comma 2 2 3 5 4 3 3" xfId="25071" xr:uid="{00000000-0005-0000-0000-000062040000}"/>
    <cellStyle name="Comma 2 2 3 5 4 4" xfId="35291" xr:uid="{00000000-0005-0000-0000-000063040000}"/>
    <cellStyle name="Comma 2 2 3 5 4 5" xfId="20058" xr:uid="{00000000-0005-0000-0000-000064040000}"/>
    <cellStyle name="Comma 2 2 3 5 5" xfId="11648" xr:uid="{00000000-0005-0000-0000-000065040000}"/>
    <cellStyle name="Comma 2 2 3 5 5 2" xfId="41979" xr:uid="{00000000-0005-0000-0000-000066040000}"/>
    <cellStyle name="Comma 2 2 3 5 5 3" xfId="26746" xr:uid="{00000000-0005-0000-0000-000067040000}"/>
    <cellStyle name="Comma 2 2 3 5 6" xfId="6627" xr:uid="{00000000-0005-0000-0000-000068040000}"/>
    <cellStyle name="Comma 2 2 3 5 6 2" xfId="36962" xr:uid="{00000000-0005-0000-0000-000069040000}"/>
    <cellStyle name="Comma 2 2 3 5 6 3" xfId="21729" xr:uid="{00000000-0005-0000-0000-00006A040000}"/>
    <cellStyle name="Comma 2 2 3 5 7" xfId="31950" xr:uid="{00000000-0005-0000-0000-00006B040000}"/>
    <cellStyle name="Comma 2 2 3 5 8" xfId="16716" xr:uid="{00000000-0005-0000-0000-00006C040000}"/>
    <cellStyle name="Comma 2 2 3 6" xfId="1972" xr:uid="{00000000-0005-0000-0000-00006D040000}"/>
    <cellStyle name="Comma 2 2 3 6 2" xfId="3664" xr:uid="{00000000-0005-0000-0000-00006E040000}"/>
    <cellStyle name="Comma 2 2 3 6 2 2" xfId="13737" xr:uid="{00000000-0005-0000-0000-00006F040000}"/>
    <cellStyle name="Comma 2 2 3 6 2 2 2" xfId="44068" xr:uid="{00000000-0005-0000-0000-000070040000}"/>
    <cellStyle name="Comma 2 2 3 6 2 2 3" xfId="28835" xr:uid="{00000000-0005-0000-0000-000071040000}"/>
    <cellStyle name="Comma 2 2 3 6 2 3" xfId="8717" xr:uid="{00000000-0005-0000-0000-000072040000}"/>
    <cellStyle name="Comma 2 2 3 6 2 3 2" xfId="39051" xr:uid="{00000000-0005-0000-0000-000073040000}"/>
    <cellStyle name="Comma 2 2 3 6 2 3 3" xfId="23818" xr:uid="{00000000-0005-0000-0000-000074040000}"/>
    <cellStyle name="Comma 2 2 3 6 2 4" xfId="34038" xr:uid="{00000000-0005-0000-0000-000075040000}"/>
    <cellStyle name="Comma 2 2 3 6 2 5" xfId="18805" xr:uid="{00000000-0005-0000-0000-000076040000}"/>
    <cellStyle name="Comma 2 2 3 6 3" xfId="5356" xr:uid="{00000000-0005-0000-0000-000077040000}"/>
    <cellStyle name="Comma 2 2 3 6 3 2" xfId="15408" xr:uid="{00000000-0005-0000-0000-000078040000}"/>
    <cellStyle name="Comma 2 2 3 6 3 2 2" xfId="45739" xr:uid="{00000000-0005-0000-0000-000079040000}"/>
    <cellStyle name="Comma 2 2 3 6 3 2 3" xfId="30506" xr:uid="{00000000-0005-0000-0000-00007A040000}"/>
    <cellStyle name="Comma 2 2 3 6 3 3" xfId="10388" xr:uid="{00000000-0005-0000-0000-00007B040000}"/>
    <cellStyle name="Comma 2 2 3 6 3 3 2" xfId="40722" xr:uid="{00000000-0005-0000-0000-00007C040000}"/>
    <cellStyle name="Comma 2 2 3 6 3 3 3" xfId="25489" xr:uid="{00000000-0005-0000-0000-00007D040000}"/>
    <cellStyle name="Comma 2 2 3 6 3 4" xfId="35709" xr:uid="{00000000-0005-0000-0000-00007E040000}"/>
    <cellStyle name="Comma 2 2 3 6 3 5" xfId="20476" xr:uid="{00000000-0005-0000-0000-00007F040000}"/>
    <cellStyle name="Comma 2 2 3 6 4" xfId="12066" xr:uid="{00000000-0005-0000-0000-000080040000}"/>
    <cellStyle name="Comma 2 2 3 6 4 2" xfId="42397" xr:uid="{00000000-0005-0000-0000-000081040000}"/>
    <cellStyle name="Comma 2 2 3 6 4 3" xfId="27164" xr:uid="{00000000-0005-0000-0000-000082040000}"/>
    <cellStyle name="Comma 2 2 3 6 5" xfId="7045" xr:uid="{00000000-0005-0000-0000-000083040000}"/>
    <cellStyle name="Comma 2 2 3 6 5 2" xfId="37380" xr:uid="{00000000-0005-0000-0000-000084040000}"/>
    <cellStyle name="Comma 2 2 3 6 5 3" xfId="22147" xr:uid="{00000000-0005-0000-0000-000085040000}"/>
    <cellStyle name="Comma 2 2 3 6 6" xfId="32368" xr:uid="{00000000-0005-0000-0000-000086040000}"/>
    <cellStyle name="Comma 2 2 3 6 7" xfId="17134" xr:uid="{00000000-0005-0000-0000-000087040000}"/>
    <cellStyle name="Comma 2 2 3 7" xfId="2821" xr:uid="{00000000-0005-0000-0000-000088040000}"/>
    <cellStyle name="Comma 2 2 3 7 2" xfId="12901" xr:uid="{00000000-0005-0000-0000-000089040000}"/>
    <cellStyle name="Comma 2 2 3 7 2 2" xfId="43232" xr:uid="{00000000-0005-0000-0000-00008A040000}"/>
    <cellStyle name="Comma 2 2 3 7 2 3" xfId="27999" xr:uid="{00000000-0005-0000-0000-00008B040000}"/>
    <cellStyle name="Comma 2 2 3 7 3" xfId="7881" xr:uid="{00000000-0005-0000-0000-00008C040000}"/>
    <cellStyle name="Comma 2 2 3 7 3 2" xfId="38215" xr:uid="{00000000-0005-0000-0000-00008D040000}"/>
    <cellStyle name="Comma 2 2 3 7 3 3" xfId="22982" xr:uid="{00000000-0005-0000-0000-00008E040000}"/>
    <cellStyle name="Comma 2 2 3 7 4" xfId="33202" xr:uid="{00000000-0005-0000-0000-00008F040000}"/>
    <cellStyle name="Comma 2 2 3 7 5" xfId="17969" xr:uid="{00000000-0005-0000-0000-000090040000}"/>
    <cellStyle name="Comma 2 2 3 8" xfId="4516" xr:uid="{00000000-0005-0000-0000-000091040000}"/>
    <cellStyle name="Comma 2 2 3 8 2" xfId="14572" xr:uid="{00000000-0005-0000-0000-000092040000}"/>
    <cellStyle name="Comma 2 2 3 8 2 2" xfId="44903" xr:uid="{00000000-0005-0000-0000-000093040000}"/>
    <cellStyle name="Comma 2 2 3 8 2 3" xfId="29670" xr:uid="{00000000-0005-0000-0000-000094040000}"/>
    <cellStyle name="Comma 2 2 3 8 3" xfId="9552" xr:uid="{00000000-0005-0000-0000-000095040000}"/>
    <cellStyle name="Comma 2 2 3 8 3 2" xfId="39886" xr:uid="{00000000-0005-0000-0000-000096040000}"/>
    <cellStyle name="Comma 2 2 3 8 3 3" xfId="24653" xr:uid="{00000000-0005-0000-0000-000097040000}"/>
    <cellStyle name="Comma 2 2 3 8 4" xfId="34873" xr:uid="{00000000-0005-0000-0000-000098040000}"/>
    <cellStyle name="Comma 2 2 3 8 5" xfId="19640" xr:uid="{00000000-0005-0000-0000-000099040000}"/>
    <cellStyle name="Comma 2 2 3 9" xfId="11228" xr:uid="{00000000-0005-0000-0000-00009A040000}"/>
    <cellStyle name="Comma 2 2 3 9 2" xfId="41561" xr:uid="{00000000-0005-0000-0000-00009B040000}"/>
    <cellStyle name="Comma 2 2 3 9 3" xfId="26328" xr:uid="{00000000-0005-0000-0000-00009C040000}"/>
    <cellStyle name="Comma 2 3" xfId="505" xr:uid="{00000000-0005-0000-0000-00009D040000}"/>
    <cellStyle name="Comma 2 3 2" xfId="670" xr:uid="{00000000-0005-0000-0000-00009E040000}"/>
    <cellStyle name="Comma 2 3 3" xfId="671" xr:uid="{00000000-0005-0000-0000-00009F040000}"/>
    <cellStyle name="Comma 2 3 4" xfId="672" xr:uid="{00000000-0005-0000-0000-0000A0040000}"/>
    <cellStyle name="Comma 2 3 5" xfId="673" xr:uid="{00000000-0005-0000-0000-0000A1040000}"/>
    <cellStyle name="Comma 2 3 6" xfId="674" xr:uid="{00000000-0005-0000-0000-0000A2040000}"/>
    <cellStyle name="Comma 2 3 6 10" xfId="6208" xr:uid="{00000000-0005-0000-0000-0000A3040000}"/>
    <cellStyle name="Comma 2 3 6 10 2" xfId="36545" xr:uid="{00000000-0005-0000-0000-0000A4040000}"/>
    <cellStyle name="Comma 2 3 6 10 3" xfId="21312" xr:uid="{00000000-0005-0000-0000-0000A5040000}"/>
    <cellStyle name="Comma 2 3 6 11" xfId="31534" xr:uid="{00000000-0005-0000-0000-0000A6040000}"/>
    <cellStyle name="Comma 2 3 6 12" xfId="16297" xr:uid="{00000000-0005-0000-0000-0000A7040000}"/>
    <cellStyle name="Comma 2 3 6 2" xfId="1172" xr:uid="{00000000-0005-0000-0000-0000A8040000}"/>
    <cellStyle name="Comma 2 3 6 2 10" xfId="31588" xr:uid="{00000000-0005-0000-0000-0000A9040000}"/>
    <cellStyle name="Comma 2 3 6 2 11" xfId="16351" xr:uid="{00000000-0005-0000-0000-0000AA040000}"/>
    <cellStyle name="Comma 2 3 6 2 2" xfId="1280" xr:uid="{00000000-0005-0000-0000-0000AB040000}"/>
    <cellStyle name="Comma 2 3 6 2 2 10" xfId="16455" xr:uid="{00000000-0005-0000-0000-0000AC040000}"/>
    <cellStyle name="Comma 2 3 6 2 2 2" xfId="1497" xr:uid="{00000000-0005-0000-0000-0000AD040000}"/>
    <cellStyle name="Comma 2 3 6 2 2 2 2" xfId="1918" xr:uid="{00000000-0005-0000-0000-0000AE040000}"/>
    <cellStyle name="Comma 2 3 6 2 2 2 2 2" xfId="2757" xr:uid="{00000000-0005-0000-0000-0000AF040000}"/>
    <cellStyle name="Comma 2 3 6 2 2 2 2 2 2" xfId="4447" xr:uid="{00000000-0005-0000-0000-0000B0040000}"/>
    <cellStyle name="Comma 2 3 6 2 2 2 2 2 2 2" xfId="14520" xr:uid="{00000000-0005-0000-0000-0000B1040000}"/>
    <cellStyle name="Comma 2 3 6 2 2 2 2 2 2 2 2" xfId="44851" xr:uid="{00000000-0005-0000-0000-0000B2040000}"/>
    <cellStyle name="Comma 2 3 6 2 2 2 2 2 2 2 3" xfId="29618" xr:uid="{00000000-0005-0000-0000-0000B3040000}"/>
    <cellStyle name="Comma 2 3 6 2 2 2 2 2 2 3" xfId="9500" xr:uid="{00000000-0005-0000-0000-0000B4040000}"/>
    <cellStyle name="Comma 2 3 6 2 2 2 2 2 2 3 2" xfId="39834" xr:uid="{00000000-0005-0000-0000-0000B5040000}"/>
    <cellStyle name="Comma 2 3 6 2 2 2 2 2 2 3 3" xfId="24601" xr:uid="{00000000-0005-0000-0000-0000B6040000}"/>
    <cellStyle name="Comma 2 3 6 2 2 2 2 2 2 4" xfId="34821" xr:uid="{00000000-0005-0000-0000-0000B7040000}"/>
    <cellStyle name="Comma 2 3 6 2 2 2 2 2 2 5" xfId="19588" xr:uid="{00000000-0005-0000-0000-0000B8040000}"/>
    <cellStyle name="Comma 2 3 6 2 2 2 2 2 3" xfId="6139" xr:uid="{00000000-0005-0000-0000-0000B9040000}"/>
    <cellStyle name="Comma 2 3 6 2 2 2 2 2 3 2" xfId="16191" xr:uid="{00000000-0005-0000-0000-0000BA040000}"/>
    <cellStyle name="Comma 2 3 6 2 2 2 2 2 3 2 2" xfId="46522" xr:uid="{00000000-0005-0000-0000-0000BB040000}"/>
    <cellStyle name="Comma 2 3 6 2 2 2 2 2 3 2 3" xfId="31289" xr:uid="{00000000-0005-0000-0000-0000BC040000}"/>
    <cellStyle name="Comma 2 3 6 2 2 2 2 2 3 3" xfId="11171" xr:uid="{00000000-0005-0000-0000-0000BD040000}"/>
    <cellStyle name="Comma 2 3 6 2 2 2 2 2 3 3 2" xfId="41505" xr:uid="{00000000-0005-0000-0000-0000BE040000}"/>
    <cellStyle name="Comma 2 3 6 2 2 2 2 2 3 3 3" xfId="26272" xr:uid="{00000000-0005-0000-0000-0000BF040000}"/>
    <cellStyle name="Comma 2 3 6 2 2 2 2 2 3 4" xfId="36492" xr:uid="{00000000-0005-0000-0000-0000C0040000}"/>
    <cellStyle name="Comma 2 3 6 2 2 2 2 2 3 5" xfId="21259" xr:uid="{00000000-0005-0000-0000-0000C1040000}"/>
    <cellStyle name="Comma 2 3 6 2 2 2 2 2 4" xfId="12849" xr:uid="{00000000-0005-0000-0000-0000C2040000}"/>
    <cellStyle name="Comma 2 3 6 2 2 2 2 2 4 2" xfId="43180" xr:uid="{00000000-0005-0000-0000-0000C3040000}"/>
    <cellStyle name="Comma 2 3 6 2 2 2 2 2 4 3" xfId="27947" xr:uid="{00000000-0005-0000-0000-0000C4040000}"/>
    <cellStyle name="Comma 2 3 6 2 2 2 2 2 5" xfId="7828" xr:uid="{00000000-0005-0000-0000-0000C5040000}"/>
    <cellStyle name="Comma 2 3 6 2 2 2 2 2 5 2" xfId="38163" xr:uid="{00000000-0005-0000-0000-0000C6040000}"/>
    <cellStyle name="Comma 2 3 6 2 2 2 2 2 5 3" xfId="22930" xr:uid="{00000000-0005-0000-0000-0000C7040000}"/>
    <cellStyle name="Comma 2 3 6 2 2 2 2 2 6" xfId="33151" xr:uid="{00000000-0005-0000-0000-0000C8040000}"/>
    <cellStyle name="Comma 2 3 6 2 2 2 2 2 7" xfId="17917" xr:uid="{00000000-0005-0000-0000-0000C9040000}"/>
    <cellStyle name="Comma 2 3 6 2 2 2 2 3" xfId="3610" xr:uid="{00000000-0005-0000-0000-0000CA040000}"/>
    <cellStyle name="Comma 2 3 6 2 2 2 2 3 2" xfId="13684" xr:uid="{00000000-0005-0000-0000-0000CB040000}"/>
    <cellStyle name="Comma 2 3 6 2 2 2 2 3 2 2" xfId="44015" xr:uid="{00000000-0005-0000-0000-0000CC040000}"/>
    <cellStyle name="Comma 2 3 6 2 2 2 2 3 2 3" xfId="28782" xr:uid="{00000000-0005-0000-0000-0000CD040000}"/>
    <cellStyle name="Comma 2 3 6 2 2 2 2 3 3" xfId="8664" xr:uid="{00000000-0005-0000-0000-0000CE040000}"/>
    <cellStyle name="Comma 2 3 6 2 2 2 2 3 3 2" xfId="38998" xr:uid="{00000000-0005-0000-0000-0000CF040000}"/>
    <cellStyle name="Comma 2 3 6 2 2 2 2 3 3 3" xfId="23765" xr:uid="{00000000-0005-0000-0000-0000D0040000}"/>
    <cellStyle name="Comma 2 3 6 2 2 2 2 3 4" xfId="33985" xr:uid="{00000000-0005-0000-0000-0000D1040000}"/>
    <cellStyle name="Comma 2 3 6 2 2 2 2 3 5" xfId="18752" xr:uid="{00000000-0005-0000-0000-0000D2040000}"/>
    <cellStyle name="Comma 2 3 6 2 2 2 2 4" xfId="5303" xr:uid="{00000000-0005-0000-0000-0000D3040000}"/>
    <cellStyle name="Comma 2 3 6 2 2 2 2 4 2" xfId="15355" xr:uid="{00000000-0005-0000-0000-0000D4040000}"/>
    <cellStyle name="Comma 2 3 6 2 2 2 2 4 2 2" xfId="45686" xr:uid="{00000000-0005-0000-0000-0000D5040000}"/>
    <cellStyle name="Comma 2 3 6 2 2 2 2 4 2 3" xfId="30453" xr:uid="{00000000-0005-0000-0000-0000D6040000}"/>
    <cellStyle name="Comma 2 3 6 2 2 2 2 4 3" xfId="10335" xr:uid="{00000000-0005-0000-0000-0000D7040000}"/>
    <cellStyle name="Comma 2 3 6 2 2 2 2 4 3 2" xfId="40669" xr:uid="{00000000-0005-0000-0000-0000D8040000}"/>
    <cellStyle name="Comma 2 3 6 2 2 2 2 4 3 3" xfId="25436" xr:uid="{00000000-0005-0000-0000-0000D9040000}"/>
    <cellStyle name="Comma 2 3 6 2 2 2 2 4 4" xfId="35656" xr:uid="{00000000-0005-0000-0000-0000DA040000}"/>
    <cellStyle name="Comma 2 3 6 2 2 2 2 4 5" xfId="20423" xr:uid="{00000000-0005-0000-0000-0000DB040000}"/>
    <cellStyle name="Comma 2 3 6 2 2 2 2 5" xfId="12013" xr:uid="{00000000-0005-0000-0000-0000DC040000}"/>
    <cellStyle name="Comma 2 3 6 2 2 2 2 5 2" xfId="42344" xr:uid="{00000000-0005-0000-0000-0000DD040000}"/>
    <cellStyle name="Comma 2 3 6 2 2 2 2 5 3" xfId="27111" xr:uid="{00000000-0005-0000-0000-0000DE040000}"/>
    <cellStyle name="Comma 2 3 6 2 2 2 2 6" xfId="6992" xr:uid="{00000000-0005-0000-0000-0000DF040000}"/>
    <cellStyle name="Comma 2 3 6 2 2 2 2 6 2" xfId="37327" xr:uid="{00000000-0005-0000-0000-0000E0040000}"/>
    <cellStyle name="Comma 2 3 6 2 2 2 2 6 3" xfId="22094" xr:uid="{00000000-0005-0000-0000-0000E1040000}"/>
    <cellStyle name="Comma 2 3 6 2 2 2 2 7" xfId="32315" xr:uid="{00000000-0005-0000-0000-0000E2040000}"/>
    <cellStyle name="Comma 2 3 6 2 2 2 2 8" xfId="17081" xr:uid="{00000000-0005-0000-0000-0000E3040000}"/>
    <cellStyle name="Comma 2 3 6 2 2 2 3" xfId="2339" xr:uid="{00000000-0005-0000-0000-0000E4040000}"/>
    <cellStyle name="Comma 2 3 6 2 2 2 3 2" xfId="4029" xr:uid="{00000000-0005-0000-0000-0000E5040000}"/>
    <cellStyle name="Comma 2 3 6 2 2 2 3 2 2" xfId="14102" xr:uid="{00000000-0005-0000-0000-0000E6040000}"/>
    <cellStyle name="Comma 2 3 6 2 2 2 3 2 2 2" xfId="44433" xr:uid="{00000000-0005-0000-0000-0000E7040000}"/>
    <cellStyle name="Comma 2 3 6 2 2 2 3 2 2 3" xfId="29200" xr:uid="{00000000-0005-0000-0000-0000E8040000}"/>
    <cellStyle name="Comma 2 3 6 2 2 2 3 2 3" xfId="9082" xr:uid="{00000000-0005-0000-0000-0000E9040000}"/>
    <cellStyle name="Comma 2 3 6 2 2 2 3 2 3 2" xfId="39416" xr:uid="{00000000-0005-0000-0000-0000EA040000}"/>
    <cellStyle name="Comma 2 3 6 2 2 2 3 2 3 3" xfId="24183" xr:uid="{00000000-0005-0000-0000-0000EB040000}"/>
    <cellStyle name="Comma 2 3 6 2 2 2 3 2 4" xfId="34403" xr:uid="{00000000-0005-0000-0000-0000EC040000}"/>
    <cellStyle name="Comma 2 3 6 2 2 2 3 2 5" xfId="19170" xr:uid="{00000000-0005-0000-0000-0000ED040000}"/>
    <cellStyle name="Comma 2 3 6 2 2 2 3 3" xfId="5721" xr:uid="{00000000-0005-0000-0000-0000EE040000}"/>
    <cellStyle name="Comma 2 3 6 2 2 2 3 3 2" xfId="15773" xr:uid="{00000000-0005-0000-0000-0000EF040000}"/>
    <cellStyle name="Comma 2 3 6 2 2 2 3 3 2 2" xfId="46104" xr:uid="{00000000-0005-0000-0000-0000F0040000}"/>
    <cellStyle name="Comma 2 3 6 2 2 2 3 3 2 3" xfId="30871" xr:uid="{00000000-0005-0000-0000-0000F1040000}"/>
    <cellStyle name="Comma 2 3 6 2 2 2 3 3 3" xfId="10753" xr:uid="{00000000-0005-0000-0000-0000F2040000}"/>
    <cellStyle name="Comma 2 3 6 2 2 2 3 3 3 2" xfId="41087" xr:uid="{00000000-0005-0000-0000-0000F3040000}"/>
    <cellStyle name="Comma 2 3 6 2 2 2 3 3 3 3" xfId="25854" xr:uid="{00000000-0005-0000-0000-0000F4040000}"/>
    <cellStyle name="Comma 2 3 6 2 2 2 3 3 4" xfId="36074" xr:uid="{00000000-0005-0000-0000-0000F5040000}"/>
    <cellStyle name="Comma 2 3 6 2 2 2 3 3 5" xfId="20841" xr:uid="{00000000-0005-0000-0000-0000F6040000}"/>
    <cellStyle name="Comma 2 3 6 2 2 2 3 4" xfId="12431" xr:uid="{00000000-0005-0000-0000-0000F7040000}"/>
    <cellStyle name="Comma 2 3 6 2 2 2 3 4 2" xfId="42762" xr:uid="{00000000-0005-0000-0000-0000F8040000}"/>
    <cellStyle name="Comma 2 3 6 2 2 2 3 4 3" xfId="27529" xr:uid="{00000000-0005-0000-0000-0000F9040000}"/>
    <cellStyle name="Comma 2 3 6 2 2 2 3 5" xfId="7410" xr:uid="{00000000-0005-0000-0000-0000FA040000}"/>
    <cellStyle name="Comma 2 3 6 2 2 2 3 5 2" xfId="37745" xr:uid="{00000000-0005-0000-0000-0000FB040000}"/>
    <cellStyle name="Comma 2 3 6 2 2 2 3 5 3" xfId="22512" xr:uid="{00000000-0005-0000-0000-0000FC040000}"/>
    <cellStyle name="Comma 2 3 6 2 2 2 3 6" xfId="32733" xr:uid="{00000000-0005-0000-0000-0000FD040000}"/>
    <cellStyle name="Comma 2 3 6 2 2 2 3 7" xfId="17499" xr:uid="{00000000-0005-0000-0000-0000FE040000}"/>
    <cellStyle name="Comma 2 3 6 2 2 2 4" xfId="3192" xr:uid="{00000000-0005-0000-0000-0000FF040000}"/>
    <cellStyle name="Comma 2 3 6 2 2 2 4 2" xfId="13266" xr:uid="{00000000-0005-0000-0000-000000050000}"/>
    <cellStyle name="Comma 2 3 6 2 2 2 4 2 2" xfId="43597" xr:uid="{00000000-0005-0000-0000-000001050000}"/>
    <cellStyle name="Comma 2 3 6 2 2 2 4 2 3" xfId="28364" xr:uid="{00000000-0005-0000-0000-000002050000}"/>
    <cellStyle name="Comma 2 3 6 2 2 2 4 3" xfId="8246" xr:uid="{00000000-0005-0000-0000-000003050000}"/>
    <cellStyle name="Comma 2 3 6 2 2 2 4 3 2" xfId="38580" xr:uid="{00000000-0005-0000-0000-000004050000}"/>
    <cellStyle name="Comma 2 3 6 2 2 2 4 3 3" xfId="23347" xr:uid="{00000000-0005-0000-0000-000005050000}"/>
    <cellStyle name="Comma 2 3 6 2 2 2 4 4" xfId="33567" xr:uid="{00000000-0005-0000-0000-000006050000}"/>
    <cellStyle name="Comma 2 3 6 2 2 2 4 5" xfId="18334" xr:uid="{00000000-0005-0000-0000-000007050000}"/>
    <cellStyle name="Comma 2 3 6 2 2 2 5" xfId="4885" xr:uid="{00000000-0005-0000-0000-000008050000}"/>
    <cellStyle name="Comma 2 3 6 2 2 2 5 2" xfId="14937" xr:uid="{00000000-0005-0000-0000-000009050000}"/>
    <cellStyle name="Comma 2 3 6 2 2 2 5 2 2" xfId="45268" xr:uid="{00000000-0005-0000-0000-00000A050000}"/>
    <cellStyle name="Comma 2 3 6 2 2 2 5 2 3" xfId="30035" xr:uid="{00000000-0005-0000-0000-00000B050000}"/>
    <cellStyle name="Comma 2 3 6 2 2 2 5 3" xfId="9917" xr:uid="{00000000-0005-0000-0000-00000C050000}"/>
    <cellStyle name="Comma 2 3 6 2 2 2 5 3 2" xfId="40251" xr:uid="{00000000-0005-0000-0000-00000D050000}"/>
    <cellStyle name="Comma 2 3 6 2 2 2 5 3 3" xfId="25018" xr:uid="{00000000-0005-0000-0000-00000E050000}"/>
    <cellStyle name="Comma 2 3 6 2 2 2 5 4" xfId="35238" xr:uid="{00000000-0005-0000-0000-00000F050000}"/>
    <cellStyle name="Comma 2 3 6 2 2 2 5 5" xfId="20005" xr:uid="{00000000-0005-0000-0000-000010050000}"/>
    <cellStyle name="Comma 2 3 6 2 2 2 6" xfId="11595" xr:uid="{00000000-0005-0000-0000-000011050000}"/>
    <cellStyle name="Comma 2 3 6 2 2 2 6 2" xfId="41926" xr:uid="{00000000-0005-0000-0000-000012050000}"/>
    <cellStyle name="Comma 2 3 6 2 2 2 6 3" xfId="26693" xr:uid="{00000000-0005-0000-0000-000013050000}"/>
    <cellStyle name="Comma 2 3 6 2 2 2 7" xfId="6574" xr:uid="{00000000-0005-0000-0000-000014050000}"/>
    <cellStyle name="Comma 2 3 6 2 2 2 7 2" xfId="36909" xr:uid="{00000000-0005-0000-0000-000015050000}"/>
    <cellStyle name="Comma 2 3 6 2 2 2 7 3" xfId="21676" xr:uid="{00000000-0005-0000-0000-000016050000}"/>
    <cellStyle name="Comma 2 3 6 2 2 2 8" xfId="31897" xr:uid="{00000000-0005-0000-0000-000017050000}"/>
    <cellStyle name="Comma 2 3 6 2 2 2 9" xfId="16663" xr:uid="{00000000-0005-0000-0000-000018050000}"/>
    <cellStyle name="Comma 2 3 6 2 2 3" xfId="1710" xr:uid="{00000000-0005-0000-0000-000019050000}"/>
    <cellStyle name="Comma 2 3 6 2 2 3 2" xfId="2549" xr:uid="{00000000-0005-0000-0000-00001A050000}"/>
    <cellStyle name="Comma 2 3 6 2 2 3 2 2" xfId="4239" xr:uid="{00000000-0005-0000-0000-00001B050000}"/>
    <cellStyle name="Comma 2 3 6 2 2 3 2 2 2" xfId="14312" xr:uid="{00000000-0005-0000-0000-00001C050000}"/>
    <cellStyle name="Comma 2 3 6 2 2 3 2 2 2 2" xfId="44643" xr:uid="{00000000-0005-0000-0000-00001D050000}"/>
    <cellStyle name="Comma 2 3 6 2 2 3 2 2 2 3" xfId="29410" xr:uid="{00000000-0005-0000-0000-00001E050000}"/>
    <cellStyle name="Comma 2 3 6 2 2 3 2 2 3" xfId="9292" xr:uid="{00000000-0005-0000-0000-00001F050000}"/>
    <cellStyle name="Comma 2 3 6 2 2 3 2 2 3 2" xfId="39626" xr:uid="{00000000-0005-0000-0000-000020050000}"/>
    <cellStyle name="Comma 2 3 6 2 2 3 2 2 3 3" xfId="24393" xr:uid="{00000000-0005-0000-0000-000021050000}"/>
    <cellStyle name="Comma 2 3 6 2 2 3 2 2 4" xfId="34613" xr:uid="{00000000-0005-0000-0000-000022050000}"/>
    <cellStyle name="Comma 2 3 6 2 2 3 2 2 5" xfId="19380" xr:uid="{00000000-0005-0000-0000-000023050000}"/>
    <cellStyle name="Comma 2 3 6 2 2 3 2 3" xfId="5931" xr:uid="{00000000-0005-0000-0000-000024050000}"/>
    <cellStyle name="Comma 2 3 6 2 2 3 2 3 2" xfId="15983" xr:uid="{00000000-0005-0000-0000-000025050000}"/>
    <cellStyle name="Comma 2 3 6 2 2 3 2 3 2 2" xfId="46314" xr:uid="{00000000-0005-0000-0000-000026050000}"/>
    <cellStyle name="Comma 2 3 6 2 2 3 2 3 2 3" xfId="31081" xr:uid="{00000000-0005-0000-0000-000027050000}"/>
    <cellStyle name="Comma 2 3 6 2 2 3 2 3 3" xfId="10963" xr:uid="{00000000-0005-0000-0000-000028050000}"/>
    <cellStyle name="Comma 2 3 6 2 2 3 2 3 3 2" xfId="41297" xr:uid="{00000000-0005-0000-0000-000029050000}"/>
    <cellStyle name="Comma 2 3 6 2 2 3 2 3 3 3" xfId="26064" xr:uid="{00000000-0005-0000-0000-00002A050000}"/>
    <cellStyle name="Comma 2 3 6 2 2 3 2 3 4" xfId="36284" xr:uid="{00000000-0005-0000-0000-00002B050000}"/>
    <cellStyle name="Comma 2 3 6 2 2 3 2 3 5" xfId="21051" xr:uid="{00000000-0005-0000-0000-00002C050000}"/>
    <cellStyle name="Comma 2 3 6 2 2 3 2 4" xfId="12641" xr:uid="{00000000-0005-0000-0000-00002D050000}"/>
    <cellStyle name="Comma 2 3 6 2 2 3 2 4 2" xfId="42972" xr:uid="{00000000-0005-0000-0000-00002E050000}"/>
    <cellStyle name="Comma 2 3 6 2 2 3 2 4 3" xfId="27739" xr:uid="{00000000-0005-0000-0000-00002F050000}"/>
    <cellStyle name="Comma 2 3 6 2 2 3 2 5" xfId="7620" xr:uid="{00000000-0005-0000-0000-000030050000}"/>
    <cellStyle name="Comma 2 3 6 2 2 3 2 5 2" xfId="37955" xr:uid="{00000000-0005-0000-0000-000031050000}"/>
    <cellStyle name="Comma 2 3 6 2 2 3 2 5 3" xfId="22722" xr:uid="{00000000-0005-0000-0000-000032050000}"/>
    <cellStyle name="Comma 2 3 6 2 2 3 2 6" xfId="32943" xr:uid="{00000000-0005-0000-0000-000033050000}"/>
    <cellStyle name="Comma 2 3 6 2 2 3 2 7" xfId="17709" xr:uid="{00000000-0005-0000-0000-000034050000}"/>
    <cellStyle name="Comma 2 3 6 2 2 3 3" xfId="3402" xr:uid="{00000000-0005-0000-0000-000035050000}"/>
    <cellStyle name="Comma 2 3 6 2 2 3 3 2" xfId="13476" xr:uid="{00000000-0005-0000-0000-000036050000}"/>
    <cellStyle name="Comma 2 3 6 2 2 3 3 2 2" xfId="43807" xr:uid="{00000000-0005-0000-0000-000037050000}"/>
    <cellStyle name="Comma 2 3 6 2 2 3 3 2 3" xfId="28574" xr:uid="{00000000-0005-0000-0000-000038050000}"/>
    <cellStyle name="Comma 2 3 6 2 2 3 3 3" xfId="8456" xr:uid="{00000000-0005-0000-0000-000039050000}"/>
    <cellStyle name="Comma 2 3 6 2 2 3 3 3 2" xfId="38790" xr:uid="{00000000-0005-0000-0000-00003A050000}"/>
    <cellStyle name="Comma 2 3 6 2 2 3 3 3 3" xfId="23557" xr:uid="{00000000-0005-0000-0000-00003B050000}"/>
    <cellStyle name="Comma 2 3 6 2 2 3 3 4" xfId="33777" xr:uid="{00000000-0005-0000-0000-00003C050000}"/>
    <cellStyle name="Comma 2 3 6 2 2 3 3 5" xfId="18544" xr:uid="{00000000-0005-0000-0000-00003D050000}"/>
    <cellStyle name="Comma 2 3 6 2 2 3 4" xfId="5095" xr:uid="{00000000-0005-0000-0000-00003E050000}"/>
    <cellStyle name="Comma 2 3 6 2 2 3 4 2" xfId="15147" xr:uid="{00000000-0005-0000-0000-00003F050000}"/>
    <cellStyle name="Comma 2 3 6 2 2 3 4 2 2" xfId="45478" xr:uid="{00000000-0005-0000-0000-000040050000}"/>
    <cellStyle name="Comma 2 3 6 2 2 3 4 2 3" xfId="30245" xr:uid="{00000000-0005-0000-0000-000041050000}"/>
    <cellStyle name="Comma 2 3 6 2 2 3 4 3" xfId="10127" xr:uid="{00000000-0005-0000-0000-000042050000}"/>
    <cellStyle name="Comma 2 3 6 2 2 3 4 3 2" xfId="40461" xr:uid="{00000000-0005-0000-0000-000043050000}"/>
    <cellStyle name="Comma 2 3 6 2 2 3 4 3 3" xfId="25228" xr:uid="{00000000-0005-0000-0000-000044050000}"/>
    <cellStyle name="Comma 2 3 6 2 2 3 4 4" xfId="35448" xr:uid="{00000000-0005-0000-0000-000045050000}"/>
    <cellStyle name="Comma 2 3 6 2 2 3 4 5" xfId="20215" xr:uid="{00000000-0005-0000-0000-000046050000}"/>
    <cellStyle name="Comma 2 3 6 2 2 3 5" xfId="11805" xr:uid="{00000000-0005-0000-0000-000047050000}"/>
    <cellStyle name="Comma 2 3 6 2 2 3 5 2" xfId="42136" xr:uid="{00000000-0005-0000-0000-000048050000}"/>
    <cellStyle name="Comma 2 3 6 2 2 3 5 3" xfId="26903" xr:uid="{00000000-0005-0000-0000-000049050000}"/>
    <cellStyle name="Comma 2 3 6 2 2 3 6" xfId="6784" xr:uid="{00000000-0005-0000-0000-00004A050000}"/>
    <cellStyle name="Comma 2 3 6 2 2 3 6 2" xfId="37119" xr:uid="{00000000-0005-0000-0000-00004B050000}"/>
    <cellStyle name="Comma 2 3 6 2 2 3 6 3" xfId="21886" xr:uid="{00000000-0005-0000-0000-00004C050000}"/>
    <cellStyle name="Comma 2 3 6 2 2 3 7" xfId="32107" xr:uid="{00000000-0005-0000-0000-00004D050000}"/>
    <cellStyle name="Comma 2 3 6 2 2 3 8" xfId="16873" xr:uid="{00000000-0005-0000-0000-00004E050000}"/>
    <cellStyle name="Comma 2 3 6 2 2 4" xfId="2131" xr:uid="{00000000-0005-0000-0000-00004F050000}"/>
    <cellStyle name="Comma 2 3 6 2 2 4 2" xfId="3821" xr:uid="{00000000-0005-0000-0000-000050050000}"/>
    <cellStyle name="Comma 2 3 6 2 2 4 2 2" xfId="13894" xr:uid="{00000000-0005-0000-0000-000051050000}"/>
    <cellStyle name="Comma 2 3 6 2 2 4 2 2 2" xfId="44225" xr:uid="{00000000-0005-0000-0000-000052050000}"/>
    <cellStyle name="Comma 2 3 6 2 2 4 2 2 3" xfId="28992" xr:uid="{00000000-0005-0000-0000-000053050000}"/>
    <cellStyle name="Comma 2 3 6 2 2 4 2 3" xfId="8874" xr:uid="{00000000-0005-0000-0000-000054050000}"/>
    <cellStyle name="Comma 2 3 6 2 2 4 2 3 2" xfId="39208" xr:uid="{00000000-0005-0000-0000-000055050000}"/>
    <cellStyle name="Comma 2 3 6 2 2 4 2 3 3" xfId="23975" xr:uid="{00000000-0005-0000-0000-000056050000}"/>
    <cellStyle name="Comma 2 3 6 2 2 4 2 4" xfId="34195" xr:uid="{00000000-0005-0000-0000-000057050000}"/>
    <cellStyle name="Comma 2 3 6 2 2 4 2 5" xfId="18962" xr:uid="{00000000-0005-0000-0000-000058050000}"/>
    <cellStyle name="Comma 2 3 6 2 2 4 3" xfId="5513" xr:uid="{00000000-0005-0000-0000-000059050000}"/>
    <cellStyle name="Comma 2 3 6 2 2 4 3 2" xfId="15565" xr:uid="{00000000-0005-0000-0000-00005A050000}"/>
    <cellStyle name="Comma 2 3 6 2 2 4 3 2 2" xfId="45896" xr:uid="{00000000-0005-0000-0000-00005B050000}"/>
    <cellStyle name="Comma 2 3 6 2 2 4 3 2 3" xfId="30663" xr:uid="{00000000-0005-0000-0000-00005C050000}"/>
    <cellStyle name="Comma 2 3 6 2 2 4 3 3" xfId="10545" xr:uid="{00000000-0005-0000-0000-00005D050000}"/>
    <cellStyle name="Comma 2 3 6 2 2 4 3 3 2" xfId="40879" xr:uid="{00000000-0005-0000-0000-00005E050000}"/>
    <cellStyle name="Comma 2 3 6 2 2 4 3 3 3" xfId="25646" xr:uid="{00000000-0005-0000-0000-00005F050000}"/>
    <cellStyle name="Comma 2 3 6 2 2 4 3 4" xfId="35866" xr:uid="{00000000-0005-0000-0000-000060050000}"/>
    <cellStyle name="Comma 2 3 6 2 2 4 3 5" xfId="20633" xr:uid="{00000000-0005-0000-0000-000061050000}"/>
    <cellStyle name="Comma 2 3 6 2 2 4 4" xfId="12223" xr:uid="{00000000-0005-0000-0000-000062050000}"/>
    <cellStyle name="Comma 2 3 6 2 2 4 4 2" xfId="42554" xr:uid="{00000000-0005-0000-0000-000063050000}"/>
    <cellStyle name="Comma 2 3 6 2 2 4 4 3" xfId="27321" xr:uid="{00000000-0005-0000-0000-000064050000}"/>
    <cellStyle name="Comma 2 3 6 2 2 4 5" xfId="7202" xr:uid="{00000000-0005-0000-0000-000065050000}"/>
    <cellStyle name="Comma 2 3 6 2 2 4 5 2" xfId="37537" xr:uid="{00000000-0005-0000-0000-000066050000}"/>
    <cellStyle name="Comma 2 3 6 2 2 4 5 3" xfId="22304" xr:uid="{00000000-0005-0000-0000-000067050000}"/>
    <cellStyle name="Comma 2 3 6 2 2 4 6" xfId="32525" xr:uid="{00000000-0005-0000-0000-000068050000}"/>
    <cellStyle name="Comma 2 3 6 2 2 4 7" xfId="17291" xr:uid="{00000000-0005-0000-0000-000069050000}"/>
    <cellStyle name="Comma 2 3 6 2 2 5" xfId="2984" xr:uid="{00000000-0005-0000-0000-00006A050000}"/>
    <cellStyle name="Comma 2 3 6 2 2 5 2" xfId="13058" xr:uid="{00000000-0005-0000-0000-00006B050000}"/>
    <cellStyle name="Comma 2 3 6 2 2 5 2 2" xfId="43389" xr:uid="{00000000-0005-0000-0000-00006C050000}"/>
    <cellStyle name="Comma 2 3 6 2 2 5 2 3" xfId="28156" xr:uid="{00000000-0005-0000-0000-00006D050000}"/>
    <cellStyle name="Comma 2 3 6 2 2 5 3" xfId="8038" xr:uid="{00000000-0005-0000-0000-00006E050000}"/>
    <cellStyle name="Comma 2 3 6 2 2 5 3 2" xfId="38372" xr:uid="{00000000-0005-0000-0000-00006F050000}"/>
    <cellStyle name="Comma 2 3 6 2 2 5 3 3" xfId="23139" xr:uid="{00000000-0005-0000-0000-000070050000}"/>
    <cellStyle name="Comma 2 3 6 2 2 5 4" xfId="33359" xr:uid="{00000000-0005-0000-0000-000071050000}"/>
    <cellStyle name="Comma 2 3 6 2 2 5 5" xfId="18126" xr:uid="{00000000-0005-0000-0000-000072050000}"/>
    <cellStyle name="Comma 2 3 6 2 2 6" xfId="4677" xr:uid="{00000000-0005-0000-0000-000073050000}"/>
    <cellStyle name="Comma 2 3 6 2 2 6 2" xfId="14729" xr:uid="{00000000-0005-0000-0000-000074050000}"/>
    <cellStyle name="Comma 2 3 6 2 2 6 2 2" xfId="45060" xr:uid="{00000000-0005-0000-0000-000075050000}"/>
    <cellStyle name="Comma 2 3 6 2 2 6 2 3" xfId="29827" xr:uid="{00000000-0005-0000-0000-000076050000}"/>
    <cellStyle name="Comma 2 3 6 2 2 6 3" xfId="9709" xr:uid="{00000000-0005-0000-0000-000077050000}"/>
    <cellStyle name="Comma 2 3 6 2 2 6 3 2" xfId="40043" xr:uid="{00000000-0005-0000-0000-000078050000}"/>
    <cellStyle name="Comma 2 3 6 2 2 6 3 3" xfId="24810" xr:uid="{00000000-0005-0000-0000-000079050000}"/>
    <cellStyle name="Comma 2 3 6 2 2 6 4" xfId="35030" xr:uid="{00000000-0005-0000-0000-00007A050000}"/>
    <cellStyle name="Comma 2 3 6 2 2 6 5" xfId="19797" xr:uid="{00000000-0005-0000-0000-00007B050000}"/>
    <cellStyle name="Comma 2 3 6 2 2 7" xfId="11387" xr:uid="{00000000-0005-0000-0000-00007C050000}"/>
    <cellStyle name="Comma 2 3 6 2 2 7 2" xfId="41718" xr:uid="{00000000-0005-0000-0000-00007D050000}"/>
    <cellStyle name="Comma 2 3 6 2 2 7 3" xfId="26485" xr:uid="{00000000-0005-0000-0000-00007E050000}"/>
    <cellStyle name="Comma 2 3 6 2 2 8" xfId="6366" xr:uid="{00000000-0005-0000-0000-00007F050000}"/>
    <cellStyle name="Comma 2 3 6 2 2 8 2" xfId="36701" xr:uid="{00000000-0005-0000-0000-000080050000}"/>
    <cellStyle name="Comma 2 3 6 2 2 8 3" xfId="21468" xr:uid="{00000000-0005-0000-0000-000081050000}"/>
    <cellStyle name="Comma 2 3 6 2 2 9" xfId="31689" xr:uid="{00000000-0005-0000-0000-000082050000}"/>
    <cellStyle name="Comma 2 3 6 2 3" xfId="1393" xr:uid="{00000000-0005-0000-0000-000083050000}"/>
    <cellStyle name="Comma 2 3 6 2 3 2" xfId="1814" xr:uid="{00000000-0005-0000-0000-000084050000}"/>
    <cellStyle name="Comma 2 3 6 2 3 2 2" xfId="2653" xr:uid="{00000000-0005-0000-0000-000085050000}"/>
    <cellStyle name="Comma 2 3 6 2 3 2 2 2" xfId="4343" xr:uid="{00000000-0005-0000-0000-000086050000}"/>
    <cellStyle name="Comma 2 3 6 2 3 2 2 2 2" xfId="14416" xr:uid="{00000000-0005-0000-0000-000087050000}"/>
    <cellStyle name="Comma 2 3 6 2 3 2 2 2 2 2" xfId="44747" xr:uid="{00000000-0005-0000-0000-000088050000}"/>
    <cellStyle name="Comma 2 3 6 2 3 2 2 2 2 3" xfId="29514" xr:uid="{00000000-0005-0000-0000-000089050000}"/>
    <cellStyle name="Comma 2 3 6 2 3 2 2 2 3" xfId="9396" xr:uid="{00000000-0005-0000-0000-00008A050000}"/>
    <cellStyle name="Comma 2 3 6 2 3 2 2 2 3 2" xfId="39730" xr:uid="{00000000-0005-0000-0000-00008B050000}"/>
    <cellStyle name="Comma 2 3 6 2 3 2 2 2 3 3" xfId="24497" xr:uid="{00000000-0005-0000-0000-00008C050000}"/>
    <cellStyle name="Comma 2 3 6 2 3 2 2 2 4" xfId="34717" xr:uid="{00000000-0005-0000-0000-00008D050000}"/>
    <cellStyle name="Comma 2 3 6 2 3 2 2 2 5" xfId="19484" xr:uid="{00000000-0005-0000-0000-00008E050000}"/>
    <cellStyle name="Comma 2 3 6 2 3 2 2 3" xfId="6035" xr:uid="{00000000-0005-0000-0000-00008F050000}"/>
    <cellStyle name="Comma 2 3 6 2 3 2 2 3 2" xfId="16087" xr:uid="{00000000-0005-0000-0000-000090050000}"/>
    <cellStyle name="Comma 2 3 6 2 3 2 2 3 2 2" xfId="46418" xr:uid="{00000000-0005-0000-0000-000091050000}"/>
    <cellStyle name="Comma 2 3 6 2 3 2 2 3 2 3" xfId="31185" xr:uid="{00000000-0005-0000-0000-000092050000}"/>
    <cellStyle name="Comma 2 3 6 2 3 2 2 3 3" xfId="11067" xr:uid="{00000000-0005-0000-0000-000093050000}"/>
    <cellStyle name="Comma 2 3 6 2 3 2 2 3 3 2" xfId="41401" xr:uid="{00000000-0005-0000-0000-000094050000}"/>
    <cellStyle name="Comma 2 3 6 2 3 2 2 3 3 3" xfId="26168" xr:uid="{00000000-0005-0000-0000-000095050000}"/>
    <cellStyle name="Comma 2 3 6 2 3 2 2 3 4" xfId="36388" xr:uid="{00000000-0005-0000-0000-000096050000}"/>
    <cellStyle name="Comma 2 3 6 2 3 2 2 3 5" xfId="21155" xr:uid="{00000000-0005-0000-0000-000097050000}"/>
    <cellStyle name="Comma 2 3 6 2 3 2 2 4" xfId="12745" xr:uid="{00000000-0005-0000-0000-000098050000}"/>
    <cellStyle name="Comma 2 3 6 2 3 2 2 4 2" xfId="43076" xr:uid="{00000000-0005-0000-0000-000099050000}"/>
    <cellStyle name="Comma 2 3 6 2 3 2 2 4 3" xfId="27843" xr:uid="{00000000-0005-0000-0000-00009A050000}"/>
    <cellStyle name="Comma 2 3 6 2 3 2 2 5" xfId="7724" xr:uid="{00000000-0005-0000-0000-00009B050000}"/>
    <cellStyle name="Comma 2 3 6 2 3 2 2 5 2" xfId="38059" xr:uid="{00000000-0005-0000-0000-00009C050000}"/>
    <cellStyle name="Comma 2 3 6 2 3 2 2 5 3" xfId="22826" xr:uid="{00000000-0005-0000-0000-00009D050000}"/>
    <cellStyle name="Comma 2 3 6 2 3 2 2 6" xfId="33047" xr:uid="{00000000-0005-0000-0000-00009E050000}"/>
    <cellStyle name="Comma 2 3 6 2 3 2 2 7" xfId="17813" xr:uid="{00000000-0005-0000-0000-00009F050000}"/>
    <cellStyle name="Comma 2 3 6 2 3 2 3" xfId="3506" xr:uid="{00000000-0005-0000-0000-0000A0050000}"/>
    <cellStyle name="Comma 2 3 6 2 3 2 3 2" xfId="13580" xr:uid="{00000000-0005-0000-0000-0000A1050000}"/>
    <cellStyle name="Comma 2 3 6 2 3 2 3 2 2" xfId="43911" xr:uid="{00000000-0005-0000-0000-0000A2050000}"/>
    <cellStyle name="Comma 2 3 6 2 3 2 3 2 3" xfId="28678" xr:uid="{00000000-0005-0000-0000-0000A3050000}"/>
    <cellStyle name="Comma 2 3 6 2 3 2 3 3" xfId="8560" xr:uid="{00000000-0005-0000-0000-0000A4050000}"/>
    <cellStyle name="Comma 2 3 6 2 3 2 3 3 2" xfId="38894" xr:uid="{00000000-0005-0000-0000-0000A5050000}"/>
    <cellStyle name="Comma 2 3 6 2 3 2 3 3 3" xfId="23661" xr:uid="{00000000-0005-0000-0000-0000A6050000}"/>
    <cellStyle name="Comma 2 3 6 2 3 2 3 4" xfId="33881" xr:uid="{00000000-0005-0000-0000-0000A7050000}"/>
    <cellStyle name="Comma 2 3 6 2 3 2 3 5" xfId="18648" xr:uid="{00000000-0005-0000-0000-0000A8050000}"/>
    <cellStyle name="Comma 2 3 6 2 3 2 4" xfId="5199" xr:uid="{00000000-0005-0000-0000-0000A9050000}"/>
    <cellStyle name="Comma 2 3 6 2 3 2 4 2" xfId="15251" xr:uid="{00000000-0005-0000-0000-0000AA050000}"/>
    <cellStyle name="Comma 2 3 6 2 3 2 4 2 2" xfId="45582" xr:uid="{00000000-0005-0000-0000-0000AB050000}"/>
    <cellStyle name="Comma 2 3 6 2 3 2 4 2 3" xfId="30349" xr:uid="{00000000-0005-0000-0000-0000AC050000}"/>
    <cellStyle name="Comma 2 3 6 2 3 2 4 3" xfId="10231" xr:uid="{00000000-0005-0000-0000-0000AD050000}"/>
    <cellStyle name="Comma 2 3 6 2 3 2 4 3 2" xfId="40565" xr:uid="{00000000-0005-0000-0000-0000AE050000}"/>
    <cellStyle name="Comma 2 3 6 2 3 2 4 3 3" xfId="25332" xr:uid="{00000000-0005-0000-0000-0000AF050000}"/>
    <cellStyle name="Comma 2 3 6 2 3 2 4 4" xfId="35552" xr:uid="{00000000-0005-0000-0000-0000B0050000}"/>
    <cellStyle name="Comma 2 3 6 2 3 2 4 5" xfId="20319" xr:uid="{00000000-0005-0000-0000-0000B1050000}"/>
    <cellStyle name="Comma 2 3 6 2 3 2 5" xfId="11909" xr:uid="{00000000-0005-0000-0000-0000B2050000}"/>
    <cellStyle name="Comma 2 3 6 2 3 2 5 2" xfId="42240" xr:uid="{00000000-0005-0000-0000-0000B3050000}"/>
    <cellStyle name="Comma 2 3 6 2 3 2 5 3" xfId="27007" xr:uid="{00000000-0005-0000-0000-0000B4050000}"/>
    <cellStyle name="Comma 2 3 6 2 3 2 6" xfId="6888" xr:uid="{00000000-0005-0000-0000-0000B5050000}"/>
    <cellStyle name="Comma 2 3 6 2 3 2 6 2" xfId="37223" xr:uid="{00000000-0005-0000-0000-0000B6050000}"/>
    <cellStyle name="Comma 2 3 6 2 3 2 6 3" xfId="21990" xr:uid="{00000000-0005-0000-0000-0000B7050000}"/>
    <cellStyle name="Comma 2 3 6 2 3 2 7" xfId="32211" xr:uid="{00000000-0005-0000-0000-0000B8050000}"/>
    <cellStyle name="Comma 2 3 6 2 3 2 8" xfId="16977" xr:uid="{00000000-0005-0000-0000-0000B9050000}"/>
    <cellStyle name="Comma 2 3 6 2 3 3" xfId="2235" xr:uid="{00000000-0005-0000-0000-0000BA050000}"/>
    <cellStyle name="Comma 2 3 6 2 3 3 2" xfId="3925" xr:uid="{00000000-0005-0000-0000-0000BB050000}"/>
    <cellStyle name="Comma 2 3 6 2 3 3 2 2" xfId="13998" xr:uid="{00000000-0005-0000-0000-0000BC050000}"/>
    <cellStyle name="Comma 2 3 6 2 3 3 2 2 2" xfId="44329" xr:uid="{00000000-0005-0000-0000-0000BD050000}"/>
    <cellStyle name="Comma 2 3 6 2 3 3 2 2 3" xfId="29096" xr:uid="{00000000-0005-0000-0000-0000BE050000}"/>
    <cellStyle name="Comma 2 3 6 2 3 3 2 3" xfId="8978" xr:uid="{00000000-0005-0000-0000-0000BF050000}"/>
    <cellStyle name="Comma 2 3 6 2 3 3 2 3 2" xfId="39312" xr:uid="{00000000-0005-0000-0000-0000C0050000}"/>
    <cellStyle name="Comma 2 3 6 2 3 3 2 3 3" xfId="24079" xr:uid="{00000000-0005-0000-0000-0000C1050000}"/>
    <cellStyle name="Comma 2 3 6 2 3 3 2 4" xfId="34299" xr:uid="{00000000-0005-0000-0000-0000C2050000}"/>
    <cellStyle name="Comma 2 3 6 2 3 3 2 5" xfId="19066" xr:uid="{00000000-0005-0000-0000-0000C3050000}"/>
    <cellStyle name="Comma 2 3 6 2 3 3 3" xfId="5617" xr:uid="{00000000-0005-0000-0000-0000C4050000}"/>
    <cellStyle name="Comma 2 3 6 2 3 3 3 2" xfId="15669" xr:uid="{00000000-0005-0000-0000-0000C5050000}"/>
    <cellStyle name="Comma 2 3 6 2 3 3 3 2 2" xfId="46000" xr:uid="{00000000-0005-0000-0000-0000C6050000}"/>
    <cellStyle name="Comma 2 3 6 2 3 3 3 2 3" xfId="30767" xr:uid="{00000000-0005-0000-0000-0000C7050000}"/>
    <cellStyle name="Comma 2 3 6 2 3 3 3 3" xfId="10649" xr:uid="{00000000-0005-0000-0000-0000C8050000}"/>
    <cellStyle name="Comma 2 3 6 2 3 3 3 3 2" xfId="40983" xr:uid="{00000000-0005-0000-0000-0000C9050000}"/>
    <cellStyle name="Comma 2 3 6 2 3 3 3 3 3" xfId="25750" xr:uid="{00000000-0005-0000-0000-0000CA050000}"/>
    <cellStyle name="Comma 2 3 6 2 3 3 3 4" xfId="35970" xr:uid="{00000000-0005-0000-0000-0000CB050000}"/>
    <cellStyle name="Comma 2 3 6 2 3 3 3 5" xfId="20737" xr:uid="{00000000-0005-0000-0000-0000CC050000}"/>
    <cellStyle name="Comma 2 3 6 2 3 3 4" xfId="12327" xr:uid="{00000000-0005-0000-0000-0000CD050000}"/>
    <cellStyle name="Comma 2 3 6 2 3 3 4 2" xfId="42658" xr:uid="{00000000-0005-0000-0000-0000CE050000}"/>
    <cellStyle name="Comma 2 3 6 2 3 3 4 3" xfId="27425" xr:uid="{00000000-0005-0000-0000-0000CF050000}"/>
    <cellStyle name="Comma 2 3 6 2 3 3 5" xfId="7306" xr:uid="{00000000-0005-0000-0000-0000D0050000}"/>
    <cellStyle name="Comma 2 3 6 2 3 3 5 2" xfId="37641" xr:uid="{00000000-0005-0000-0000-0000D1050000}"/>
    <cellStyle name="Comma 2 3 6 2 3 3 5 3" xfId="22408" xr:uid="{00000000-0005-0000-0000-0000D2050000}"/>
    <cellStyle name="Comma 2 3 6 2 3 3 6" xfId="32629" xr:uid="{00000000-0005-0000-0000-0000D3050000}"/>
    <cellStyle name="Comma 2 3 6 2 3 3 7" xfId="17395" xr:uid="{00000000-0005-0000-0000-0000D4050000}"/>
    <cellStyle name="Comma 2 3 6 2 3 4" xfId="3088" xr:uid="{00000000-0005-0000-0000-0000D5050000}"/>
    <cellStyle name="Comma 2 3 6 2 3 4 2" xfId="13162" xr:uid="{00000000-0005-0000-0000-0000D6050000}"/>
    <cellStyle name="Comma 2 3 6 2 3 4 2 2" xfId="43493" xr:uid="{00000000-0005-0000-0000-0000D7050000}"/>
    <cellStyle name="Comma 2 3 6 2 3 4 2 3" xfId="28260" xr:uid="{00000000-0005-0000-0000-0000D8050000}"/>
    <cellStyle name="Comma 2 3 6 2 3 4 3" xfId="8142" xr:uid="{00000000-0005-0000-0000-0000D9050000}"/>
    <cellStyle name="Comma 2 3 6 2 3 4 3 2" xfId="38476" xr:uid="{00000000-0005-0000-0000-0000DA050000}"/>
    <cellStyle name="Comma 2 3 6 2 3 4 3 3" xfId="23243" xr:uid="{00000000-0005-0000-0000-0000DB050000}"/>
    <cellStyle name="Comma 2 3 6 2 3 4 4" xfId="33463" xr:uid="{00000000-0005-0000-0000-0000DC050000}"/>
    <cellStyle name="Comma 2 3 6 2 3 4 5" xfId="18230" xr:uid="{00000000-0005-0000-0000-0000DD050000}"/>
    <cellStyle name="Comma 2 3 6 2 3 5" xfId="4781" xr:uid="{00000000-0005-0000-0000-0000DE050000}"/>
    <cellStyle name="Comma 2 3 6 2 3 5 2" xfId="14833" xr:uid="{00000000-0005-0000-0000-0000DF050000}"/>
    <cellStyle name="Comma 2 3 6 2 3 5 2 2" xfId="45164" xr:uid="{00000000-0005-0000-0000-0000E0050000}"/>
    <cellStyle name="Comma 2 3 6 2 3 5 2 3" xfId="29931" xr:uid="{00000000-0005-0000-0000-0000E1050000}"/>
    <cellStyle name="Comma 2 3 6 2 3 5 3" xfId="9813" xr:uid="{00000000-0005-0000-0000-0000E2050000}"/>
    <cellStyle name="Comma 2 3 6 2 3 5 3 2" xfId="40147" xr:uid="{00000000-0005-0000-0000-0000E3050000}"/>
    <cellStyle name="Comma 2 3 6 2 3 5 3 3" xfId="24914" xr:uid="{00000000-0005-0000-0000-0000E4050000}"/>
    <cellStyle name="Comma 2 3 6 2 3 5 4" xfId="35134" xr:uid="{00000000-0005-0000-0000-0000E5050000}"/>
    <cellStyle name="Comma 2 3 6 2 3 5 5" xfId="19901" xr:uid="{00000000-0005-0000-0000-0000E6050000}"/>
    <cellStyle name="Comma 2 3 6 2 3 6" xfId="11491" xr:uid="{00000000-0005-0000-0000-0000E7050000}"/>
    <cellStyle name="Comma 2 3 6 2 3 6 2" xfId="41822" xr:uid="{00000000-0005-0000-0000-0000E8050000}"/>
    <cellStyle name="Comma 2 3 6 2 3 6 3" xfId="26589" xr:uid="{00000000-0005-0000-0000-0000E9050000}"/>
    <cellStyle name="Comma 2 3 6 2 3 7" xfId="6470" xr:uid="{00000000-0005-0000-0000-0000EA050000}"/>
    <cellStyle name="Comma 2 3 6 2 3 7 2" xfId="36805" xr:uid="{00000000-0005-0000-0000-0000EB050000}"/>
    <cellStyle name="Comma 2 3 6 2 3 7 3" xfId="21572" xr:uid="{00000000-0005-0000-0000-0000EC050000}"/>
    <cellStyle name="Comma 2 3 6 2 3 8" xfId="31793" xr:uid="{00000000-0005-0000-0000-0000ED050000}"/>
    <cellStyle name="Comma 2 3 6 2 3 9" xfId="16559" xr:uid="{00000000-0005-0000-0000-0000EE050000}"/>
    <cellStyle name="Comma 2 3 6 2 4" xfId="1606" xr:uid="{00000000-0005-0000-0000-0000EF050000}"/>
    <cellStyle name="Comma 2 3 6 2 4 2" xfId="2445" xr:uid="{00000000-0005-0000-0000-0000F0050000}"/>
    <cellStyle name="Comma 2 3 6 2 4 2 2" xfId="4135" xr:uid="{00000000-0005-0000-0000-0000F1050000}"/>
    <cellStyle name="Comma 2 3 6 2 4 2 2 2" xfId="14208" xr:uid="{00000000-0005-0000-0000-0000F2050000}"/>
    <cellStyle name="Comma 2 3 6 2 4 2 2 2 2" xfId="44539" xr:uid="{00000000-0005-0000-0000-0000F3050000}"/>
    <cellStyle name="Comma 2 3 6 2 4 2 2 2 3" xfId="29306" xr:uid="{00000000-0005-0000-0000-0000F4050000}"/>
    <cellStyle name="Comma 2 3 6 2 4 2 2 3" xfId="9188" xr:uid="{00000000-0005-0000-0000-0000F5050000}"/>
    <cellStyle name="Comma 2 3 6 2 4 2 2 3 2" xfId="39522" xr:uid="{00000000-0005-0000-0000-0000F6050000}"/>
    <cellStyle name="Comma 2 3 6 2 4 2 2 3 3" xfId="24289" xr:uid="{00000000-0005-0000-0000-0000F7050000}"/>
    <cellStyle name="Comma 2 3 6 2 4 2 2 4" xfId="34509" xr:uid="{00000000-0005-0000-0000-0000F8050000}"/>
    <cellStyle name="Comma 2 3 6 2 4 2 2 5" xfId="19276" xr:uid="{00000000-0005-0000-0000-0000F9050000}"/>
    <cellStyle name="Comma 2 3 6 2 4 2 3" xfId="5827" xr:uid="{00000000-0005-0000-0000-0000FA050000}"/>
    <cellStyle name="Comma 2 3 6 2 4 2 3 2" xfId="15879" xr:uid="{00000000-0005-0000-0000-0000FB050000}"/>
    <cellStyle name="Comma 2 3 6 2 4 2 3 2 2" xfId="46210" xr:uid="{00000000-0005-0000-0000-0000FC050000}"/>
    <cellStyle name="Comma 2 3 6 2 4 2 3 2 3" xfId="30977" xr:uid="{00000000-0005-0000-0000-0000FD050000}"/>
    <cellStyle name="Comma 2 3 6 2 4 2 3 3" xfId="10859" xr:uid="{00000000-0005-0000-0000-0000FE050000}"/>
    <cellStyle name="Comma 2 3 6 2 4 2 3 3 2" xfId="41193" xr:uid="{00000000-0005-0000-0000-0000FF050000}"/>
    <cellStyle name="Comma 2 3 6 2 4 2 3 3 3" xfId="25960" xr:uid="{00000000-0005-0000-0000-000000060000}"/>
    <cellStyle name="Comma 2 3 6 2 4 2 3 4" xfId="36180" xr:uid="{00000000-0005-0000-0000-000001060000}"/>
    <cellStyle name="Comma 2 3 6 2 4 2 3 5" xfId="20947" xr:uid="{00000000-0005-0000-0000-000002060000}"/>
    <cellStyle name="Comma 2 3 6 2 4 2 4" xfId="12537" xr:uid="{00000000-0005-0000-0000-000003060000}"/>
    <cellStyle name="Comma 2 3 6 2 4 2 4 2" xfId="42868" xr:uid="{00000000-0005-0000-0000-000004060000}"/>
    <cellStyle name="Comma 2 3 6 2 4 2 4 3" xfId="27635" xr:uid="{00000000-0005-0000-0000-000005060000}"/>
    <cellStyle name="Comma 2 3 6 2 4 2 5" xfId="7516" xr:uid="{00000000-0005-0000-0000-000006060000}"/>
    <cellStyle name="Comma 2 3 6 2 4 2 5 2" xfId="37851" xr:uid="{00000000-0005-0000-0000-000007060000}"/>
    <cellStyle name="Comma 2 3 6 2 4 2 5 3" xfId="22618" xr:uid="{00000000-0005-0000-0000-000008060000}"/>
    <cellStyle name="Comma 2 3 6 2 4 2 6" xfId="32839" xr:uid="{00000000-0005-0000-0000-000009060000}"/>
    <cellStyle name="Comma 2 3 6 2 4 2 7" xfId="17605" xr:uid="{00000000-0005-0000-0000-00000A060000}"/>
    <cellStyle name="Comma 2 3 6 2 4 3" xfId="3298" xr:uid="{00000000-0005-0000-0000-00000B060000}"/>
    <cellStyle name="Comma 2 3 6 2 4 3 2" xfId="13372" xr:uid="{00000000-0005-0000-0000-00000C060000}"/>
    <cellStyle name="Comma 2 3 6 2 4 3 2 2" xfId="43703" xr:uid="{00000000-0005-0000-0000-00000D060000}"/>
    <cellStyle name="Comma 2 3 6 2 4 3 2 3" xfId="28470" xr:uid="{00000000-0005-0000-0000-00000E060000}"/>
    <cellStyle name="Comma 2 3 6 2 4 3 3" xfId="8352" xr:uid="{00000000-0005-0000-0000-00000F060000}"/>
    <cellStyle name="Comma 2 3 6 2 4 3 3 2" xfId="38686" xr:uid="{00000000-0005-0000-0000-000010060000}"/>
    <cellStyle name="Comma 2 3 6 2 4 3 3 3" xfId="23453" xr:uid="{00000000-0005-0000-0000-000011060000}"/>
    <cellStyle name="Comma 2 3 6 2 4 3 4" xfId="33673" xr:uid="{00000000-0005-0000-0000-000012060000}"/>
    <cellStyle name="Comma 2 3 6 2 4 3 5" xfId="18440" xr:uid="{00000000-0005-0000-0000-000013060000}"/>
    <cellStyle name="Comma 2 3 6 2 4 4" xfId="4991" xr:uid="{00000000-0005-0000-0000-000014060000}"/>
    <cellStyle name="Comma 2 3 6 2 4 4 2" xfId="15043" xr:uid="{00000000-0005-0000-0000-000015060000}"/>
    <cellStyle name="Comma 2 3 6 2 4 4 2 2" xfId="45374" xr:uid="{00000000-0005-0000-0000-000016060000}"/>
    <cellStyle name="Comma 2 3 6 2 4 4 2 3" xfId="30141" xr:uid="{00000000-0005-0000-0000-000017060000}"/>
    <cellStyle name="Comma 2 3 6 2 4 4 3" xfId="10023" xr:uid="{00000000-0005-0000-0000-000018060000}"/>
    <cellStyle name="Comma 2 3 6 2 4 4 3 2" xfId="40357" xr:uid="{00000000-0005-0000-0000-000019060000}"/>
    <cellStyle name="Comma 2 3 6 2 4 4 3 3" xfId="25124" xr:uid="{00000000-0005-0000-0000-00001A060000}"/>
    <cellStyle name="Comma 2 3 6 2 4 4 4" xfId="35344" xr:uid="{00000000-0005-0000-0000-00001B060000}"/>
    <cellStyle name="Comma 2 3 6 2 4 4 5" xfId="20111" xr:uid="{00000000-0005-0000-0000-00001C060000}"/>
    <cellStyle name="Comma 2 3 6 2 4 5" xfId="11701" xr:uid="{00000000-0005-0000-0000-00001D060000}"/>
    <cellStyle name="Comma 2 3 6 2 4 5 2" xfId="42032" xr:uid="{00000000-0005-0000-0000-00001E060000}"/>
    <cellStyle name="Comma 2 3 6 2 4 5 3" xfId="26799" xr:uid="{00000000-0005-0000-0000-00001F060000}"/>
    <cellStyle name="Comma 2 3 6 2 4 6" xfId="6680" xr:uid="{00000000-0005-0000-0000-000020060000}"/>
    <cellStyle name="Comma 2 3 6 2 4 6 2" xfId="37015" xr:uid="{00000000-0005-0000-0000-000021060000}"/>
    <cellStyle name="Comma 2 3 6 2 4 6 3" xfId="21782" xr:uid="{00000000-0005-0000-0000-000022060000}"/>
    <cellStyle name="Comma 2 3 6 2 4 7" xfId="32003" xr:uid="{00000000-0005-0000-0000-000023060000}"/>
    <cellStyle name="Comma 2 3 6 2 4 8" xfId="16769" xr:uid="{00000000-0005-0000-0000-000024060000}"/>
    <cellStyle name="Comma 2 3 6 2 5" xfId="2027" xr:uid="{00000000-0005-0000-0000-000025060000}"/>
    <cellStyle name="Comma 2 3 6 2 5 2" xfId="3717" xr:uid="{00000000-0005-0000-0000-000026060000}"/>
    <cellStyle name="Comma 2 3 6 2 5 2 2" xfId="13790" xr:uid="{00000000-0005-0000-0000-000027060000}"/>
    <cellStyle name="Comma 2 3 6 2 5 2 2 2" xfId="44121" xr:uid="{00000000-0005-0000-0000-000028060000}"/>
    <cellStyle name="Comma 2 3 6 2 5 2 2 3" xfId="28888" xr:uid="{00000000-0005-0000-0000-000029060000}"/>
    <cellStyle name="Comma 2 3 6 2 5 2 3" xfId="8770" xr:uid="{00000000-0005-0000-0000-00002A060000}"/>
    <cellStyle name="Comma 2 3 6 2 5 2 3 2" xfId="39104" xr:uid="{00000000-0005-0000-0000-00002B060000}"/>
    <cellStyle name="Comma 2 3 6 2 5 2 3 3" xfId="23871" xr:uid="{00000000-0005-0000-0000-00002C060000}"/>
    <cellStyle name="Comma 2 3 6 2 5 2 4" xfId="34091" xr:uid="{00000000-0005-0000-0000-00002D060000}"/>
    <cellStyle name="Comma 2 3 6 2 5 2 5" xfId="18858" xr:uid="{00000000-0005-0000-0000-00002E060000}"/>
    <cellStyle name="Comma 2 3 6 2 5 3" xfId="5409" xr:uid="{00000000-0005-0000-0000-00002F060000}"/>
    <cellStyle name="Comma 2 3 6 2 5 3 2" xfId="15461" xr:uid="{00000000-0005-0000-0000-000030060000}"/>
    <cellStyle name="Comma 2 3 6 2 5 3 2 2" xfId="45792" xr:uid="{00000000-0005-0000-0000-000031060000}"/>
    <cellStyle name="Comma 2 3 6 2 5 3 2 3" xfId="30559" xr:uid="{00000000-0005-0000-0000-000032060000}"/>
    <cellStyle name="Comma 2 3 6 2 5 3 3" xfId="10441" xr:uid="{00000000-0005-0000-0000-000033060000}"/>
    <cellStyle name="Comma 2 3 6 2 5 3 3 2" xfId="40775" xr:uid="{00000000-0005-0000-0000-000034060000}"/>
    <cellStyle name="Comma 2 3 6 2 5 3 3 3" xfId="25542" xr:uid="{00000000-0005-0000-0000-000035060000}"/>
    <cellStyle name="Comma 2 3 6 2 5 3 4" xfId="35762" xr:uid="{00000000-0005-0000-0000-000036060000}"/>
    <cellStyle name="Comma 2 3 6 2 5 3 5" xfId="20529" xr:uid="{00000000-0005-0000-0000-000037060000}"/>
    <cellStyle name="Comma 2 3 6 2 5 4" xfId="12119" xr:uid="{00000000-0005-0000-0000-000038060000}"/>
    <cellStyle name="Comma 2 3 6 2 5 4 2" xfId="42450" xr:uid="{00000000-0005-0000-0000-000039060000}"/>
    <cellStyle name="Comma 2 3 6 2 5 4 3" xfId="27217" xr:uid="{00000000-0005-0000-0000-00003A060000}"/>
    <cellStyle name="Comma 2 3 6 2 5 5" xfId="7098" xr:uid="{00000000-0005-0000-0000-00003B060000}"/>
    <cellStyle name="Comma 2 3 6 2 5 5 2" xfId="37433" xr:uid="{00000000-0005-0000-0000-00003C060000}"/>
    <cellStyle name="Comma 2 3 6 2 5 5 3" xfId="22200" xr:uid="{00000000-0005-0000-0000-00003D060000}"/>
    <cellStyle name="Comma 2 3 6 2 5 6" xfId="32421" xr:uid="{00000000-0005-0000-0000-00003E060000}"/>
    <cellStyle name="Comma 2 3 6 2 5 7" xfId="17187" xr:uid="{00000000-0005-0000-0000-00003F060000}"/>
    <cellStyle name="Comma 2 3 6 2 6" xfId="2880" xr:uid="{00000000-0005-0000-0000-000040060000}"/>
    <cellStyle name="Comma 2 3 6 2 6 2" xfId="12954" xr:uid="{00000000-0005-0000-0000-000041060000}"/>
    <cellStyle name="Comma 2 3 6 2 6 2 2" xfId="43285" xr:uid="{00000000-0005-0000-0000-000042060000}"/>
    <cellStyle name="Comma 2 3 6 2 6 2 3" xfId="28052" xr:uid="{00000000-0005-0000-0000-000043060000}"/>
    <cellStyle name="Comma 2 3 6 2 6 3" xfId="7934" xr:uid="{00000000-0005-0000-0000-000044060000}"/>
    <cellStyle name="Comma 2 3 6 2 6 3 2" xfId="38268" xr:uid="{00000000-0005-0000-0000-000045060000}"/>
    <cellStyle name="Comma 2 3 6 2 6 3 3" xfId="23035" xr:uid="{00000000-0005-0000-0000-000046060000}"/>
    <cellStyle name="Comma 2 3 6 2 6 4" xfId="33255" xr:uid="{00000000-0005-0000-0000-000047060000}"/>
    <cellStyle name="Comma 2 3 6 2 6 5" xfId="18022" xr:uid="{00000000-0005-0000-0000-000048060000}"/>
    <cellStyle name="Comma 2 3 6 2 7" xfId="4573" xr:uid="{00000000-0005-0000-0000-000049060000}"/>
    <cellStyle name="Comma 2 3 6 2 7 2" xfId="14625" xr:uid="{00000000-0005-0000-0000-00004A060000}"/>
    <cellStyle name="Comma 2 3 6 2 7 2 2" xfId="44956" xr:uid="{00000000-0005-0000-0000-00004B060000}"/>
    <cellStyle name="Comma 2 3 6 2 7 2 3" xfId="29723" xr:uid="{00000000-0005-0000-0000-00004C060000}"/>
    <cellStyle name="Comma 2 3 6 2 7 3" xfId="9605" xr:uid="{00000000-0005-0000-0000-00004D060000}"/>
    <cellStyle name="Comma 2 3 6 2 7 3 2" xfId="39939" xr:uid="{00000000-0005-0000-0000-00004E060000}"/>
    <cellStyle name="Comma 2 3 6 2 7 3 3" xfId="24706" xr:uid="{00000000-0005-0000-0000-00004F060000}"/>
    <cellStyle name="Comma 2 3 6 2 7 4" xfId="34926" xr:uid="{00000000-0005-0000-0000-000050060000}"/>
    <cellStyle name="Comma 2 3 6 2 7 5" xfId="19693" xr:uid="{00000000-0005-0000-0000-000051060000}"/>
    <cellStyle name="Comma 2 3 6 2 8" xfId="11283" xr:uid="{00000000-0005-0000-0000-000052060000}"/>
    <cellStyle name="Comma 2 3 6 2 8 2" xfId="41614" xr:uid="{00000000-0005-0000-0000-000053060000}"/>
    <cellStyle name="Comma 2 3 6 2 8 3" xfId="26381" xr:uid="{00000000-0005-0000-0000-000054060000}"/>
    <cellStyle name="Comma 2 3 6 2 9" xfId="6262" xr:uid="{00000000-0005-0000-0000-000055060000}"/>
    <cellStyle name="Comma 2 3 6 2 9 2" xfId="36597" xr:uid="{00000000-0005-0000-0000-000056060000}"/>
    <cellStyle name="Comma 2 3 6 2 9 3" xfId="21364" xr:uid="{00000000-0005-0000-0000-000057060000}"/>
    <cellStyle name="Comma 2 3 6 3" xfId="1226" xr:uid="{00000000-0005-0000-0000-000058060000}"/>
    <cellStyle name="Comma 2 3 6 3 10" xfId="16403" xr:uid="{00000000-0005-0000-0000-000059060000}"/>
    <cellStyle name="Comma 2 3 6 3 2" xfId="1445" xr:uid="{00000000-0005-0000-0000-00005A060000}"/>
    <cellStyle name="Comma 2 3 6 3 2 2" xfId="1866" xr:uid="{00000000-0005-0000-0000-00005B060000}"/>
    <cellStyle name="Comma 2 3 6 3 2 2 2" xfId="2705" xr:uid="{00000000-0005-0000-0000-00005C060000}"/>
    <cellStyle name="Comma 2 3 6 3 2 2 2 2" xfId="4395" xr:uid="{00000000-0005-0000-0000-00005D060000}"/>
    <cellStyle name="Comma 2 3 6 3 2 2 2 2 2" xfId="14468" xr:uid="{00000000-0005-0000-0000-00005E060000}"/>
    <cellStyle name="Comma 2 3 6 3 2 2 2 2 2 2" xfId="44799" xr:uid="{00000000-0005-0000-0000-00005F060000}"/>
    <cellStyle name="Comma 2 3 6 3 2 2 2 2 2 3" xfId="29566" xr:uid="{00000000-0005-0000-0000-000060060000}"/>
    <cellStyle name="Comma 2 3 6 3 2 2 2 2 3" xfId="9448" xr:uid="{00000000-0005-0000-0000-000061060000}"/>
    <cellStyle name="Comma 2 3 6 3 2 2 2 2 3 2" xfId="39782" xr:uid="{00000000-0005-0000-0000-000062060000}"/>
    <cellStyle name="Comma 2 3 6 3 2 2 2 2 3 3" xfId="24549" xr:uid="{00000000-0005-0000-0000-000063060000}"/>
    <cellStyle name="Comma 2 3 6 3 2 2 2 2 4" xfId="34769" xr:uid="{00000000-0005-0000-0000-000064060000}"/>
    <cellStyle name="Comma 2 3 6 3 2 2 2 2 5" xfId="19536" xr:uid="{00000000-0005-0000-0000-000065060000}"/>
    <cellStyle name="Comma 2 3 6 3 2 2 2 3" xfId="6087" xr:uid="{00000000-0005-0000-0000-000066060000}"/>
    <cellStyle name="Comma 2 3 6 3 2 2 2 3 2" xfId="16139" xr:uid="{00000000-0005-0000-0000-000067060000}"/>
    <cellStyle name="Comma 2 3 6 3 2 2 2 3 2 2" xfId="46470" xr:uid="{00000000-0005-0000-0000-000068060000}"/>
    <cellStyle name="Comma 2 3 6 3 2 2 2 3 2 3" xfId="31237" xr:uid="{00000000-0005-0000-0000-000069060000}"/>
    <cellStyle name="Comma 2 3 6 3 2 2 2 3 3" xfId="11119" xr:uid="{00000000-0005-0000-0000-00006A060000}"/>
    <cellStyle name="Comma 2 3 6 3 2 2 2 3 3 2" xfId="41453" xr:uid="{00000000-0005-0000-0000-00006B060000}"/>
    <cellStyle name="Comma 2 3 6 3 2 2 2 3 3 3" xfId="26220" xr:uid="{00000000-0005-0000-0000-00006C060000}"/>
    <cellStyle name="Comma 2 3 6 3 2 2 2 3 4" xfId="36440" xr:uid="{00000000-0005-0000-0000-00006D060000}"/>
    <cellStyle name="Comma 2 3 6 3 2 2 2 3 5" xfId="21207" xr:uid="{00000000-0005-0000-0000-00006E060000}"/>
    <cellStyle name="Comma 2 3 6 3 2 2 2 4" xfId="12797" xr:uid="{00000000-0005-0000-0000-00006F060000}"/>
    <cellStyle name="Comma 2 3 6 3 2 2 2 4 2" xfId="43128" xr:uid="{00000000-0005-0000-0000-000070060000}"/>
    <cellStyle name="Comma 2 3 6 3 2 2 2 4 3" xfId="27895" xr:uid="{00000000-0005-0000-0000-000071060000}"/>
    <cellStyle name="Comma 2 3 6 3 2 2 2 5" xfId="7776" xr:uid="{00000000-0005-0000-0000-000072060000}"/>
    <cellStyle name="Comma 2 3 6 3 2 2 2 5 2" xfId="38111" xr:uid="{00000000-0005-0000-0000-000073060000}"/>
    <cellStyle name="Comma 2 3 6 3 2 2 2 5 3" xfId="22878" xr:uid="{00000000-0005-0000-0000-000074060000}"/>
    <cellStyle name="Comma 2 3 6 3 2 2 2 6" xfId="33099" xr:uid="{00000000-0005-0000-0000-000075060000}"/>
    <cellStyle name="Comma 2 3 6 3 2 2 2 7" xfId="17865" xr:uid="{00000000-0005-0000-0000-000076060000}"/>
    <cellStyle name="Comma 2 3 6 3 2 2 3" xfId="3558" xr:uid="{00000000-0005-0000-0000-000077060000}"/>
    <cellStyle name="Comma 2 3 6 3 2 2 3 2" xfId="13632" xr:uid="{00000000-0005-0000-0000-000078060000}"/>
    <cellStyle name="Comma 2 3 6 3 2 2 3 2 2" xfId="43963" xr:uid="{00000000-0005-0000-0000-000079060000}"/>
    <cellStyle name="Comma 2 3 6 3 2 2 3 2 3" xfId="28730" xr:uid="{00000000-0005-0000-0000-00007A060000}"/>
    <cellStyle name="Comma 2 3 6 3 2 2 3 3" xfId="8612" xr:uid="{00000000-0005-0000-0000-00007B060000}"/>
    <cellStyle name="Comma 2 3 6 3 2 2 3 3 2" xfId="38946" xr:uid="{00000000-0005-0000-0000-00007C060000}"/>
    <cellStyle name="Comma 2 3 6 3 2 2 3 3 3" xfId="23713" xr:uid="{00000000-0005-0000-0000-00007D060000}"/>
    <cellStyle name="Comma 2 3 6 3 2 2 3 4" xfId="33933" xr:uid="{00000000-0005-0000-0000-00007E060000}"/>
    <cellStyle name="Comma 2 3 6 3 2 2 3 5" xfId="18700" xr:uid="{00000000-0005-0000-0000-00007F060000}"/>
    <cellStyle name="Comma 2 3 6 3 2 2 4" xfId="5251" xr:uid="{00000000-0005-0000-0000-000080060000}"/>
    <cellStyle name="Comma 2 3 6 3 2 2 4 2" xfId="15303" xr:uid="{00000000-0005-0000-0000-000081060000}"/>
    <cellStyle name="Comma 2 3 6 3 2 2 4 2 2" xfId="45634" xr:uid="{00000000-0005-0000-0000-000082060000}"/>
    <cellStyle name="Comma 2 3 6 3 2 2 4 2 3" xfId="30401" xr:uid="{00000000-0005-0000-0000-000083060000}"/>
    <cellStyle name="Comma 2 3 6 3 2 2 4 3" xfId="10283" xr:uid="{00000000-0005-0000-0000-000084060000}"/>
    <cellStyle name="Comma 2 3 6 3 2 2 4 3 2" xfId="40617" xr:uid="{00000000-0005-0000-0000-000085060000}"/>
    <cellStyle name="Comma 2 3 6 3 2 2 4 3 3" xfId="25384" xr:uid="{00000000-0005-0000-0000-000086060000}"/>
    <cellStyle name="Comma 2 3 6 3 2 2 4 4" xfId="35604" xr:uid="{00000000-0005-0000-0000-000087060000}"/>
    <cellStyle name="Comma 2 3 6 3 2 2 4 5" xfId="20371" xr:uid="{00000000-0005-0000-0000-000088060000}"/>
    <cellStyle name="Comma 2 3 6 3 2 2 5" xfId="11961" xr:uid="{00000000-0005-0000-0000-000089060000}"/>
    <cellStyle name="Comma 2 3 6 3 2 2 5 2" xfId="42292" xr:uid="{00000000-0005-0000-0000-00008A060000}"/>
    <cellStyle name="Comma 2 3 6 3 2 2 5 3" xfId="27059" xr:uid="{00000000-0005-0000-0000-00008B060000}"/>
    <cellStyle name="Comma 2 3 6 3 2 2 6" xfId="6940" xr:uid="{00000000-0005-0000-0000-00008C060000}"/>
    <cellStyle name="Comma 2 3 6 3 2 2 6 2" xfId="37275" xr:uid="{00000000-0005-0000-0000-00008D060000}"/>
    <cellStyle name="Comma 2 3 6 3 2 2 6 3" xfId="22042" xr:uid="{00000000-0005-0000-0000-00008E060000}"/>
    <cellStyle name="Comma 2 3 6 3 2 2 7" xfId="32263" xr:uid="{00000000-0005-0000-0000-00008F060000}"/>
    <cellStyle name="Comma 2 3 6 3 2 2 8" xfId="17029" xr:uid="{00000000-0005-0000-0000-000090060000}"/>
    <cellStyle name="Comma 2 3 6 3 2 3" xfId="2287" xr:uid="{00000000-0005-0000-0000-000091060000}"/>
    <cellStyle name="Comma 2 3 6 3 2 3 2" xfId="3977" xr:uid="{00000000-0005-0000-0000-000092060000}"/>
    <cellStyle name="Comma 2 3 6 3 2 3 2 2" xfId="14050" xr:uid="{00000000-0005-0000-0000-000093060000}"/>
    <cellStyle name="Comma 2 3 6 3 2 3 2 2 2" xfId="44381" xr:uid="{00000000-0005-0000-0000-000094060000}"/>
    <cellStyle name="Comma 2 3 6 3 2 3 2 2 3" xfId="29148" xr:uid="{00000000-0005-0000-0000-000095060000}"/>
    <cellStyle name="Comma 2 3 6 3 2 3 2 3" xfId="9030" xr:uid="{00000000-0005-0000-0000-000096060000}"/>
    <cellStyle name="Comma 2 3 6 3 2 3 2 3 2" xfId="39364" xr:uid="{00000000-0005-0000-0000-000097060000}"/>
    <cellStyle name="Comma 2 3 6 3 2 3 2 3 3" xfId="24131" xr:uid="{00000000-0005-0000-0000-000098060000}"/>
    <cellStyle name="Comma 2 3 6 3 2 3 2 4" xfId="34351" xr:uid="{00000000-0005-0000-0000-000099060000}"/>
    <cellStyle name="Comma 2 3 6 3 2 3 2 5" xfId="19118" xr:uid="{00000000-0005-0000-0000-00009A060000}"/>
    <cellStyle name="Comma 2 3 6 3 2 3 3" xfId="5669" xr:uid="{00000000-0005-0000-0000-00009B060000}"/>
    <cellStyle name="Comma 2 3 6 3 2 3 3 2" xfId="15721" xr:uid="{00000000-0005-0000-0000-00009C060000}"/>
    <cellStyle name="Comma 2 3 6 3 2 3 3 2 2" xfId="46052" xr:uid="{00000000-0005-0000-0000-00009D060000}"/>
    <cellStyle name="Comma 2 3 6 3 2 3 3 2 3" xfId="30819" xr:uid="{00000000-0005-0000-0000-00009E060000}"/>
    <cellStyle name="Comma 2 3 6 3 2 3 3 3" xfId="10701" xr:uid="{00000000-0005-0000-0000-00009F060000}"/>
    <cellStyle name="Comma 2 3 6 3 2 3 3 3 2" xfId="41035" xr:uid="{00000000-0005-0000-0000-0000A0060000}"/>
    <cellStyle name="Comma 2 3 6 3 2 3 3 3 3" xfId="25802" xr:uid="{00000000-0005-0000-0000-0000A1060000}"/>
    <cellStyle name="Comma 2 3 6 3 2 3 3 4" xfId="36022" xr:uid="{00000000-0005-0000-0000-0000A2060000}"/>
    <cellStyle name="Comma 2 3 6 3 2 3 3 5" xfId="20789" xr:uid="{00000000-0005-0000-0000-0000A3060000}"/>
    <cellStyle name="Comma 2 3 6 3 2 3 4" xfId="12379" xr:uid="{00000000-0005-0000-0000-0000A4060000}"/>
    <cellStyle name="Comma 2 3 6 3 2 3 4 2" xfId="42710" xr:uid="{00000000-0005-0000-0000-0000A5060000}"/>
    <cellStyle name="Comma 2 3 6 3 2 3 4 3" xfId="27477" xr:uid="{00000000-0005-0000-0000-0000A6060000}"/>
    <cellStyle name="Comma 2 3 6 3 2 3 5" xfId="7358" xr:uid="{00000000-0005-0000-0000-0000A7060000}"/>
    <cellStyle name="Comma 2 3 6 3 2 3 5 2" xfId="37693" xr:uid="{00000000-0005-0000-0000-0000A8060000}"/>
    <cellStyle name="Comma 2 3 6 3 2 3 5 3" xfId="22460" xr:uid="{00000000-0005-0000-0000-0000A9060000}"/>
    <cellStyle name="Comma 2 3 6 3 2 3 6" xfId="32681" xr:uid="{00000000-0005-0000-0000-0000AA060000}"/>
    <cellStyle name="Comma 2 3 6 3 2 3 7" xfId="17447" xr:uid="{00000000-0005-0000-0000-0000AB060000}"/>
    <cellStyle name="Comma 2 3 6 3 2 4" xfId="3140" xr:uid="{00000000-0005-0000-0000-0000AC060000}"/>
    <cellStyle name="Comma 2 3 6 3 2 4 2" xfId="13214" xr:uid="{00000000-0005-0000-0000-0000AD060000}"/>
    <cellStyle name="Comma 2 3 6 3 2 4 2 2" xfId="43545" xr:uid="{00000000-0005-0000-0000-0000AE060000}"/>
    <cellStyle name="Comma 2 3 6 3 2 4 2 3" xfId="28312" xr:uid="{00000000-0005-0000-0000-0000AF060000}"/>
    <cellStyle name="Comma 2 3 6 3 2 4 3" xfId="8194" xr:uid="{00000000-0005-0000-0000-0000B0060000}"/>
    <cellStyle name="Comma 2 3 6 3 2 4 3 2" xfId="38528" xr:uid="{00000000-0005-0000-0000-0000B1060000}"/>
    <cellStyle name="Comma 2 3 6 3 2 4 3 3" xfId="23295" xr:uid="{00000000-0005-0000-0000-0000B2060000}"/>
    <cellStyle name="Comma 2 3 6 3 2 4 4" xfId="33515" xr:uid="{00000000-0005-0000-0000-0000B3060000}"/>
    <cellStyle name="Comma 2 3 6 3 2 4 5" xfId="18282" xr:uid="{00000000-0005-0000-0000-0000B4060000}"/>
    <cellStyle name="Comma 2 3 6 3 2 5" xfId="4833" xr:uid="{00000000-0005-0000-0000-0000B5060000}"/>
    <cellStyle name="Comma 2 3 6 3 2 5 2" xfId="14885" xr:uid="{00000000-0005-0000-0000-0000B6060000}"/>
    <cellStyle name="Comma 2 3 6 3 2 5 2 2" xfId="45216" xr:uid="{00000000-0005-0000-0000-0000B7060000}"/>
    <cellStyle name="Comma 2 3 6 3 2 5 2 3" xfId="29983" xr:uid="{00000000-0005-0000-0000-0000B8060000}"/>
    <cellStyle name="Comma 2 3 6 3 2 5 3" xfId="9865" xr:uid="{00000000-0005-0000-0000-0000B9060000}"/>
    <cellStyle name="Comma 2 3 6 3 2 5 3 2" xfId="40199" xr:uid="{00000000-0005-0000-0000-0000BA060000}"/>
    <cellStyle name="Comma 2 3 6 3 2 5 3 3" xfId="24966" xr:uid="{00000000-0005-0000-0000-0000BB060000}"/>
    <cellStyle name="Comma 2 3 6 3 2 5 4" xfId="35186" xr:uid="{00000000-0005-0000-0000-0000BC060000}"/>
    <cellStyle name="Comma 2 3 6 3 2 5 5" xfId="19953" xr:uid="{00000000-0005-0000-0000-0000BD060000}"/>
    <cellStyle name="Comma 2 3 6 3 2 6" xfId="11543" xr:uid="{00000000-0005-0000-0000-0000BE060000}"/>
    <cellStyle name="Comma 2 3 6 3 2 6 2" xfId="41874" xr:uid="{00000000-0005-0000-0000-0000BF060000}"/>
    <cellStyle name="Comma 2 3 6 3 2 6 3" xfId="26641" xr:uid="{00000000-0005-0000-0000-0000C0060000}"/>
    <cellStyle name="Comma 2 3 6 3 2 7" xfId="6522" xr:uid="{00000000-0005-0000-0000-0000C1060000}"/>
    <cellStyle name="Comma 2 3 6 3 2 7 2" xfId="36857" xr:uid="{00000000-0005-0000-0000-0000C2060000}"/>
    <cellStyle name="Comma 2 3 6 3 2 7 3" xfId="21624" xr:uid="{00000000-0005-0000-0000-0000C3060000}"/>
    <cellStyle name="Comma 2 3 6 3 2 8" xfId="31845" xr:uid="{00000000-0005-0000-0000-0000C4060000}"/>
    <cellStyle name="Comma 2 3 6 3 2 9" xfId="16611" xr:uid="{00000000-0005-0000-0000-0000C5060000}"/>
    <cellStyle name="Comma 2 3 6 3 3" xfId="1658" xr:uid="{00000000-0005-0000-0000-0000C6060000}"/>
    <cellStyle name="Comma 2 3 6 3 3 2" xfId="2497" xr:uid="{00000000-0005-0000-0000-0000C7060000}"/>
    <cellStyle name="Comma 2 3 6 3 3 2 2" xfId="4187" xr:uid="{00000000-0005-0000-0000-0000C8060000}"/>
    <cellStyle name="Comma 2 3 6 3 3 2 2 2" xfId="14260" xr:uid="{00000000-0005-0000-0000-0000C9060000}"/>
    <cellStyle name="Comma 2 3 6 3 3 2 2 2 2" xfId="44591" xr:uid="{00000000-0005-0000-0000-0000CA060000}"/>
    <cellStyle name="Comma 2 3 6 3 3 2 2 2 3" xfId="29358" xr:uid="{00000000-0005-0000-0000-0000CB060000}"/>
    <cellStyle name="Comma 2 3 6 3 3 2 2 3" xfId="9240" xr:uid="{00000000-0005-0000-0000-0000CC060000}"/>
    <cellStyle name="Comma 2 3 6 3 3 2 2 3 2" xfId="39574" xr:uid="{00000000-0005-0000-0000-0000CD060000}"/>
    <cellStyle name="Comma 2 3 6 3 3 2 2 3 3" xfId="24341" xr:uid="{00000000-0005-0000-0000-0000CE060000}"/>
    <cellStyle name="Comma 2 3 6 3 3 2 2 4" xfId="34561" xr:uid="{00000000-0005-0000-0000-0000CF060000}"/>
    <cellStyle name="Comma 2 3 6 3 3 2 2 5" xfId="19328" xr:uid="{00000000-0005-0000-0000-0000D0060000}"/>
    <cellStyle name="Comma 2 3 6 3 3 2 3" xfId="5879" xr:uid="{00000000-0005-0000-0000-0000D1060000}"/>
    <cellStyle name="Comma 2 3 6 3 3 2 3 2" xfId="15931" xr:uid="{00000000-0005-0000-0000-0000D2060000}"/>
    <cellStyle name="Comma 2 3 6 3 3 2 3 2 2" xfId="46262" xr:uid="{00000000-0005-0000-0000-0000D3060000}"/>
    <cellStyle name="Comma 2 3 6 3 3 2 3 2 3" xfId="31029" xr:uid="{00000000-0005-0000-0000-0000D4060000}"/>
    <cellStyle name="Comma 2 3 6 3 3 2 3 3" xfId="10911" xr:uid="{00000000-0005-0000-0000-0000D5060000}"/>
    <cellStyle name="Comma 2 3 6 3 3 2 3 3 2" xfId="41245" xr:uid="{00000000-0005-0000-0000-0000D6060000}"/>
    <cellStyle name="Comma 2 3 6 3 3 2 3 3 3" xfId="26012" xr:uid="{00000000-0005-0000-0000-0000D7060000}"/>
    <cellStyle name="Comma 2 3 6 3 3 2 3 4" xfId="36232" xr:uid="{00000000-0005-0000-0000-0000D8060000}"/>
    <cellStyle name="Comma 2 3 6 3 3 2 3 5" xfId="20999" xr:uid="{00000000-0005-0000-0000-0000D9060000}"/>
    <cellStyle name="Comma 2 3 6 3 3 2 4" xfId="12589" xr:uid="{00000000-0005-0000-0000-0000DA060000}"/>
    <cellStyle name="Comma 2 3 6 3 3 2 4 2" xfId="42920" xr:uid="{00000000-0005-0000-0000-0000DB060000}"/>
    <cellStyle name="Comma 2 3 6 3 3 2 4 3" xfId="27687" xr:uid="{00000000-0005-0000-0000-0000DC060000}"/>
    <cellStyle name="Comma 2 3 6 3 3 2 5" xfId="7568" xr:uid="{00000000-0005-0000-0000-0000DD060000}"/>
    <cellStyle name="Comma 2 3 6 3 3 2 5 2" xfId="37903" xr:uid="{00000000-0005-0000-0000-0000DE060000}"/>
    <cellStyle name="Comma 2 3 6 3 3 2 5 3" xfId="22670" xr:uid="{00000000-0005-0000-0000-0000DF060000}"/>
    <cellStyle name="Comma 2 3 6 3 3 2 6" xfId="32891" xr:uid="{00000000-0005-0000-0000-0000E0060000}"/>
    <cellStyle name="Comma 2 3 6 3 3 2 7" xfId="17657" xr:uid="{00000000-0005-0000-0000-0000E1060000}"/>
    <cellStyle name="Comma 2 3 6 3 3 3" xfId="3350" xr:uid="{00000000-0005-0000-0000-0000E2060000}"/>
    <cellStyle name="Comma 2 3 6 3 3 3 2" xfId="13424" xr:uid="{00000000-0005-0000-0000-0000E3060000}"/>
    <cellStyle name="Comma 2 3 6 3 3 3 2 2" xfId="43755" xr:uid="{00000000-0005-0000-0000-0000E4060000}"/>
    <cellStyle name="Comma 2 3 6 3 3 3 2 3" xfId="28522" xr:uid="{00000000-0005-0000-0000-0000E5060000}"/>
    <cellStyle name="Comma 2 3 6 3 3 3 3" xfId="8404" xr:uid="{00000000-0005-0000-0000-0000E6060000}"/>
    <cellStyle name="Comma 2 3 6 3 3 3 3 2" xfId="38738" xr:uid="{00000000-0005-0000-0000-0000E7060000}"/>
    <cellStyle name="Comma 2 3 6 3 3 3 3 3" xfId="23505" xr:uid="{00000000-0005-0000-0000-0000E8060000}"/>
    <cellStyle name="Comma 2 3 6 3 3 3 4" xfId="33725" xr:uid="{00000000-0005-0000-0000-0000E9060000}"/>
    <cellStyle name="Comma 2 3 6 3 3 3 5" xfId="18492" xr:uid="{00000000-0005-0000-0000-0000EA060000}"/>
    <cellStyle name="Comma 2 3 6 3 3 4" xfId="5043" xr:uid="{00000000-0005-0000-0000-0000EB060000}"/>
    <cellStyle name="Comma 2 3 6 3 3 4 2" xfId="15095" xr:uid="{00000000-0005-0000-0000-0000EC060000}"/>
    <cellStyle name="Comma 2 3 6 3 3 4 2 2" xfId="45426" xr:uid="{00000000-0005-0000-0000-0000ED060000}"/>
    <cellStyle name="Comma 2 3 6 3 3 4 2 3" xfId="30193" xr:uid="{00000000-0005-0000-0000-0000EE060000}"/>
    <cellStyle name="Comma 2 3 6 3 3 4 3" xfId="10075" xr:uid="{00000000-0005-0000-0000-0000EF060000}"/>
    <cellStyle name="Comma 2 3 6 3 3 4 3 2" xfId="40409" xr:uid="{00000000-0005-0000-0000-0000F0060000}"/>
    <cellStyle name="Comma 2 3 6 3 3 4 3 3" xfId="25176" xr:uid="{00000000-0005-0000-0000-0000F1060000}"/>
    <cellStyle name="Comma 2 3 6 3 3 4 4" xfId="35396" xr:uid="{00000000-0005-0000-0000-0000F2060000}"/>
    <cellStyle name="Comma 2 3 6 3 3 4 5" xfId="20163" xr:uid="{00000000-0005-0000-0000-0000F3060000}"/>
    <cellStyle name="Comma 2 3 6 3 3 5" xfId="11753" xr:uid="{00000000-0005-0000-0000-0000F4060000}"/>
    <cellStyle name="Comma 2 3 6 3 3 5 2" xfId="42084" xr:uid="{00000000-0005-0000-0000-0000F5060000}"/>
    <cellStyle name="Comma 2 3 6 3 3 5 3" xfId="26851" xr:uid="{00000000-0005-0000-0000-0000F6060000}"/>
    <cellStyle name="Comma 2 3 6 3 3 6" xfId="6732" xr:uid="{00000000-0005-0000-0000-0000F7060000}"/>
    <cellStyle name="Comma 2 3 6 3 3 6 2" xfId="37067" xr:uid="{00000000-0005-0000-0000-0000F8060000}"/>
    <cellStyle name="Comma 2 3 6 3 3 6 3" xfId="21834" xr:uid="{00000000-0005-0000-0000-0000F9060000}"/>
    <cellStyle name="Comma 2 3 6 3 3 7" xfId="32055" xr:uid="{00000000-0005-0000-0000-0000FA060000}"/>
    <cellStyle name="Comma 2 3 6 3 3 8" xfId="16821" xr:uid="{00000000-0005-0000-0000-0000FB060000}"/>
    <cellStyle name="Comma 2 3 6 3 4" xfId="2079" xr:uid="{00000000-0005-0000-0000-0000FC060000}"/>
    <cellStyle name="Comma 2 3 6 3 4 2" xfId="3769" xr:uid="{00000000-0005-0000-0000-0000FD060000}"/>
    <cellStyle name="Comma 2 3 6 3 4 2 2" xfId="13842" xr:uid="{00000000-0005-0000-0000-0000FE060000}"/>
    <cellStyle name="Comma 2 3 6 3 4 2 2 2" xfId="44173" xr:uid="{00000000-0005-0000-0000-0000FF060000}"/>
    <cellStyle name="Comma 2 3 6 3 4 2 2 3" xfId="28940" xr:uid="{00000000-0005-0000-0000-000000070000}"/>
    <cellStyle name="Comma 2 3 6 3 4 2 3" xfId="8822" xr:uid="{00000000-0005-0000-0000-000001070000}"/>
    <cellStyle name="Comma 2 3 6 3 4 2 3 2" xfId="39156" xr:uid="{00000000-0005-0000-0000-000002070000}"/>
    <cellStyle name="Comma 2 3 6 3 4 2 3 3" xfId="23923" xr:uid="{00000000-0005-0000-0000-000003070000}"/>
    <cellStyle name="Comma 2 3 6 3 4 2 4" xfId="34143" xr:uid="{00000000-0005-0000-0000-000004070000}"/>
    <cellStyle name="Comma 2 3 6 3 4 2 5" xfId="18910" xr:uid="{00000000-0005-0000-0000-000005070000}"/>
    <cellStyle name="Comma 2 3 6 3 4 3" xfId="5461" xr:uid="{00000000-0005-0000-0000-000006070000}"/>
    <cellStyle name="Comma 2 3 6 3 4 3 2" xfId="15513" xr:uid="{00000000-0005-0000-0000-000007070000}"/>
    <cellStyle name="Comma 2 3 6 3 4 3 2 2" xfId="45844" xr:uid="{00000000-0005-0000-0000-000008070000}"/>
    <cellStyle name="Comma 2 3 6 3 4 3 2 3" xfId="30611" xr:uid="{00000000-0005-0000-0000-000009070000}"/>
    <cellStyle name="Comma 2 3 6 3 4 3 3" xfId="10493" xr:uid="{00000000-0005-0000-0000-00000A070000}"/>
    <cellStyle name="Comma 2 3 6 3 4 3 3 2" xfId="40827" xr:uid="{00000000-0005-0000-0000-00000B070000}"/>
    <cellStyle name="Comma 2 3 6 3 4 3 3 3" xfId="25594" xr:uid="{00000000-0005-0000-0000-00000C070000}"/>
    <cellStyle name="Comma 2 3 6 3 4 3 4" xfId="35814" xr:uid="{00000000-0005-0000-0000-00000D070000}"/>
    <cellStyle name="Comma 2 3 6 3 4 3 5" xfId="20581" xr:uid="{00000000-0005-0000-0000-00000E070000}"/>
    <cellStyle name="Comma 2 3 6 3 4 4" xfId="12171" xr:uid="{00000000-0005-0000-0000-00000F070000}"/>
    <cellStyle name="Comma 2 3 6 3 4 4 2" xfId="42502" xr:uid="{00000000-0005-0000-0000-000010070000}"/>
    <cellStyle name="Comma 2 3 6 3 4 4 3" xfId="27269" xr:uid="{00000000-0005-0000-0000-000011070000}"/>
    <cellStyle name="Comma 2 3 6 3 4 5" xfId="7150" xr:uid="{00000000-0005-0000-0000-000012070000}"/>
    <cellStyle name="Comma 2 3 6 3 4 5 2" xfId="37485" xr:uid="{00000000-0005-0000-0000-000013070000}"/>
    <cellStyle name="Comma 2 3 6 3 4 5 3" xfId="22252" xr:uid="{00000000-0005-0000-0000-000014070000}"/>
    <cellStyle name="Comma 2 3 6 3 4 6" xfId="32473" xr:uid="{00000000-0005-0000-0000-000015070000}"/>
    <cellStyle name="Comma 2 3 6 3 4 7" xfId="17239" xr:uid="{00000000-0005-0000-0000-000016070000}"/>
    <cellStyle name="Comma 2 3 6 3 5" xfId="2932" xr:uid="{00000000-0005-0000-0000-000017070000}"/>
    <cellStyle name="Comma 2 3 6 3 5 2" xfId="13006" xr:uid="{00000000-0005-0000-0000-000018070000}"/>
    <cellStyle name="Comma 2 3 6 3 5 2 2" xfId="43337" xr:uid="{00000000-0005-0000-0000-000019070000}"/>
    <cellStyle name="Comma 2 3 6 3 5 2 3" xfId="28104" xr:uid="{00000000-0005-0000-0000-00001A070000}"/>
    <cellStyle name="Comma 2 3 6 3 5 3" xfId="7986" xr:uid="{00000000-0005-0000-0000-00001B070000}"/>
    <cellStyle name="Comma 2 3 6 3 5 3 2" xfId="38320" xr:uid="{00000000-0005-0000-0000-00001C070000}"/>
    <cellStyle name="Comma 2 3 6 3 5 3 3" xfId="23087" xr:uid="{00000000-0005-0000-0000-00001D070000}"/>
    <cellStyle name="Comma 2 3 6 3 5 4" xfId="33307" xr:uid="{00000000-0005-0000-0000-00001E070000}"/>
    <cellStyle name="Comma 2 3 6 3 5 5" xfId="18074" xr:uid="{00000000-0005-0000-0000-00001F070000}"/>
    <cellStyle name="Comma 2 3 6 3 6" xfId="4625" xr:uid="{00000000-0005-0000-0000-000020070000}"/>
    <cellStyle name="Comma 2 3 6 3 6 2" xfId="14677" xr:uid="{00000000-0005-0000-0000-000021070000}"/>
    <cellStyle name="Comma 2 3 6 3 6 2 2" xfId="45008" xr:uid="{00000000-0005-0000-0000-000022070000}"/>
    <cellStyle name="Comma 2 3 6 3 6 2 3" xfId="29775" xr:uid="{00000000-0005-0000-0000-000023070000}"/>
    <cellStyle name="Comma 2 3 6 3 6 3" xfId="9657" xr:uid="{00000000-0005-0000-0000-000024070000}"/>
    <cellStyle name="Comma 2 3 6 3 6 3 2" xfId="39991" xr:uid="{00000000-0005-0000-0000-000025070000}"/>
    <cellStyle name="Comma 2 3 6 3 6 3 3" xfId="24758" xr:uid="{00000000-0005-0000-0000-000026070000}"/>
    <cellStyle name="Comma 2 3 6 3 6 4" xfId="34978" xr:uid="{00000000-0005-0000-0000-000027070000}"/>
    <cellStyle name="Comma 2 3 6 3 6 5" xfId="19745" xr:uid="{00000000-0005-0000-0000-000028070000}"/>
    <cellStyle name="Comma 2 3 6 3 7" xfId="11335" xr:uid="{00000000-0005-0000-0000-000029070000}"/>
    <cellStyle name="Comma 2 3 6 3 7 2" xfId="41666" xr:uid="{00000000-0005-0000-0000-00002A070000}"/>
    <cellStyle name="Comma 2 3 6 3 7 3" xfId="26433" xr:uid="{00000000-0005-0000-0000-00002B070000}"/>
    <cellStyle name="Comma 2 3 6 3 8" xfId="6314" xr:uid="{00000000-0005-0000-0000-00002C070000}"/>
    <cellStyle name="Comma 2 3 6 3 8 2" xfId="36649" xr:uid="{00000000-0005-0000-0000-00002D070000}"/>
    <cellStyle name="Comma 2 3 6 3 8 3" xfId="21416" xr:uid="{00000000-0005-0000-0000-00002E070000}"/>
    <cellStyle name="Comma 2 3 6 3 9" xfId="31638" xr:uid="{00000000-0005-0000-0000-00002F070000}"/>
    <cellStyle name="Comma 2 3 6 4" xfId="1339" xr:uid="{00000000-0005-0000-0000-000030070000}"/>
    <cellStyle name="Comma 2 3 6 4 2" xfId="1762" xr:uid="{00000000-0005-0000-0000-000031070000}"/>
    <cellStyle name="Comma 2 3 6 4 2 2" xfId="2601" xr:uid="{00000000-0005-0000-0000-000032070000}"/>
    <cellStyle name="Comma 2 3 6 4 2 2 2" xfId="4291" xr:uid="{00000000-0005-0000-0000-000033070000}"/>
    <cellStyle name="Comma 2 3 6 4 2 2 2 2" xfId="14364" xr:uid="{00000000-0005-0000-0000-000034070000}"/>
    <cellStyle name="Comma 2 3 6 4 2 2 2 2 2" xfId="44695" xr:uid="{00000000-0005-0000-0000-000035070000}"/>
    <cellStyle name="Comma 2 3 6 4 2 2 2 2 3" xfId="29462" xr:uid="{00000000-0005-0000-0000-000036070000}"/>
    <cellStyle name="Comma 2 3 6 4 2 2 2 3" xfId="9344" xr:uid="{00000000-0005-0000-0000-000037070000}"/>
    <cellStyle name="Comma 2 3 6 4 2 2 2 3 2" xfId="39678" xr:uid="{00000000-0005-0000-0000-000038070000}"/>
    <cellStyle name="Comma 2 3 6 4 2 2 2 3 3" xfId="24445" xr:uid="{00000000-0005-0000-0000-000039070000}"/>
    <cellStyle name="Comma 2 3 6 4 2 2 2 4" xfId="34665" xr:uid="{00000000-0005-0000-0000-00003A070000}"/>
    <cellStyle name="Comma 2 3 6 4 2 2 2 5" xfId="19432" xr:uid="{00000000-0005-0000-0000-00003B070000}"/>
    <cellStyle name="Comma 2 3 6 4 2 2 3" xfId="5983" xr:uid="{00000000-0005-0000-0000-00003C070000}"/>
    <cellStyle name="Comma 2 3 6 4 2 2 3 2" xfId="16035" xr:uid="{00000000-0005-0000-0000-00003D070000}"/>
    <cellStyle name="Comma 2 3 6 4 2 2 3 2 2" xfId="46366" xr:uid="{00000000-0005-0000-0000-00003E070000}"/>
    <cellStyle name="Comma 2 3 6 4 2 2 3 2 3" xfId="31133" xr:uid="{00000000-0005-0000-0000-00003F070000}"/>
    <cellStyle name="Comma 2 3 6 4 2 2 3 3" xfId="11015" xr:uid="{00000000-0005-0000-0000-000040070000}"/>
    <cellStyle name="Comma 2 3 6 4 2 2 3 3 2" xfId="41349" xr:uid="{00000000-0005-0000-0000-000041070000}"/>
    <cellStyle name="Comma 2 3 6 4 2 2 3 3 3" xfId="26116" xr:uid="{00000000-0005-0000-0000-000042070000}"/>
    <cellStyle name="Comma 2 3 6 4 2 2 3 4" xfId="36336" xr:uid="{00000000-0005-0000-0000-000043070000}"/>
    <cellStyle name="Comma 2 3 6 4 2 2 3 5" xfId="21103" xr:uid="{00000000-0005-0000-0000-000044070000}"/>
    <cellStyle name="Comma 2 3 6 4 2 2 4" xfId="12693" xr:uid="{00000000-0005-0000-0000-000045070000}"/>
    <cellStyle name="Comma 2 3 6 4 2 2 4 2" xfId="43024" xr:uid="{00000000-0005-0000-0000-000046070000}"/>
    <cellStyle name="Comma 2 3 6 4 2 2 4 3" xfId="27791" xr:uid="{00000000-0005-0000-0000-000047070000}"/>
    <cellStyle name="Comma 2 3 6 4 2 2 5" xfId="7672" xr:uid="{00000000-0005-0000-0000-000048070000}"/>
    <cellStyle name="Comma 2 3 6 4 2 2 5 2" xfId="38007" xr:uid="{00000000-0005-0000-0000-000049070000}"/>
    <cellStyle name="Comma 2 3 6 4 2 2 5 3" xfId="22774" xr:uid="{00000000-0005-0000-0000-00004A070000}"/>
    <cellStyle name="Comma 2 3 6 4 2 2 6" xfId="32995" xr:uid="{00000000-0005-0000-0000-00004B070000}"/>
    <cellStyle name="Comma 2 3 6 4 2 2 7" xfId="17761" xr:uid="{00000000-0005-0000-0000-00004C070000}"/>
    <cellStyle name="Comma 2 3 6 4 2 3" xfId="3454" xr:uid="{00000000-0005-0000-0000-00004D070000}"/>
    <cellStyle name="Comma 2 3 6 4 2 3 2" xfId="13528" xr:uid="{00000000-0005-0000-0000-00004E070000}"/>
    <cellStyle name="Comma 2 3 6 4 2 3 2 2" xfId="43859" xr:uid="{00000000-0005-0000-0000-00004F070000}"/>
    <cellStyle name="Comma 2 3 6 4 2 3 2 3" xfId="28626" xr:uid="{00000000-0005-0000-0000-000050070000}"/>
    <cellStyle name="Comma 2 3 6 4 2 3 3" xfId="8508" xr:uid="{00000000-0005-0000-0000-000051070000}"/>
    <cellStyle name="Comma 2 3 6 4 2 3 3 2" xfId="38842" xr:uid="{00000000-0005-0000-0000-000052070000}"/>
    <cellStyle name="Comma 2 3 6 4 2 3 3 3" xfId="23609" xr:uid="{00000000-0005-0000-0000-000053070000}"/>
    <cellStyle name="Comma 2 3 6 4 2 3 4" xfId="33829" xr:uid="{00000000-0005-0000-0000-000054070000}"/>
    <cellStyle name="Comma 2 3 6 4 2 3 5" xfId="18596" xr:uid="{00000000-0005-0000-0000-000055070000}"/>
    <cellStyle name="Comma 2 3 6 4 2 4" xfId="5147" xr:uid="{00000000-0005-0000-0000-000056070000}"/>
    <cellStyle name="Comma 2 3 6 4 2 4 2" xfId="15199" xr:uid="{00000000-0005-0000-0000-000057070000}"/>
    <cellStyle name="Comma 2 3 6 4 2 4 2 2" xfId="45530" xr:uid="{00000000-0005-0000-0000-000058070000}"/>
    <cellStyle name="Comma 2 3 6 4 2 4 2 3" xfId="30297" xr:uid="{00000000-0005-0000-0000-000059070000}"/>
    <cellStyle name="Comma 2 3 6 4 2 4 3" xfId="10179" xr:uid="{00000000-0005-0000-0000-00005A070000}"/>
    <cellStyle name="Comma 2 3 6 4 2 4 3 2" xfId="40513" xr:uid="{00000000-0005-0000-0000-00005B070000}"/>
    <cellStyle name="Comma 2 3 6 4 2 4 3 3" xfId="25280" xr:uid="{00000000-0005-0000-0000-00005C070000}"/>
    <cellStyle name="Comma 2 3 6 4 2 4 4" xfId="35500" xr:uid="{00000000-0005-0000-0000-00005D070000}"/>
    <cellStyle name="Comma 2 3 6 4 2 4 5" xfId="20267" xr:uid="{00000000-0005-0000-0000-00005E070000}"/>
    <cellStyle name="Comma 2 3 6 4 2 5" xfId="11857" xr:uid="{00000000-0005-0000-0000-00005F070000}"/>
    <cellStyle name="Comma 2 3 6 4 2 5 2" xfId="42188" xr:uid="{00000000-0005-0000-0000-000060070000}"/>
    <cellStyle name="Comma 2 3 6 4 2 5 3" xfId="26955" xr:uid="{00000000-0005-0000-0000-000061070000}"/>
    <cellStyle name="Comma 2 3 6 4 2 6" xfId="6836" xr:uid="{00000000-0005-0000-0000-000062070000}"/>
    <cellStyle name="Comma 2 3 6 4 2 6 2" xfId="37171" xr:uid="{00000000-0005-0000-0000-000063070000}"/>
    <cellStyle name="Comma 2 3 6 4 2 6 3" xfId="21938" xr:uid="{00000000-0005-0000-0000-000064070000}"/>
    <cellStyle name="Comma 2 3 6 4 2 7" xfId="32159" xr:uid="{00000000-0005-0000-0000-000065070000}"/>
    <cellStyle name="Comma 2 3 6 4 2 8" xfId="16925" xr:uid="{00000000-0005-0000-0000-000066070000}"/>
    <cellStyle name="Comma 2 3 6 4 3" xfId="2183" xr:uid="{00000000-0005-0000-0000-000067070000}"/>
    <cellStyle name="Comma 2 3 6 4 3 2" xfId="3873" xr:uid="{00000000-0005-0000-0000-000068070000}"/>
    <cellStyle name="Comma 2 3 6 4 3 2 2" xfId="13946" xr:uid="{00000000-0005-0000-0000-000069070000}"/>
    <cellStyle name="Comma 2 3 6 4 3 2 2 2" xfId="44277" xr:uid="{00000000-0005-0000-0000-00006A070000}"/>
    <cellStyle name="Comma 2 3 6 4 3 2 2 3" xfId="29044" xr:uid="{00000000-0005-0000-0000-00006B070000}"/>
    <cellStyle name="Comma 2 3 6 4 3 2 3" xfId="8926" xr:uid="{00000000-0005-0000-0000-00006C070000}"/>
    <cellStyle name="Comma 2 3 6 4 3 2 3 2" xfId="39260" xr:uid="{00000000-0005-0000-0000-00006D070000}"/>
    <cellStyle name="Comma 2 3 6 4 3 2 3 3" xfId="24027" xr:uid="{00000000-0005-0000-0000-00006E070000}"/>
    <cellStyle name="Comma 2 3 6 4 3 2 4" xfId="34247" xr:uid="{00000000-0005-0000-0000-00006F070000}"/>
    <cellStyle name="Comma 2 3 6 4 3 2 5" xfId="19014" xr:uid="{00000000-0005-0000-0000-000070070000}"/>
    <cellStyle name="Comma 2 3 6 4 3 3" xfId="5565" xr:uid="{00000000-0005-0000-0000-000071070000}"/>
    <cellStyle name="Comma 2 3 6 4 3 3 2" xfId="15617" xr:uid="{00000000-0005-0000-0000-000072070000}"/>
    <cellStyle name="Comma 2 3 6 4 3 3 2 2" xfId="45948" xr:uid="{00000000-0005-0000-0000-000073070000}"/>
    <cellStyle name="Comma 2 3 6 4 3 3 2 3" xfId="30715" xr:uid="{00000000-0005-0000-0000-000074070000}"/>
    <cellStyle name="Comma 2 3 6 4 3 3 3" xfId="10597" xr:uid="{00000000-0005-0000-0000-000075070000}"/>
    <cellStyle name="Comma 2 3 6 4 3 3 3 2" xfId="40931" xr:uid="{00000000-0005-0000-0000-000076070000}"/>
    <cellStyle name="Comma 2 3 6 4 3 3 3 3" xfId="25698" xr:uid="{00000000-0005-0000-0000-000077070000}"/>
    <cellStyle name="Comma 2 3 6 4 3 3 4" xfId="35918" xr:uid="{00000000-0005-0000-0000-000078070000}"/>
    <cellStyle name="Comma 2 3 6 4 3 3 5" xfId="20685" xr:uid="{00000000-0005-0000-0000-000079070000}"/>
    <cellStyle name="Comma 2 3 6 4 3 4" xfId="12275" xr:uid="{00000000-0005-0000-0000-00007A070000}"/>
    <cellStyle name="Comma 2 3 6 4 3 4 2" xfId="42606" xr:uid="{00000000-0005-0000-0000-00007B070000}"/>
    <cellStyle name="Comma 2 3 6 4 3 4 3" xfId="27373" xr:uid="{00000000-0005-0000-0000-00007C070000}"/>
    <cellStyle name="Comma 2 3 6 4 3 5" xfId="7254" xr:uid="{00000000-0005-0000-0000-00007D070000}"/>
    <cellStyle name="Comma 2 3 6 4 3 5 2" xfId="37589" xr:uid="{00000000-0005-0000-0000-00007E070000}"/>
    <cellStyle name="Comma 2 3 6 4 3 5 3" xfId="22356" xr:uid="{00000000-0005-0000-0000-00007F070000}"/>
    <cellStyle name="Comma 2 3 6 4 3 6" xfId="32577" xr:uid="{00000000-0005-0000-0000-000080070000}"/>
    <cellStyle name="Comma 2 3 6 4 3 7" xfId="17343" xr:uid="{00000000-0005-0000-0000-000081070000}"/>
    <cellStyle name="Comma 2 3 6 4 4" xfId="3036" xr:uid="{00000000-0005-0000-0000-000082070000}"/>
    <cellStyle name="Comma 2 3 6 4 4 2" xfId="13110" xr:uid="{00000000-0005-0000-0000-000083070000}"/>
    <cellStyle name="Comma 2 3 6 4 4 2 2" xfId="43441" xr:uid="{00000000-0005-0000-0000-000084070000}"/>
    <cellStyle name="Comma 2 3 6 4 4 2 3" xfId="28208" xr:uid="{00000000-0005-0000-0000-000085070000}"/>
    <cellStyle name="Comma 2 3 6 4 4 3" xfId="8090" xr:uid="{00000000-0005-0000-0000-000086070000}"/>
    <cellStyle name="Comma 2 3 6 4 4 3 2" xfId="38424" xr:uid="{00000000-0005-0000-0000-000087070000}"/>
    <cellStyle name="Comma 2 3 6 4 4 3 3" xfId="23191" xr:uid="{00000000-0005-0000-0000-000088070000}"/>
    <cellStyle name="Comma 2 3 6 4 4 4" xfId="33411" xr:uid="{00000000-0005-0000-0000-000089070000}"/>
    <cellStyle name="Comma 2 3 6 4 4 5" xfId="18178" xr:uid="{00000000-0005-0000-0000-00008A070000}"/>
    <cellStyle name="Comma 2 3 6 4 5" xfId="4729" xr:uid="{00000000-0005-0000-0000-00008B070000}"/>
    <cellStyle name="Comma 2 3 6 4 5 2" xfId="14781" xr:uid="{00000000-0005-0000-0000-00008C070000}"/>
    <cellStyle name="Comma 2 3 6 4 5 2 2" xfId="45112" xr:uid="{00000000-0005-0000-0000-00008D070000}"/>
    <cellStyle name="Comma 2 3 6 4 5 2 3" xfId="29879" xr:uid="{00000000-0005-0000-0000-00008E070000}"/>
    <cellStyle name="Comma 2 3 6 4 5 3" xfId="9761" xr:uid="{00000000-0005-0000-0000-00008F070000}"/>
    <cellStyle name="Comma 2 3 6 4 5 3 2" xfId="40095" xr:uid="{00000000-0005-0000-0000-000090070000}"/>
    <cellStyle name="Comma 2 3 6 4 5 3 3" xfId="24862" xr:uid="{00000000-0005-0000-0000-000091070000}"/>
    <cellStyle name="Comma 2 3 6 4 5 4" xfId="35082" xr:uid="{00000000-0005-0000-0000-000092070000}"/>
    <cellStyle name="Comma 2 3 6 4 5 5" xfId="19849" xr:uid="{00000000-0005-0000-0000-000093070000}"/>
    <cellStyle name="Comma 2 3 6 4 6" xfId="11439" xr:uid="{00000000-0005-0000-0000-000094070000}"/>
    <cellStyle name="Comma 2 3 6 4 6 2" xfId="41770" xr:uid="{00000000-0005-0000-0000-000095070000}"/>
    <cellStyle name="Comma 2 3 6 4 6 3" xfId="26537" xr:uid="{00000000-0005-0000-0000-000096070000}"/>
    <cellStyle name="Comma 2 3 6 4 7" xfId="6418" xr:uid="{00000000-0005-0000-0000-000097070000}"/>
    <cellStyle name="Comma 2 3 6 4 7 2" xfId="36753" xr:uid="{00000000-0005-0000-0000-000098070000}"/>
    <cellStyle name="Comma 2 3 6 4 7 3" xfId="21520" xr:uid="{00000000-0005-0000-0000-000099070000}"/>
    <cellStyle name="Comma 2 3 6 4 8" xfId="31741" xr:uid="{00000000-0005-0000-0000-00009A070000}"/>
    <cellStyle name="Comma 2 3 6 4 9" xfId="16507" xr:uid="{00000000-0005-0000-0000-00009B070000}"/>
    <cellStyle name="Comma 2 3 6 5" xfId="1552" xr:uid="{00000000-0005-0000-0000-00009C070000}"/>
    <cellStyle name="Comma 2 3 6 5 2" xfId="2393" xr:uid="{00000000-0005-0000-0000-00009D070000}"/>
    <cellStyle name="Comma 2 3 6 5 2 2" xfId="4083" xr:uid="{00000000-0005-0000-0000-00009E070000}"/>
    <cellStyle name="Comma 2 3 6 5 2 2 2" xfId="14156" xr:uid="{00000000-0005-0000-0000-00009F070000}"/>
    <cellStyle name="Comma 2 3 6 5 2 2 2 2" xfId="44487" xr:uid="{00000000-0005-0000-0000-0000A0070000}"/>
    <cellStyle name="Comma 2 3 6 5 2 2 2 3" xfId="29254" xr:uid="{00000000-0005-0000-0000-0000A1070000}"/>
    <cellStyle name="Comma 2 3 6 5 2 2 3" xfId="9136" xr:uid="{00000000-0005-0000-0000-0000A2070000}"/>
    <cellStyle name="Comma 2 3 6 5 2 2 3 2" xfId="39470" xr:uid="{00000000-0005-0000-0000-0000A3070000}"/>
    <cellStyle name="Comma 2 3 6 5 2 2 3 3" xfId="24237" xr:uid="{00000000-0005-0000-0000-0000A4070000}"/>
    <cellStyle name="Comma 2 3 6 5 2 2 4" xfId="34457" xr:uid="{00000000-0005-0000-0000-0000A5070000}"/>
    <cellStyle name="Comma 2 3 6 5 2 2 5" xfId="19224" xr:uid="{00000000-0005-0000-0000-0000A6070000}"/>
    <cellStyle name="Comma 2 3 6 5 2 3" xfId="5775" xr:uid="{00000000-0005-0000-0000-0000A7070000}"/>
    <cellStyle name="Comma 2 3 6 5 2 3 2" xfId="15827" xr:uid="{00000000-0005-0000-0000-0000A8070000}"/>
    <cellStyle name="Comma 2 3 6 5 2 3 2 2" xfId="46158" xr:uid="{00000000-0005-0000-0000-0000A9070000}"/>
    <cellStyle name="Comma 2 3 6 5 2 3 2 3" xfId="30925" xr:uid="{00000000-0005-0000-0000-0000AA070000}"/>
    <cellStyle name="Comma 2 3 6 5 2 3 3" xfId="10807" xr:uid="{00000000-0005-0000-0000-0000AB070000}"/>
    <cellStyle name="Comma 2 3 6 5 2 3 3 2" xfId="41141" xr:uid="{00000000-0005-0000-0000-0000AC070000}"/>
    <cellStyle name="Comma 2 3 6 5 2 3 3 3" xfId="25908" xr:uid="{00000000-0005-0000-0000-0000AD070000}"/>
    <cellStyle name="Comma 2 3 6 5 2 3 4" xfId="36128" xr:uid="{00000000-0005-0000-0000-0000AE070000}"/>
    <cellStyle name="Comma 2 3 6 5 2 3 5" xfId="20895" xr:uid="{00000000-0005-0000-0000-0000AF070000}"/>
    <cellStyle name="Comma 2 3 6 5 2 4" xfId="12485" xr:uid="{00000000-0005-0000-0000-0000B0070000}"/>
    <cellStyle name="Comma 2 3 6 5 2 4 2" xfId="42816" xr:uid="{00000000-0005-0000-0000-0000B1070000}"/>
    <cellStyle name="Comma 2 3 6 5 2 4 3" xfId="27583" xr:uid="{00000000-0005-0000-0000-0000B2070000}"/>
    <cellStyle name="Comma 2 3 6 5 2 5" xfId="7464" xr:uid="{00000000-0005-0000-0000-0000B3070000}"/>
    <cellStyle name="Comma 2 3 6 5 2 5 2" xfId="37799" xr:uid="{00000000-0005-0000-0000-0000B4070000}"/>
    <cellStyle name="Comma 2 3 6 5 2 5 3" xfId="22566" xr:uid="{00000000-0005-0000-0000-0000B5070000}"/>
    <cellStyle name="Comma 2 3 6 5 2 6" xfId="32787" xr:uid="{00000000-0005-0000-0000-0000B6070000}"/>
    <cellStyle name="Comma 2 3 6 5 2 7" xfId="17553" xr:uid="{00000000-0005-0000-0000-0000B7070000}"/>
    <cellStyle name="Comma 2 3 6 5 3" xfId="3246" xr:uid="{00000000-0005-0000-0000-0000B8070000}"/>
    <cellStyle name="Comma 2 3 6 5 3 2" xfId="13320" xr:uid="{00000000-0005-0000-0000-0000B9070000}"/>
    <cellStyle name="Comma 2 3 6 5 3 2 2" xfId="43651" xr:uid="{00000000-0005-0000-0000-0000BA070000}"/>
    <cellStyle name="Comma 2 3 6 5 3 2 3" xfId="28418" xr:uid="{00000000-0005-0000-0000-0000BB070000}"/>
    <cellStyle name="Comma 2 3 6 5 3 3" xfId="8300" xr:uid="{00000000-0005-0000-0000-0000BC070000}"/>
    <cellStyle name="Comma 2 3 6 5 3 3 2" xfId="38634" xr:uid="{00000000-0005-0000-0000-0000BD070000}"/>
    <cellStyle name="Comma 2 3 6 5 3 3 3" xfId="23401" xr:uid="{00000000-0005-0000-0000-0000BE070000}"/>
    <cellStyle name="Comma 2 3 6 5 3 4" xfId="33621" xr:uid="{00000000-0005-0000-0000-0000BF070000}"/>
    <cellStyle name="Comma 2 3 6 5 3 5" xfId="18388" xr:uid="{00000000-0005-0000-0000-0000C0070000}"/>
    <cellStyle name="Comma 2 3 6 5 4" xfId="4939" xr:uid="{00000000-0005-0000-0000-0000C1070000}"/>
    <cellStyle name="Comma 2 3 6 5 4 2" xfId="14991" xr:uid="{00000000-0005-0000-0000-0000C2070000}"/>
    <cellStyle name="Comma 2 3 6 5 4 2 2" xfId="45322" xr:uid="{00000000-0005-0000-0000-0000C3070000}"/>
    <cellStyle name="Comma 2 3 6 5 4 2 3" xfId="30089" xr:uid="{00000000-0005-0000-0000-0000C4070000}"/>
    <cellStyle name="Comma 2 3 6 5 4 3" xfId="9971" xr:uid="{00000000-0005-0000-0000-0000C5070000}"/>
    <cellStyle name="Comma 2 3 6 5 4 3 2" xfId="40305" xr:uid="{00000000-0005-0000-0000-0000C6070000}"/>
    <cellStyle name="Comma 2 3 6 5 4 3 3" xfId="25072" xr:uid="{00000000-0005-0000-0000-0000C7070000}"/>
    <cellStyle name="Comma 2 3 6 5 4 4" xfId="35292" xr:uid="{00000000-0005-0000-0000-0000C8070000}"/>
    <cellStyle name="Comma 2 3 6 5 4 5" xfId="20059" xr:uid="{00000000-0005-0000-0000-0000C9070000}"/>
    <cellStyle name="Comma 2 3 6 5 5" xfId="11649" xr:uid="{00000000-0005-0000-0000-0000CA070000}"/>
    <cellStyle name="Comma 2 3 6 5 5 2" xfId="41980" xr:uid="{00000000-0005-0000-0000-0000CB070000}"/>
    <cellStyle name="Comma 2 3 6 5 5 3" xfId="26747" xr:uid="{00000000-0005-0000-0000-0000CC070000}"/>
    <cellStyle name="Comma 2 3 6 5 6" xfId="6628" xr:uid="{00000000-0005-0000-0000-0000CD070000}"/>
    <cellStyle name="Comma 2 3 6 5 6 2" xfId="36963" xr:uid="{00000000-0005-0000-0000-0000CE070000}"/>
    <cellStyle name="Comma 2 3 6 5 6 3" xfId="21730" xr:uid="{00000000-0005-0000-0000-0000CF070000}"/>
    <cellStyle name="Comma 2 3 6 5 7" xfId="31951" xr:uid="{00000000-0005-0000-0000-0000D0070000}"/>
    <cellStyle name="Comma 2 3 6 5 8" xfId="16717" xr:uid="{00000000-0005-0000-0000-0000D1070000}"/>
    <cellStyle name="Comma 2 3 6 6" xfId="1973" xr:uid="{00000000-0005-0000-0000-0000D2070000}"/>
    <cellStyle name="Comma 2 3 6 6 2" xfId="3665" xr:uid="{00000000-0005-0000-0000-0000D3070000}"/>
    <cellStyle name="Comma 2 3 6 6 2 2" xfId="13738" xr:uid="{00000000-0005-0000-0000-0000D4070000}"/>
    <cellStyle name="Comma 2 3 6 6 2 2 2" xfId="44069" xr:uid="{00000000-0005-0000-0000-0000D5070000}"/>
    <cellStyle name="Comma 2 3 6 6 2 2 3" xfId="28836" xr:uid="{00000000-0005-0000-0000-0000D6070000}"/>
    <cellStyle name="Comma 2 3 6 6 2 3" xfId="8718" xr:uid="{00000000-0005-0000-0000-0000D7070000}"/>
    <cellStyle name="Comma 2 3 6 6 2 3 2" xfId="39052" xr:uid="{00000000-0005-0000-0000-0000D8070000}"/>
    <cellStyle name="Comma 2 3 6 6 2 3 3" xfId="23819" xr:uid="{00000000-0005-0000-0000-0000D9070000}"/>
    <cellStyle name="Comma 2 3 6 6 2 4" xfId="34039" xr:uid="{00000000-0005-0000-0000-0000DA070000}"/>
    <cellStyle name="Comma 2 3 6 6 2 5" xfId="18806" xr:uid="{00000000-0005-0000-0000-0000DB070000}"/>
    <cellStyle name="Comma 2 3 6 6 3" xfId="5357" xr:uid="{00000000-0005-0000-0000-0000DC070000}"/>
    <cellStyle name="Comma 2 3 6 6 3 2" xfId="15409" xr:uid="{00000000-0005-0000-0000-0000DD070000}"/>
    <cellStyle name="Comma 2 3 6 6 3 2 2" xfId="45740" xr:uid="{00000000-0005-0000-0000-0000DE070000}"/>
    <cellStyle name="Comma 2 3 6 6 3 2 3" xfId="30507" xr:uid="{00000000-0005-0000-0000-0000DF070000}"/>
    <cellStyle name="Comma 2 3 6 6 3 3" xfId="10389" xr:uid="{00000000-0005-0000-0000-0000E0070000}"/>
    <cellStyle name="Comma 2 3 6 6 3 3 2" xfId="40723" xr:uid="{00000000-0005-0000-0000-0000E1070000}"/>
    <cellStyle name="Comma 2 3 6 6 3 3 3" xfId="25490" xr:uid="{00000000-0005-0000-0000-0000E2070000}"/>
    <cellStyle name="Comma 2 3 6 6 3 4" xfId="35710" xr:uid="{00000000-0005-0000-0000-0000E3070000}"/>
    <cellStyle name="Comma 2 3 6 6 3 5" xfId="20477" xr:uid="{00000000-0005-0000-0000-0000E4070000}"/>
    <cellStyle name="Comma 2 3 6 6 4" xfId="12067" xr:uid="{00000000-0005-0000-0000-0000E5070000}"/>
    <cellStyle name="Comma 2 3 6 6 4 2" xfId="42398" xr:uid="{00000000-0005-0000-0000-0000E6070000}"/>
    <cellStyle name="Comma 2 3 6 6 4 3" xfId="27165" xr:uid="{00000000-0005-0000-0000-0000E7070000}"/>
    <cellStyle name="Comma 2 3 6 6 5" xfId="7046" xr:uid="{00000000-0005-0000-0000-0000E8070000}"/>
    <cellStyle name="Comma 2 3 6 6 5 2" xfId="37381" xr:uid="{00000000-0005-0000-0000-0000E9070000}"/>
    <cellStyle name="Comma 2 3 6 6 5 3" xfId="22148" xr:uid="{00000000-0005-0000-0000-0000EA070000}"/>
    <cellStyle name="Comma 2 3 6 6 6" xfId="32369" xr:uid="{00000000-0005-0000-0000-0000EB070000}"/>
    <cellStyle name="Comma 2 3 6 6 7" xfId="17135" xr:uid="{00000000-0005-0000-0000-0000EC070000}"/>
    <cellStyle name="Comma 2 3 6 7" xfId="2822" xr:uid="{00000000-0005-0000-0000-0000ED070000}"/>
    <cellStyle name="Comma 2 3 6 7 2" xfId="12902" xr:uid="{00000000-0005-0000-0000-0000EE070000}"/>
    <cellStyle name="Comma 2 3 6 7 2 2" xfId="43233" xr:uid="{00000000-0005-0000-0000-0000EF070000}"/>
    <cellStyle name="Comma 2 3 6 7 2 3" xfId="28000" xr:uid="{00000000-0005-0000-0000-0000F0070000}"/>
    <cellStyle name="Comma 2 3 6 7 3" xfId="7882" xr:uid="{00000000-0005-0000-0000-0000F1070000}"/>
    <cellStyle name="Comma 2 3 6 7 3 2" xfId="38216" xr:uid="{00000000-0005-0000-0000-0000F2070000}"/>
    <cellStyle name="Comma 2 3 6 7 3 3" xfId="22983" xr:uid="{00000000-0005-0000-0000-0000F3070000}"/>
    <cellStyle name="Comma 2 3 6 7 4" xfId="33203" xr:uid="{00000000-0005-0000-0000-0000F4070000}"/>
    <cellStyle name="Comma 2 3 6 7 5" xfId="17970" xr:uid="{00000000-0005-0000-0000-0000F5070000}"/>
    <cellStyle name="Comma 2 3 6 8" xfId="4517" xr:uid="{00000000-0005-0000-0000-0000F6070000}"/>
    <cellStyle name="Comma 2 3 6 8 2" xfId="14573" xr:uid="{00000000-0005-0000-0000-0000F7070000}"/>
    <cellStyle name="Comma 2 3 6 8 2 2" xfId="44904" xr:uid="{00000000-0005-0000-0000-0000F8070000}"/>
    <cellStyle name="Comma 2 3 6 8 2 3" xfId="29671" xr:uid="{00000000-0005-0000-0000-0000F9070000}"/>
    <cellStyle name="Comma 2 3 6 8 3" xfId="9553" xr:uid="{00000000-0005-0000-0000-0000FA070000}"/>
    <cellStyle name="Comma 2 3 6 8 3 2" xfId="39887" xr:uid="{00000000-0005-0000-0000-0000FB070000}"/>
    <cellStyle name="Comma 2 3 6 8 3 3" xfId="24654" xr:uid="{00000000-0005-0000-0000-0000FC070000}"/>
    <cellStyle name="Comma 2 3 6 8 4" xfId="34874" xr:uid="{00000000-0005-0000-0000-0000FD070000}"/>
    <cellStyle name="Comma 2 3 6 8 5" xfId="19641" xr:uid="{00000000-0005-0000-0000-0000FE070000}"/>
    <cellStyle name="Comma 2 3 6 9" xfId="11229" xr:uid="{00000000-0005-0000-0000-0000FF070000}"/>
    <cellStyle name="Comma 2 3 6 9 2" xfId="41562" xr:uid="{00000000-0005-0000-0000-000000080000}"/>
    <cellStyle name="Comma 2 3 6 9 3" xfId="26329" xr:uid="{00000000-0005-0000-0000-000001080000}"/>
    <cellStyle name="Comma 2 3 7" xfId="675" xr:uid="{00000000-0005-0000-0000-000002080000}"/>
    <cellStyle name="Comma 2 3 8" xfId="669" xr:uid="{00000000-0005-0000-0000-000003080000}"/>
    <cellStyle name="Comma 20" xfId="1270" xr:uid="{00000000-0005-0000-0000-000004080000}"/>
    <cellStyle name="Comma 21" xfId="1327" xr:uid="{00000000-0005-0000-0000-000005080000}"/>
    <cellStyle name="Comma 22" xfId="1329" xr:uid="{00000000-0005-0000-0000-000006080000}"/>
    <cellStyle name="Comma 22 2" xfId="46679" xr:uid="{00000000-0005-0000-0000-000007080000}"/>
    <cellStyle name="Comma 22 3" xfId="46785" xr:uid="{00000000-0005-0000-0000-000008080000}"/>
    <cellStyle name="Comma 23" xfId="1383" xr:uid="{00000000-0005-0000-0000-000009080000}"/>
    <cellStyle name="Comma 24" xfId="1596" xr:uid="{00000000-0005-0000-0000-00000A080000}"/>
    <cellStyle name="Comma 25" xfId="2017" xr:uid="{00000000-0005-0000-0000-00000B080000}"/>
    <cellStyle name="Comma 26" xfId="2807" xr:uid="{00000000-0005-0000-0000-00000C080000}"/>
    <cellStyle name="Comma 27" xfId="2805" xr:uid="{00000000-0005-0000-0000-00000D080000}"/>
    <cellStyle name="Comma 28" xfId="2870" xr:uid="{00000000-0005-0000-0000-00000E080000}"/>
    <cellStyle name="Comma 29" xfId="4493" xr:uid="{00000000-0005-0000-0000-00000F080000}"/>
    <cellStyle name="Comma 3" xfId="53" xr:uid="{00000000-0005-0000-0000-000010080000}"/>
    <cellStyle name="Comma 3 2" xfId="54" xr:uid="{00000000-0005-0000-0000-000011080000}"/>
    <cellStyle name="Comma 30" xfId="4501" xr:uid="{00000000-0005-0000-0000-000012080000}"/>
    <cellStyle name="Comma 31" xfId="4500" xr:uid="{00000000-0005-0000-0000-000013080000}"/>
    <cellStyle name="Comma 32" xfId="4502" xr:uid="{00000000-0005-0000-0000-000014080000}"/>
    <cellStyle name="Comma 33" xfId="4499" xr:uid="{00000000-0005-0000-0000-000015080000}"/>
    <cellStyle name="Comma 34" xfId="4498" xr:uid="{00000000-0005-0000-0000-000016080000}"/>
    <cellStyle name="Comma 35" xfId="4495" xr:uid="{00000000-0005-0000-0000-000017080000}"/>
    <cellStyle name="Comma 36" xfId="4496" xr:uid="{00000000-0005-0000-0000-000018080000}"/>
    <cellStyle name="Comma 37" xfId="4503" xr:uid="{00000000-0005-0000-0000-000019080000}"/>
    <cellStyle name="Comma 38" xfId="4506" xr:uid="{00000000-0005-0000-0000-00001A080000}"/>
    <cellStyle name="Comma 39" xfId="2824" xr:uid="{00000000-0005-0000-0000-00001B080000}"/>
    <cellStyle name="Comma 4" xfId="55" xr:uid="{00000000-0005-0000-0000-00001C080000}"/>
    <cellStyle name="Comma 4 10" xfId="399" xr:uid="{00000000-0005-0000-0000-00001D080000}"/>
    <cellStyle name="Comma 4 11" xfId="31492" xr:uid="{00000000-0005-0000-0000-00001E080000}"/>
    <cellStyle name="Comma 4 2" xfId="677" xr:uid="{00000000-0005-0000-0000-00001F080000}"/>
    <cellStyle name="Comma 4 2 2" xfId="678" xr:uid="{00000000-0005-0000-0000-000020080000}"/>
    <cellStyle name="Comma 4 3" xfId="679" xr:uid="{00000000-0005-0000-0000-000021080000}"/>
    <cellStyle name="Comma 4 4" xfId="680" xr:uid="{00000000-0005-0000-0000-000022080000}"/>
    <cellStyle name="Comma 4 5" xfId="681" xr:uid="{00000000-0005-0000-0000-000023080000}"/>
    <cellStyle name="Comma 4 6" xfId="682" xr:uid="{00000000-0005-0000-0000-000024080000}"/>
    <cellStyle name="Comma 4 7" xfId="683" xr:uid="{00000000-0005-0000-0000-000025080000}"/>
    <cellStyle name="Comma 4 8" xfId="684" xr:uid="{00000000-0005-0000-0000-000026080000}"/>
    <cellStyle name="Comma 4 9" xfId="676" xr:uid="{00000000-0005-0000-0000-000027080000}"/>
    <cellStyle name="Comma 40" xfId="4504" xr:uid="{00000000-0005-0000-0000-000028080000}"/>
    <cellStyle name="Comma 41" xfId="4563" xr:uid="{00000000-0005-0000-0000-000029080000}"/>
    <cellStyle name="Comma 42" xfId="6184" xr:uid="{00000000-0005-0000-0000-00002A080000}"/>
    <cellStyle name="Comma 43" xfId="6190" xr:uid="{00000000-0005-0000-0000-00002B080000}"/>
    <cellStyle name="Comma 44" xfId="6189" xr:uid="{00000000-0005-0000-0000-00002C080000}"/>
    <cellStyle name="Comma 45" xfId="6191" xr:uid="{00000000-0005-0000-0000-00002D080000}"/>
    <cellStyle name="Comma 46" xfId="6188" xr:uid="{00000000-0005-0000-0000-00002E080000}"/>
    <cellStyle name="Comma 47" xfId="6187" xr:uid="{00000000-0005-0000-0000-00002F080000}"/>
    <cellStyle name="Comma 48" xfId="11273" xr:uid="{00000000-0005-0000-0000-000030080000}"/>
    <cellStyle name="Comma 49" xfId="16245" xr:uid="{00000000-0005-0000-0000-000031080000}"/>
    <cellStyle name="Comma 5" xfId="56" xr:uid="{00000000-0005-0000-0000-000032080000}"/>
    <cellStyle name="Comma 5 2" xfId="685" xr:uid="{00000000-0005-0000-0000-000033080000}"/>
    <cellStyle name="Comma 5 3" xfId="31493" xr:uid="{00000000-0005-0000-0000-000034080000}"/>
    <cellStyle name="Comma 5 4" xfId="31362" xr:uid="{00000000-0005-0000-0000-000035080000}"/>
    <cellStyle name="Comma 50" xfId="16241" xr:uid="{00000000-0005-0000-0000-000036080000}"/>
    <cellStyle name="Comma 51" xfId="16238" xr:uid="{00000000-0005-0000-0000-000037080000}"/>
    <cellStyle name="Comma 52" xfId="6252" xr:uid="{00000000-0005-0000-0000-000038080000}"/>
    <cellStyle name="Comma 53" xfId="6206" xr:uid="{00000000-0005-0000-0000-000039080000}"/>
    <cellStyle name="Comma 54" xfId="16266" xr:uid="{00000000-0005-0000-0000-00003A080000}"/>
    <cellStyle name="Comma 55" xfId="16275" xr:uid="{00000000-0005-0000-0000-00003B080000}"/>
    <cellStyle name="Comma 56" xfId="16260" xr:uid="{00000000-0005-0000-0000-00003C080000}"/>
    <cellStyle name="Comma 57" xfId="16252" xr:uid="{00000000-0005-0000-0000-00003D080000}"/>
    <cellStyle name="Comma 58" xfId="16284" xr:uid="{00000000-0005-0000-0000-00003E080000}"/>
    <cellStyle name="Comma 59" xfId="16264" xr:uid="{00000000-0005-0000-0000-00003F080000}"/>
    <cellStyle name="Comma 6" xfId="57" xr:uid="{00000000-0005-0000-0000-000040080000}"/>
    <cellStyle name="Comma 6 2" xfId="686" xr:uid="{00000000-0005-0000-0000-000041080000}"/>
    <cellStyle name="Comma 60" xfId="16272" xr:uid="{00000000-0005-0000-0000-000042080000}"/>
    <cellStyle name="Comma 61" xfId="16250" xr:uid="{00000000-0005-0000-0000-000043080000}"/>
    <cellStyle name="Comma 62" xfId="16259" xr:uid="{00000000-0005-0000-0000-000044080000}"/>
    <cellStyle name="Comma 63" xfId="16254" xr:uid="{00000000-0005-0000-0000-000045080000}"/>
    <cellStyle name="Comma 64" xfId="16288" xr:uid="{00000000-0005-0000-0000-000046080000}"/>
    <cellStyle name="Comma 65" xfId="16248" xr:uid="{00000000-0005-0000-0000-000047080000}"/>
    <cellStyle name="Comma 66" xfId="16277" xr:uid="{00000000-0005-0000-0000-000048080000}"/>
    <cellStyle name="Comma 67" xfId="16273" xr:uid="{00000000-0005-0000-0000-000049080000}"/>
    <cellStyle name="Comma 68" xfId="16280" xr:uid="{00000000-0005-0000-0000-00004A080000}"/>
    <cellStyle name="Comma 69" xfId="46575" xr:uid="{00000000-0005-0000-0000-00004B080000}"/>
    <cellStyle name="Comma 7" xfId="58" xr:uid="{00000000-0005-0000-0000-00004C080000}"/>
    <cellStyle name="Comma 7 2" xfId="687" xr:uid="{00000000-0005-0000-0000-00004D080000}"/>
    <cellStyle name="Comma 70" xfId="46569" xr:uid="{00000000-0005-0000-0000-00004E080000}"/>
    <cellStyle name="Comma 71" xfId="46577" xr:uid="{00000000-0005-0000-0000-00004F080000}"/>
    <cellStyle name="Comma 72" xfId="46581" xr:uid="{00000000-0005-0000-0000-000050080000}"/>
    <cellStyle name="Comma 73" xfId="46580" xr:uid="{00000000-0005-0000-0000-000051080000}"/>
    <cellStyle name="Comma 74" xfId="16341" xr:uid="{00000000-0005-0000-0000-000052080000}"/>
    <cellStyle name="Comma 75" xfId="46583" xr:uid="{00000000-0005-0000-0000-000053080000}"/>
    <cellStyle name="Comma 76" xfId="46779" xr:uid="{00000000-0005-0000-0000-000054080000}"/>
    <cellStyle name="Comma 77" xfId="46749" xr:uid="{00000000-0005-0000-0000-000055080000}"/>
    <cellStyle name="Comma 78" xfId="46776" xr:uid="{00000000-0005-0000-0000-000056080000}"/>
    <cellStyle name="Comma 79" xfId="46752" xr:uid="{00000000-0005-0000-0000-000057080000}"/>
    <cellStyle name="Comma 8" xfId="59" xr:uid="{00000000-0005-0000-0000-000058080000}"/>
    <cellStyle name="Comma 80" xfId="46772" xr:uid="{00000000-0005-0000-0000-000059080000}"/>
    <cellStyle name="Comma 81" xfId="46754" xr:uid="{00000000-0005-0000-0000-00005A080000}"/>
    <cellStyle name="Comma 82" xfId="46770" xr:uid="{00000000-0005-0000-0000-00005B080000}"/>
    <cellStyle name="Comma 83" xfId="46757" xr:uid="{00000000-0005-0000-0000-00005C080000}"/>
    <cellStyle name="Comma 84" xfId="46768" xr:uid="{00000000-0005-0000-0000-00005D080000}"/>
    <cellStyle name="Comma 85" xfId="46759" xr:uid="{00000000-0005-0000-0000-00005E080000}"/>
    <cellStyle name="Comma 86" xfId="46766" xr:uid="{00000000-0005-0000-0000-00005F080000}"/>
    <cellStyle name="Comma 87" xfId="46761" xr:uid="{00000000-0005-0000-0000-000060080000}"/>
    <cellStyle name="Comma 88" xfId="46750" xr:uid="{00000000-0005-0000-0000-000061080000}"/>
    <cellStyle name="Comma 89" xfId="46762" xr:uid="{00000000-0005-0000-0000-000062080000}"/>
    <cellStyle name="Comma 9" xfId="60" xr:uid="{00000000-0005-0000-0000-000063080000}"/>
    <cellStyle name="Comma 9 2" xfId="688" xr:uid="{00000000-0005-0000-0000-000064080000}"/>
    <cellStyle name="Comma 90" xfId="46764" xr:uid="{00000000-0005-0000-0000-000065080000}"/>
    <cellStyle name="Comma 91" xfId="46775" xr:uid="{00000000-0005-0000-0000-000066080000}"/>
    <cellStyle name="Comma 92" xfId="46783" xr:uid="{00000000-0005-0000-0000-000067080000}"/>
    <cellStyle name="Comma 93" xfId="46778" xr:uid="{00000000-0005-0000-0000-000068080000}"/>
    <cellStyle name="Comma 94" xfId="46819" xr:uid="{00000000-0005-0000-0000-000069080000}"/>
    <cellStyle name="Comma 95" xfId="46830" xr:uid="{C4F3F7F1-BC9F-4FB0-B1F3-E2F2972855B2}"/>
    <cellStyle name="Comma 96" xfId="46833" xr:uid="{5B32AB5A-B809-420B-AAB9-B9118012985D}"/>
    <cellStyle name="Comma 97" xfId="46836" xr:uid="{B6D44970-9B1D-4264-80BB-3D6C5053C690}"/>
    <cellStyle name="Comma 98" xfId="46839" xr:uid="{63CB3A27-C35E-48DC-B896-7C9765B5F7F4}"/>
    <cellStyle name="Comma 99" xfId="46842" xr:uid="{FAD43DA5-2A79-4433-B193-70422FF63871}"/>
    <cellStyle name="Comma0" xfId="61" xr:uid="{00000000-0005-0000-0000-00006A080000}"/>
    <cellStyle name="Comma0 10" xfId="690" xr:uid="{00000000-0005-0000-0000-00006B080000}"/>
    <cellStyle name="Comma0 10 2" xfId="691" xr:uid="{00000000-0005-0000-0000-00006C080000}"/>
    <cellStyle name="Comma0 11" xfId="689" xr:uid="{00000000-0005-0000-0000-00006D080000}"/>
    <cellStyle name="Comma0 2" xfId="62" xr:uid="{00000000-0005-0000-0000-00006E080000}"/>
    <cellStyle name="Comma0 2 2" xfId="63" xr:uid="{00000000-0005-0000-0000-00006F080000}"/>
    <cellStyle name="Comma0 2 2 2" xfId="508" xr:uid="{00000000-0005-0000-0000-000070080000}"/>
    <cellStyle name="Comma0 2 3" xfId="507" xr:uid="{00000000-0005-0000-0000-000071080000}"/>
    <cellStyle name="Comma0 3" xfId="64" xr:uid="{00000000-0005-0000-0000-000072080000}"/>
    <cellStyle name="Comma0 3 2" xfId="509" xr:uid="{00000000-0005-0000-0000-000073080000}"/>
    <cellStyle name="Comma0 4" xfId="692" xr:uid="{00000000-0005-0000-0000-000074080000}"/>
    <cellStyle name="Comma0 5" xfId="693" xr:uid="{00000000-0005-0000-0000-000075080000}"/>
    <cellStyle name="Comma0 5 2" xfId="694" xr:uid="{00000000-0005-0000-0000-000076080000}"/>
    <cellStyle name="Comma0 5 3" xfId="695" xr:uid="{00000000-0005-0000-0000-000077080000}"/>
    <cellStyle name="Comma0 6" xfId="696" xr:uid="{00000000-0005-0000-0000-000078080000}"/>
    <cellStyle name="Comma0 6 2" xfId="697" xr:uid="{00000000-0005-0000-0000-000079080000}"/>
    <cellStyle name="Comma0 7" xfId="698" xr:uid="{00000000-0005-0000-0000-00007A080000}"/>
    <cellStyle name="Comma0 7 2" xfId="699" xr:uid="{00000000-0005-0000-0000-00007B080000}"/>
    <cellStyle name="Comma0 8" xfId="700" xr:uid="{00000000-0005-0000-0000-00007C080000}"/>
    <cellStyle name="Comma0 9" xfId="701" xr:uid="{00000000-0005-0000-0000-00007D080000}"/>
    <cellStyle name="Comma0 9 2" xfId="702" xr:uid="{00000000-0005-0000-0000-00007E080000}"/>
    <cellStyle name="Currency" xfId="2" builtinId="4"/>
    <cellStyle name="Currency 10" xfId="704" xr:uid="{00000000-0005-0000-0000-000080080000}"/>
    <cellStyle name="Currency 10 2" xfId="705" xr:uid="{00000000-0005-0000-0000-000081080000}"/>
    <cellStyle name="Currency 11" xfId="706" xr:uid="{00000000-0005-0000-0000-000082080000}"/>
    <cellStyle name="Currency 11 2" xfId="707" xr:uid="{00000000-0005-0000-0000-000083080000}"/>
    <cellStyle name="Currency 12" xfId="708" xr:uid="{00000000-0005-0000-0000-000084080000}"/>
    <cellStyle name="Currency 13" xfId="709" xr:uid="{00000000-0005-0000-0000-000085080000}"/>
    <cellStyle name="Currency 14" xfId="703" xr:uid="{00000000-0005-0000-0000-000086080000}"/>
    <cellStyle name="Currency 15" xfId="46786" xr:uid="{00000000-0005-0000-0000-000087080000}"/>
    <cellStyle name="Currency 16" xfId="46787" xr:uid="{00000000-0005-0000-0000-000088080000}"/>
    <cellStyle name="Currency 17" xfId="46788" xr:uid="{00000000-0005-0000-0000-000089080000}"/>
    <cellStyle name="Currency 18" xfId="46789" xr:uid="{00000000-0005-0000-0000-00008A080000}"/>
    <cellStyle name="Currency 19" xfId="46790" xr:uid="{00000000-0005-0000-0000-00008B080000}"/>
    <cellStyle name="Currency 2" xfId="65" xr:uid="{00000000-0005-0000-0000-00008C080000}"/>
    <cellStyle name="Currency 2 2" xfId="66" xr:uid="{00000000-0005-0000-0000-00008D080000}"/>
    <cellStyle name="Currency 2 2 2" xfId="511" xr:uid="{00000000-0005-0000-0000-00008E080000}"/>
    <cellStyle name="Currency 2 3" xfId="510" xr:uid="{00000000-0005-0000-0000-00008F080000}"/>
    <cellStyle name="Currency 20" xfId="46791" xr:uid="{00000000-0005-0000-0000-000090080000}"/>
    <cellStyle name="Currency 21" xfId="46792" xr:uid="{00000000-0005-0000-0000-000091080000}"/>
    <cellStyle name="Currency 22" xfId="46793" xr:uid="{00000000-0005-0000-0000-000092080000}"/>
    <cellStyle name="Currency 23" xfId="46794" xr:uid="{00000000-0005-0000-0000-000093080000}"/>
    <cellStyle name="Currency 24" xfId="46825" xr:uid="{00000000-0005-0000-0000-000094080000}"/>
    <cellStyle name="Currency 3" xfId="67" xr:uid="{00000000-0005-0000-0000-000095080000}"/>
    <cellStyle name="Currency 3 2" xfId="68" xr:uid="{00000000-0005-0000-0000-000096080000}"/>
    <cellStyle name="Currency 4" xfId="69" xr:uid="{00000000-0005-0000-0000-000097080000}"/>
    <cellStyle name="Currency 5" xfId="70" xr:uid="{00000000-0005-0000-0000-000098080000}"/>
    <cellStyle name="Currency 5 2" xfId="710" xr:uid="{00000000-0005-0000-0000-000099080000}"/>
    <cellStyle name="Currency 5 3" xfId="711" xr:uid="{00000000-0005-0000-0000-00009A080000}"/>
    <cellStyle name="Currency 6" xfId="712" xr:uid="{00000000-0005-0000-0000-00009B080000}"/>
    <cellStyle name="Currency 6 2" xfId="713" xr:uid="{00000000-0005-0000-0000-00009C080000}"/>
    <cellStyle name="Currency 6 3" xfId="46591" xr:uid="{00000000-0005-0000-0000-00009D080000}"/>
    <cellStyle name="Currency 7" xfId="714" xr:uid="{00000000-0005-0000-0000-00009E080000}"/>
    <cellStyle name="Currency 7 2" xfId="715" xr:uid="{00000000-0005-0000-0000-00009F080000}"/>
    <cellStyle name="Currency 8" xfId="716" xr:uid="{00000000-0005-0000-0000-0000A0080000}"/>
    <cellStyle name="Currency 8 2" xfId="717" xr:uid="{00000000-0005-0000-0000-0000A1080000}"/>
    <cellStyle name="Currency 9" xfId="718" xr:uid="{00000000-0005-0000-0000-0000A2080000}"/>
    <cellStyle name="Currency0" xfId="71" xr:uid="{00000000-0005-0000-0000-0000A3080000}"/>
    <cellStyle name="Currency0 10" xfId="720" xr:uid="{00000000-0005-0000-0000-0000A4080000}"/>
    <cellStyle name="Currency0 10 2" xfId="721" xr:uid="{00000000-0005-0000-0000-0000A5080000}"/>
    <cellStyle name="Currency0 11" xfId="719" xr:uid="{00000000-0005-0000-0000-0000A6080000}"/>
    <cellStyle name="Currency0 12" xfId="418" xr:uid="{00000000-0005-0000-0000-0000A7080000}"/>
    <cellStyle name="Currency0 13" xfId="31458" xr:uid="{00000000-0005-0000-0000-0000A8080000}"/>
    <cellStyle name="Currency0 2" xfId="72" xr:uid="{00000000-0005-0000-0000-0000A9080000}"/>
    <cellStyle name="Currency0 2 2" xfId="73" xr:uid="{00000000-0005-0000-0000-0000AA080000}"/>
    <cellStyle name="Currency0 2 2 2" xfId="513" xr:uid="{00000000-0005-0000-0000-0000AB080000}"/>
    <cellStyle name="Currency0 2 2 3" xfId="420" xr:uid="{00000000-0005-0000-0000-0000AC080000}"/>
    <cellStyle name="Currency0 2 2 4" xfId="31456" xr:uid="{00000000-0005-0000-0000-0000AD080000}"/>
    <cellStyle name="Currency0 2 3" xfId="512" xr:uid="{00000000-0005-0000-0000-0000AE080000}"/>
    <cellStyle name="Currency0 2 4" xfId="419" xr:uid="{00000000-0005-0000-0000-0000AF080000}"/>
    <cellStyle name="Currency0 2 5" xfId="31457" xr:uid="{00000000-0005-0000-0000-0000B0080000}"/>
    <cellStyle name="Currency0 3" xfId="74" xr:uid="{00000000-0005-0000-0000-0000B1080000}"/>
    <cellStyle name="Currency0 3 2" xfId="514" xr:uid="{00000000-0005-0000-0000-0000B2080000}"/>
    <cellStyle name="Currency0 3 3" xfId="421" xr:uid="{00000000-0005-0000-0000-0000B3080000}"/>
    <cellStyle name="Currency0 3 4" xfId="31491" xr:uid="{00000000-0005-0000-0000-0000B4080000}"/>
    <cellStyle name="Currency0 4" xfId="722" xr:uid="{00000000-0005-0000-0000-0000B5080000}"/>
    <cellStyle name="Currency0 5" xfId="723" xr:uid="{00000000-0005-0000-0000-0000B6080000}"/>
    <cellStyle name="Currency0 5 2" xfId="724" xr:uid="{00000000-0005-0000-0000-0000B7080000}"/>
    <cellStyle name="Currency0 5 3" xfId="725" xr:uid="{00000000-0005-0000-0000-0000B8080000}"/>
    <cellStyle name="Currency0 6" xfId="726" xr:uid="{00000000-0005-0000-0000-0000B9080000}"/>
    <cellStyle name="Currency0 6 2" xfId="727" xr:uid="{00000000-0005-0000-0000-0000BA080000}"/>
    <cellStyle name="Currency0 7" xfId="728" xr:uid="{00000000-0005-0000-0000-0000BB080000}"/>
    <cellStyle name="Currency0 7 2" xfId="729" xr:uid="{00000000-0005-0000-0000-0000BC080000}"/>
    <cellStyle name="Currency0 8" xfId="730" xr:uid="{00000000-0005-0000-0000-0000BD080000}"/>
    <cellStyle name="Currency0 9" xfId="731" xr:uid="{00000000-0005-0000-0000-0000BE080000}"/>
    <cellStyle name="Currency0 9 2" xfId="732" xr:uid="{00000000-0005-0000-0000-0000BF080000}"/>
    <cellStyle name="Date" xfId="75" xr:uid="{00000000-0005-0000-0000-0000C0080000}"/>
    <cellStyle name="Date 10" xfId="734" xr:uid="{00000000-0005-0000-0000-0000C1080000}"/>
    <cellStyle name="Date 10 2" xfId="735" xr:uid="{00000000-0005-0000-0000-0000C2080000}"/>
    <cellStyle name="Date 11" xfId="733" xr:uid="{00000000-0005-0000-0000-0000C3080000}"/>
    <cellStyle name="Date 2" xfId="76" xr:uid="{00000000-0005-0000-0000-0000C4080000}"/>
    <cellStyle name="Date 2 2" xfId="77" xr:uid="{00000000-0005-0000-0000-0000C5080000}"/>
    <cellStyle name="Date 2 2 2" xfId="516" xr:uid="{00000000-0005-0000-0000-0000C6080000}"/>
    <cellStyle name="Date 2 3" xfId="515" xr:uid="{00000000-0005-0000-0000-0000C7080000}"/>
    <cellStyle name="Date 3" xfId="78" xr:uid="{00000000-0005-0000-0000-0000C8080000}"/>
    <cellStyle name="Date 3 2" xfId="517" xr:uid="{00000000-0005-0000-0000-0000C9080000}"/>
    <cellStyle name="Date 4" xfId="736" xr:uid="{00000000-0005-0000-0000-0000CA080000}"/>
    <cellStyle name="Date 5" xfId="737" xr:uid="{00000000-0005-0000-0000-0000CB080000}"/>
    <cellStyle name="Date 5 2" xfId="738" xr:uid="{00000000-0005-0000-0000-0000CC080000}"/>
    <cellStyle name="Date 5 3" xfId="739" xr:uid="{00000000-0005-0000-0000-0000CD080000}"/>
    <cellStyle name="Date 6" xfId="740" xr:uid="{00000000-0005-0000-0000-0000CE080000}"/>
    <cellStyle name="Date 6 2" xfId="741" xr:uid="{00000000-0005-0000-0000-0000CF080000}"/>
    <cellStyle name="Date 7" xfId="742" xr:uid="{00000000-0005-0000-0000-0000D0080000}"/>
    <cellStyle name="Date 7 2" xfId="743" xr:uid="{00000000-0005-0000-0000-0000D1080000}"/>
    <cellStyle name="Date 8" xfId="744" xr:uid="{00000000-0005-0000-0000-0000D2080000}"/>
    <cellStyle name="Date 9" xfId="745" xr:uid="{00000000-0005-0000-0000-0000D3080000}"/>
    <cellStyle name="Date 9 2" xfId="746" xr:uid="{00000000-0005-0000-0000-0000D4080000}"/>
    <cellStyle name="Emphasis 1" xfId="46592" xr:uid="{00000000-0005-0000-0000-0000D5080000}"/>
    <cellStyle name="Emphasis 2" xfId="46678" xr:uid="{00000000-0005-0000-0000-0000D6080000}"/>
    <cellStyle name="Emphasis 3" xfId="46677" xr:uid="{00000000-0005-0000-0000-0000D7080000}"/>
    <cellStyle name="Explanatory Text 2" xfId="79" xr:uid="{00000000-0005-0000-0000-0000D8080000}"/>
    <cellStyle name="Explanatory Text 2 2" xfId="400" xr:uid="{00000000-0005-0000-0000-0000D9080000}"/>
    <cellStyle name="Explanatory Text 2 2 2" xfId="46638" xr:uid="{00000000-0005-0000-0000-0000DA080000}"/>
    <cellStyle name="Explanatory Text 2 3" xfId="31455" xr:uid="{00000000-0005-0000-0000-0000DB080000}"/>
    <cellStyle name="Explanatory Text 3" xfId="31363" xr:uid="{00000000-0005-0000-0000-0000DC080000}"/>
    <cellStyle name="Explanatory Text 3 2" xfId="46593" xr:uid="{00000000-0005-0000-0000-0000DD080000}"/>
    <cellStyle name="Fixed" xfId="80" xr:uid="{00000000-0005-0000-0000-0000DE080000}"/>
    <cellStyle name="Fixed 10" xfId="748" xr:uid="{00000000-0005-0000-0000-0000DF080000}"/>
    <cellStyle name="Fixed 10 2" xfId="749" xr:uid="{00000000-0005-0000-0000-0000E0080000}"/>
    <cellStyle name="Fixed 11" xfId="747" xr:uid="{00000000-0005-0000-0000-0000E1080000}"/>
    <cellStyle name="Fixed 2" xfId="81" xr:uid="{00000000-0005-0000-0000-0000E2080000}"/>
    <cellStyle name="Fixed 2 2" xfId="82" xr:uid="{00000000-0005-0000-0000-0000E3080000}"/>
    <cellStyle name="Fixed 2 2 2" xfId="519" xr:uid="{00000000-0005-0000-0000-0000E4080000}"/>
    <cellStyle name="Fixed 2 3" xfId="518" xr:uid="{00000000-0005-0000-0000-0000E5080000}"/>
    <cellStyle name="Fixed 3" xfId="83" xr:uid="{00000000-0005-0000-0000-0000E6080000}"/>
    <cellStyle name="Fixed 3 2" xfId="520" xr:uid="{00000000-0005-0000-0000-0000E7080000}"/>
    <cellStyle name="Fixed 4" xfId="750" xr:uid="{00000000-0005-0000-0000-0000E8080000}"/>
    <cellStyle name="Fixed 5" xfId="751" xr:uid="{00000000-0005-0000-0000-0000E9080000}"/>
    <cellStyle name="Fixed 5 2" xfId="752" xr:uid="{00000000-0005-0000-0000-0000EA080000}"/>
    <cellStyle name="Fixed 5 3" xfId="753" xr:uid="{00000000-0005-0000-0000-0000EB080000}"/>
    <cellStyle name="Fixed 6" xfId="754" xr:uid="{00000000-0005-0000-0000-0000EC080000}"/>
    <cellStyle name="Fixed 6 2" xfId="755" xr:uid="{00000000-0005-0000-0000-0000ED080000}"/>
    <cellStyle name="Fixed 7" xfId="756" xr:uid="{00000000-0005-0000-0000-0000EE080000}"/>
    <cellStyle name="Fixed 7 2" xfId="757" xr:uid="{00000000-0005-0000-0000-0000EF080000}"/>
    <cellStyle name="Fixed 8" xfId="758" xr:uid="{00000000-0005-0000-0000-0000F0080000}"/>
    <cellStyle name="Fixed 9" xfId="759" xr:uid="{00000000-0005-0000-0000-0000F1080000}"/>
    <cellStyle name="Fixed 9 2" xfId="760" xr:uid="{00000000-0005-0000-0000-0000F2080000}"/>
    <cellStyle name="Good 2" xfId="84" xr:uid="{00000000-0005-0000-0000-0000F3080000}"/>
    <cellStyle name="Good 2 2" xfId="401" xr:uid="{00000000-0005-0000-0000-0000F4080000}"/>
    <cellStyle name="Good 2 2 2" xfId="46621" xr:uid="{00000000-0005-0000-0000-0000F5080000}"/>
    <cellStyle name="Good 2 3" xfId="31490" xr:uid="{00000000-0005-0000-0000-0000F6080000}"/>
    <cellStyle name="Good 3" xfId="31364" xr:uid="{00000000-0005-0000-0000-0000F7080000}"/>
    <cellStyle name="Good 3 2" xfId="46676" xr:uid="{00000000-0005-0000-0000-0000F8080000}"/>
    <cellStyle name="Grey" xfId="85" xr:uid="{00000000-0005-0000-0000-0000F9080000}"/>
    <cellStyle name="Grey 2" xfId="86" xr:uid="{00000000-0005-0000-0000-0000FA080000}"/>
    <cellStyle name="HEADER" xfId="87" xr:uid="{00000000-0005-0000-0000-0000FB080000}"/>
    <cellStyle name="HEADER 2" xfId="423" xr:uid="{00000000-0005-0000-0000-0000FC080000}"/>
    <cellStyle name="HEADER 3" xfId="31454" xr:uid="{00000000-0005-0000-0000-0000FD080000}"/>
    <cellStyle name="Header1" xfId="88" xr:uid="{00000000-0005-0000-0000-0000FE080000}"/>
    <cellStyle name="Header1 2" xfId="424" xr:uid="{00000000-0005-0000-0000-0000FF080000}"/>
    <cellStyle name="Header1 3" xfId="31489" xr:uid="{00000000-0005-0000-0000-000000090000}"/>
    <cellStyle name="Header2" xfId="89" xr:uid="{00000000-0005-0000-0000-000001090000}"/>
    <cellStyle name="Header2 2" xfId="425" xr:uid="{00000000-0005-0000-0000-000002090000}"/>
    <cellStyle name="Header2 3" xfId="31453" xr:uid="{00000000-0005-0000-0000-000003090000}"/>
    <cellStyle name="Heading 1 2" xfId="90" xr:uid="{00000000-0005-0000-0000-000004090000}"/>
    <cellStyle name="Heading 1 2 2" xfId="91" xr:uid="{00000000-0005-0000-0000-000005090000}"/>
    <cellStyle name="Heading 1 2 3" xfId="426" xr:uid="{00000000-0005-0000-0000-000006090000}"/>
    <cellStyle name="Heading 1 2 3 2" xfId="46647" xr:uid="{00000000-0005-0000-0000-000007090000}"/>
    <cellStyle name="Heading 1 2 4" xfId="31488" xr:uid="{00000000-0005-0000-0000-000008090000}"/>
    <cellStyle name="Heading 1 3" xfId="92" xr:uid="{00000000-0005-0000-0000-000009090000}"/>
    <cellStyle name="Heading 1 3 2" xfId="762" xr:uid="{00000000-0005-0000-0000-00000A090000}"/>
    <cellStyle name="Heading 1 3 3" xfId="763" xr:uid="{00000000-0005-0000-0000-00000B090000}"/>
    <cellStyle name="Heading 1 3 4" xfId="764" xr:uid="{00000000-0005-0000-0000-00000C090000}"/>
    <cellStyle name="Heading 1 3 5" xfId="765" xr:uid="{00000000-0005-0000-0000-00000D090000}"/>
    <cellStyle name="Heading 1 3 6" xfId="766" xr:uid="{00000000-0005-0000-0000-00000E090000}"/>
    <cellStyle name="Heading 1 3 7" xfId="761" xr:uid="{00000000-0005-0000-0000-00000F090000}"/>
    <cellStyle name="Heading 1 3 8" xfId="402" xr:uid="{00000000-0005-0000-0000-000010090000}"/>
    <cellStyle name="Heading 1 3 9" xfId="31452" xr:uid="{00000000-0005-0000-0000-000011090000}"/>
    <cellStyle name="Heading 1 4" xfId="767" xr:uid="{00000000-0005-0000-0000-000012090000}"/>
    <cellStyle name="Heading 1 4 2" xfId="31535" xr:uid="{00000000-0005-0000-0000-000013090000}"/>
    <cellStyle name="Heading 1 4 3" xfId="31365" xr:uid="{00000000-0005-0000-0000-000014090000}"/>
    <cellStyle name="Heading 1 4 4" xfId="46675" xr:uid="{00000000-0005-0000-0000-000015090000}"/>
    <cellStyle name="Heading 1 5" xfId="768" xr:uid="{00000000-0005-0000-0000-000016090000}"/>
    <cellStyle name="Heading 1 6" xfId="769" xr:uid="{00000000-0005-0000-0000-000017090000}"/>
    <cellStyle name="Heading 1 7" xfId="770" xr:uid="{00000000-0005-0000-0000-000018090000}"/>
    <cellStyle name="Heading 1 8" xfId="771" xr:uid="{00000000-0005-0000-0000-000019090000}"/>
    <cellStyle name="Heading 1 9" xfId="772" xr:uid="{00000000-0005-0000-0000-00001A090000}"/>
    <cellStyle name="Heading 2 10" xfId="773" xr:uid="{00000000-0005-0000-0000-00001B090000}"/>
    <cellStyle name="Heading 2 2" xfId="93" xr:uid="{00000000-0005-0000-0000-00001C090000}"/>
    <cellStyle name="Heading 2 2 2" xfId="94" xr:uid="{00000000-0005-0000-0000-00001D090000}"/>
    <cellStyle name="Heading 2 2 3" xfId="428" xr:uid="{00000000-0005-0000-0000-00001E090000}"/>
    <cellStyle name="Heading 2 2 3 2" xfId="46642" xr:uid="{00000000-0005-0000-0000-00001F090000}"/>
    <cellStyle name="Heading 2 2 4" xfId="31451" xr:uid="{00000000-0005-0000-0000-000020090000}"/>
    <cellStyle name="Heading 2 3" xfId="95" xr:uid="{00000000-0005-0000-0000-000021090000}"/>
    <cellStyle name="Heading 2 3 2" xfId="427" xr:uid="{00000000-0005-0000-0000-000022090000}"/>
    <cellStyle name="Heading 2 3 3" xfId="31450" xr:uid="{00000000-0005-0000-0000-000023090000}"/>
    <cellStyle name="Heading 2 4" xfId="403" xr:uid="{00000000-0005-0000-0000-000024090000}"/>
    <cellStyle name="Heading 2 4 2" xfId="775" xr:uid="{00000000-0005-0000-0000-000025090000}"/>
    <cellStyle name="Heading 2 4 3" xfId="776" xr:uid="{00000000-0005-0000-0000-000026090000}"/>
    <cellStyle name="Heading 2 4 4" xfId="777" xr:uid="{00000000-0005-0000-0000-000027090000}"/>
    <cellStyle name="Heading 2 4 5" xfId="778" xr:uid="{00000000-0005-0000-0000-000028090000}"/>
    <cellStyle name="Heading 2 4 6" xfId="779" xr:uid="{00000000-0005-0000-0000-000029090000}"/>
    <cellStyle name="Heading 2 4 7" xfId="774" xr:uid="{00000000-0005-0000-0000-00002A090000}"/>
    <cellStyle name="Heading 2 5" xfId="780" xr:uid="{00000000-0005-0000-0000-00002B090000}"/>
    <cellStyle name="Heading 2 5 2" xfId="31536" xr:uid="{00000000-0005-0000-0000-00002C090000}"/>
    <cellStyle name="Heading 2 5 3" xfId="31366" xr:uid="{00000000-0005-0000-0000-00002D090000}"/>
    <cellStyle name="Heading 2 6" xfId="781" xr:uid="{00000000-0005-0000-0000-00002E090000}"/>
    <cellStyle name="Heading 2 7" xfId="782" xr:uid="{00000000-0005-0000-0000-00002F090000}"/>
    <cellStyle name="Heading 2 8" xfId="783" xr:uid="{00000000-0005-0000-0000-000030090000}"/>
    <cellStyle name="Heading 2 9" xfId="784" xr:uid="{00000000-0005-0000-0000-000031090000}"/>
    <cellStyle name="Heading 3 2" xfId="96" xr:uid="{00000000-0005-0000-0000-000032090000}"/>
    <cellStyle name="Heading 3 2 2" xfId="786" xr:uid="{00000000-0005-0000-0000-000033090000}"/>
    <cellStyle name="Heading 3 2 2 2" xfId="46641" xr:uid="{00000000-0005-0000-0000-000034090000}"/>
    <cellStyle name="Heading 3 2 3" xfId="787" xr:uid="{00000000-0005-0000-0000-000035090000}"/>
    <cellStyle name="Heading 3 2 4" xfId="788" xr:uid="{00000000-0005-0000-0000-000036090000}"/>
    <cellStyle name="Heading 3 2 5" xfId="789" xr:uid="{00000000-0005-0000-0000-000037090000}"/>
    <cellStyle name="Heading 3 2 6" xfId="790" xr:uid="{00000000-0005-0000-0000-000038090000}"/>
    <cellStyle name="Heading 3 2 7" xfId="785" xr:uid="{00000000-0005-0000-0000-000039090000}"/>
    <cellStyle name="Heading 3 2 8" xfId="404" xr:uid="{00000000-0005-0000-0000-00003A090000}"/>
    <cellStyle name="Heading 3 2 9" xfId="31449" xr:uid="{00000000-0005-0000-0000-00003B090000}"/>
    <cellStyle name="Heading 3 3" xfId="31367" xr:uid="{00000000-0005-0000-0000-00003C090000}"/>
    <cellStyle name="Heading 3 3 2" xfId="46594" xr:uid="{00000000-0005-0000-0000-00003D090000}"/>
    <cellStyle name="Heading 4 2" xfId="97" xr:uid="{00000000-0005-0000-0000-00003E090000}"/>
    <cellStyle name="Heading 4 2 2" xfId="792" xr:uid="{00000000-0005-0000-0000-00003F090000}"/>
    <cellStyle name="Heading 4 2 2 2" xfId="46646" xr:uid="{00000000-0005-0000-0000-000040090000}"/>
    <cellStyle name="Heading 4 2 3" xfId="793" xr:uid="{00000000-0005-0000-0000-000041090000}"/>
    <cellStyle name="Heading 4 2 4" xfId="794" xr:uid="{00000000-0005-0000-0000-000042090000}"/>
    <cellStyle name="Heading 4 2 5" xfId="795" xr:uid="{00000000-0005-0000-0000-000043090000}"/>
    <cellStyle name="Heading 4 2 6" xfId="796" xr:uid="{00000000-0005-0000-0000-000044090000}"/>
    <cellStyle name="Heading 4 2 7" xfId="791" xr:uid="{00000000-0005-0000-0000-000045090000}"/>
    <cellStyle name="Heading 4 2 8" xfId="405" xr:uid="{00000000-0005-0000-0000-000046090000}"/>
    <cellStyle name="Heading 4 2 9" xfId="31448" xr:uid="{00000000-0005-0000-0000-000047090000}"/>
    <cellStyle name="Heading 4 3" xfId="31368" xr:uid="{00000000-0005-0000-0000-000048090000}"/>
    <cellStyle name="Heading 4 3 2" xfId="46674" xr:uid="{00000000-0005-0000-0000-000049090000}"/>
    <cellStyle name="Heading1" xfId="98" xr:uid="{00000000-0005-0000-0000-00004A090000}"/>
    <cellStyle name="Heading1 10" xfId="798" xr:uid="{00000000-0005-0000-0000-00004B090000}"/>
    <cellStyle name="Heading1 10 2" xfId="799" xr:uid="{00000000-0005-0000-0000-00004C090000}"/>
    <cellStyle name="Heading1 11" xfId="797" xr:uid="{00000000-0005-0000-0000-00004D090000}"/>
    <cellStyle name="Heading1 2" xfId="99" xr:uid="{00000000-0005-0000-0000-00004E090000}"/>
    <cellStyle name="Heading1 2 2" xfId="100" xr:uid="{00000000-0005-0000-0000-00004F090000}"/>
    <cellStyle name="Heading1 2 2 2" xfId="522" xr:uid="{00000000-0005-0000-0000-000050090000}"/>
    <cellStyle name="Heading1 2 3" xfId="521" xr:uid="{00000000-0005-0000-0000-000051090000}"/>
    <cellStyle name="Heading1 3" xfId="101" xr:uid="{00000000-0005-0000-0000-000052090000}"/>
    <cellStyle name="Heading1 3 2" xfId="523" xr:uid="{00000000-0005-0000-0000-000053090000}"/>
    <cellStyle name="Heading1 4" xfId="800" xr:uid="{00000000-0005-0000-0000-000054090000}"/>
    <cellStyle name="Heading1 5" xfId="801" xr:uid="{00000000-0005-0000-0000-000055090000}"/>
    <cellStyle name="Heading1 5 2" xfId="802" xr:uid="{00000000-0005-0000-0000-000056090000}"/>
    <cellStyle name="Heading1 5 3" xfId="803" xr:uid="{00000000-0005-0000-0000-000057090000}"/>
    <cellStyle name="Heading1 6" xfId="804" xr:uid="{00000000-0005-0000-0000-000058090000}"/>
    <cellStyle name="Heading1 6 2" xfId="805" xr:uid="{00000000-0005-0000-0000-000059090000}"/>
    <cellStyle name="Heading1 7" xfId="806" xr:uid="{00000000-0005-0000-0000-00005A090000}"/>
    <cellStyle name="Heading1 7 2" xfId="807" xr:uid="{00000000-0005-0000-0000-00005B090000}"/>
    <cellStyle name="Heading1 8" xfId="808" xr:uid="{00000000-0005-0000-0000-00005C090000}"/>
    <cellStyle name="Heading1 9" xfId="809" xr:uid="{00000000-0005-0000-0000-00005D090000}"/>
    <cellStyle name="Heading1 9 2" xfId="810" xr:uid="{00000000-0005-0000-0000-00005E090000}"/>
    <cellStyle name="Heading1_2011-10 LIEE Table 6 (2)" xfId="102" xr:uid="{00000000-0005-0000-0000-00005F090000}"/>
    <cellStyle name="Heading2" xfId="103" xr:uid="{00000000-0005-0000-0000-000060090000}"/>
    <cellStyle name="Heading2 10" xfId="812" xr:uid="{00000000-0005-0000-0000-000061090000}"/>
    <cellStyle name="Heading2 10 2" xfId="813" xr:uid="{00000000-0005-0000-0000-000062090000}"/>
    <cellStyle name="Heading2 11" xfId="811" xr:uid="{00000000-0005-0000-0000-000063090000}"/>
    <cellStyle name="Heading2 2" xfId="104" xr:uid="{00000000-0005-0000-0000-000064090000}"/>
    <cellStyle name="Heading2 2 2" xfId="105" xr:uid="{00000000-0005-0000-0000-000065090000}"/>
    <cellStyle name="Heading2 2 2 2" xfId="525" xr:uid="{00000000-0005-0000-0000-000066090000}"/>
    <cellStyle name="Heading2 2 3" xfId="524" xr:uid="{00000000-0005-0000-0000-000067090000}"/>
    <cellStyle name="Heading2 3" xfId="106" xr:uid="{00000000-0005-0000-0000-000068090000}"/>
    <cellStyle name="Heading2 3 2" xfId="526" xr:uid="{00000000-0005-0000-0000-000069090000}"/>
    <cellStyle name="Heading2 4" xfId="814" xr:uid="{00000000-0005-0000-0000-00006A090000}"/>
    <cellStyle name="Heading2 5" xfId="815" xr:uid="{00000000-0005-0000-0000-00006B090000}"/>
    <cellStyle name="Heading2 5 2" xfId="816" xr:uid="{00000000-0005-0000-0000-00006C090000}"/>
    <cellStyle name="Heading2 5 3" xfId="817" xr:uid="{00000000-0005-0000-0000-00006D090000}"/>
    <cellStyle name="Heading2 6" xfId="818" xr:uid="{00000000-0005-0000-0000-00006E090000}"/>
    <cellStyle name="Heading2 6 2" xfId="819" xr:uid="{00000000-0005-0000-0000-00006F090000}"/>
    <cellStyle name="Heading2 7" xfId="820" xr:uid="{00000000-0005-0000-0000-000070090000}"/>
    <cellStyle name="Heading2 7 2" xfId="821" xr:uid="{00000000-0005-0000-0000-000071090000}"/>
    <cellStyle name="Heading2 8" xfId="822" xr:uid="{00000000-0005-0000-0000-000072090000}"/>
    <cellStyle name="Heading2 9" xfId="823" xr:uid="{00000000-0005-0000-0000-000073090000}"/>
    <cellStyle name="Heading2 9 2" xfId="824" xr:uid="{00000000-0005-0000-0000-000074090000}"/>
    <cellStyle name="Heading2_2011-10 LIEE Table 6 (2)" xfId="107" xr:uid="{00000000-0005-0000-0000-000075090000}"/>
    <cellStyle name="Hidden" xfId="108" xr:uid="{00000000-0005-0000-0000-000076090000}"/>
    <cellStyle name="Hidden 2" xfId="527" xr:uid="{00000000-0005-0000-0000-000077090000}"/>
    <cellStyle name="HIGHLIGHT" xfId="109" xr:uid="{00000000-0005-0000-0000-000078090000}"/>
    <cellStyle name="HIGHLIGHT 2" xfId="429" xr:uid="{00000000-0005-0000-0000-000079090000}"/>
    <cellStyle name="HIGHLIGHT 3" xfId="31447" xr:uid="{00000000-0005-0000-0000-00007A090000}"/>
    <cellStyle name="Hyperlink 2" xfId="110" xr:uid="{00000000-0005-0000-0000-00007B090000}"/>
    <cellStyle name="Input [yellow]" xfId="111" xr:uid="{00000000-0005-0000-0000-00007C090000}"/>
    <cellStyle name="Input [yellow] 2" xfId="112" xr:uid="{00000000-0005-0000-0000-00007D090000}"/>
    <cellStyle name="Input 10" xfId="16242" xr:uid="{00000000-0005-0000-0000-00007E090000}"/>
    <cellStyle name="Input 11" xfId="46568" xr:uid="{00000000-0005-0000-0000-00007F090000}"/>
    <cellStyle name="Input 2" xfId="113" xr:uid="{00000000-0005-0000-0000-000080090000}"/>
    <cellStyle name="Input 2 2" xfId="826" xr:uid="{00000000-0005-0000-0000-000081090000}"/>
    <cellStyle name="Input 2 2 2" xfId="46631" xr:uid="{00000000-0005-0000-0000-000082090000}"/>
    <cellStyle name="Input 2 3" xfId="827" xr:uid="{00000000-0005-0000-0000-000083090000}"/>
    <cellStyle name="Input 2 4" xfId="828" xr:uid="{00000000-0005-0000-0000-000084090000}"/>
    <cellStyle name="Input 2 5" xfId="829" xr:uid="{00000000-0005-0000-0000-000085090000}"/>
    <cellStyle name="Input 2 6" xfId="830" xr:uid="{00000000-0005-0000-0000-000086090000}"/>
    <cellStyle name="Input 2 7" xfId="825" xr:uid="{00000000-0005-0000-0000-000087090000}"/>
    <cellStyle name="Input 2 8" xfId="406" xr:uid="{00000000-0005-0000-0000-000088090000}"/>
    <cellStyle name="Input 2 9" xfId="31446" xr:uid="{00000000-0005-0000-0000-000089090000}"/>
    <cellStyle name="Input 3" xfId="114" xr:uid="{00000000-0005-0000-0000-00008A090000}"/>
    <cellStyle name="Input 3 2" xfId="831" xr:uid="{00000000-0005-0000-0000-00008B090000}"/>
    <cellStyle name="Input 3 2 2" xfId="46741" xr:uid="{00000000-0005-0000-0000-00008C090000}"/>
    <cellStyle name="Input 3 3" xfId="31445" xr:uid="{00000000-0005-0000-0000-00008D090000}"/>
    <cellStyle name="Input 4" xfId="115" xr:uid="{00000000-0005-0000-0000-00008E090000}"/>
    <cellStyle name="Input 4 2" xfId="832" xr:uid="{00000000-0005-0000-0000-00008F090000}"/>
    <cellStyle name="Input 4 3" xfId="31444" xr:uid="{00000000-0005-0000-0000-000090090000}"/>
    <cellStyle name="Input 5" xfId="116" xr:uid="{00000000-0005-0000-0000-000091090000}"/>
    <cellStyle name="Input 5 2" xfId="833" xr:uid="{00000000-0005-0000-0000-000092090000}"/>
    <cellStyle name="Input 6" xfId="117" xr:uid="{00000000-0005-0000-0000-000093090000}"/>
    <cellStyle name="Input 6 2" xfId="834" xr:uid="{00000000-0005-0000-0000-000094090000}"/>
    <cellStyle name="Input 7" xfId="835" xr:uid="{00000000-0005-0000-0000-000095090000}"/>
    <cellStyle name="Input 7 2" xfId="46731" xr:uid="{00000000-0005-0000-0000-000096090000}"/>
    <cellStyle name="Input 8" xfId="2804" xr:uid="{00000000-0005-0000-0000-000097090000}"/>
    <cellStyle name="Input 9" xfId="16244" xr:uid="{00000000-0005-0000-0000-000098090000}"/>
    <cellStyle name="Linked Cell 2" xfId="118" xr:uid="{00000000-0005-0000-0000-000099090000}"/>
    <cellStyle name="Linked Cell 2 2" xfId="407" xr:uid="{00000000-0005-0000-0000-00009A090000}"/>
    <cellStyle name="Linked Cell 2 2 2" xfId="46640" xr:uid="{00000000-0005-0000-0000-00009B090000}"/>
    <cellStyle name="Linked Cell 2 3" xfId="31443" xr:uid="{00000000-0005-0000-0000-00009C090000}"/>
    <cellStyle name="Linked Cell 3" xfId="31369" xr:uid="{00000000-0005-0000-0000-00009D090000}"/>
    <cellStyle name="Linked Cell 3 2" xfId="46673" xr:uid="{00000000-0005-0000-0000-00009E090000}"/>
    <cellStyle name="Neutral 2" xfId="119" xr:uid="{00000000-0005-0000-0000-00009F090000}"/>
    <cellStyle name="Neutral 2 2" xfId="408" xr:uid="{00000000-0005-0000-0000-0000A0090000}"/>
    <cellStyle name="Neutral 2 2 2" xfId="46663" xr:uid="{00000000-0005-0000-0000-0000A1090000}"/>
    <cellStyle name="Neutral 2 3" xfId="31442" xr:uid="{00000000-0005-0000-0000-0000A2090000}"/>
    <cellStyle name="Neutral 3" xfId="31370" xr:uid="{00000000-0005-0000-0000-0000A3090000}"/>
    <cellStyle name="Neutral 3 2" xfId="46672" xr:uid="{00000000-0005-0000-0000-0000A4090000}"/>
    <cellStyle name="no dec" xfId="120" xr:uid="{00000000-0005-0000-0000-0000A5090000}"/>
    <cellStyle name="no dec 2" xfId="121" xr:uid="{00000000-0005-0000-0000-0000A6090000}"/>
    <cellStyle name="no dec 2 2" xfId="122" xr:uid="{00000000-0005-0000-0000-0000A7090000}"/>
    <cellStyle name="no dec_2011-12 LIEE Table 1 Updated budget" xfId="123" xr:uid="{00000000-0005-0000-0000-0000A8090000}"/>
    <cellStyle name="Normal" xfId="0" builtinId="0"/>
    <cellStyle name="Normal - Style1" xfId="124" xr:uid="{00000000-0005-0000-0000-0000AA090000}"/>
    <cellStyle name="Normal - Style1 2" xfId="125" xr:uid="{00000000-0005-0000-0000-0000AB090000}"/>
    <cellStyle name="Normal - Style1 2 2" xfId="126" xr:uid="{00000000-0005-0000-0000-0000AC090000}"/>
    <cellStyle name="Normal - Style1_2011-12 LIEE Table 1 Updated budget" xfId="127" xr:uid="{00000000-0005-0000-0000-0000AD090000}"/>
    <cellStyle name="Normal 10" xfId="128" xr:uid="{00000000-0005-0000-0000-0000AE090000}"/>
    <cellStyle name="Normal 10 2" xfId="129" xr:uid="{00000000-0005-0000-0000-0000AF090000}"/>
    <cellStyle name="Normal 10 3" xfId="836" xr:uid="{00000000-0005-0000-0000-0000B0090000}"/>
    <cellStyle name="Normal 10 4" xfId="31441" xr:uid="{00000000-0005-0000-0000-0000B1090000}"/>
    <cellStyle name="Normal 10 5" xfId="46795" xr:uid="{00000000-0005-0000-0000-0000B2090000}"/>
    <cellStyle name="Normal 100" xfId="16239" xr:uid="{00000000-0005-0000-0000-0000B3090000}"/>
    <cellStyle name="Normal 101" xfId="16243" xr:uid="{00000000-0005-0000-0000-0000B4090000}"/>
    <cellStyle name="Normal 102" xfId="11216" xr:uid="{00000000-0005-0000-0000-0000B5090000}"/>
    <cellStyle name="Normal 102 2" xfId="41550" xr:uid="{00000000-0005-0000-0000-0000B6090000}"/>
    <cellStyle name="Normal 102 3" xfId="26317" xr:uid="{00000000-0005-0000-0000-0000B7090000}"/>
    <cellStyle name="Normal 103" xfId="11221" xr:uid="{00000000-0005-0000-0000-0000B8090000}"/>
    <cellStyle name="Normal 103 2" xfId="41554" xr:uid="{00000000-0005-0000-0000-0000B9090000}"/>
    <cellStyle name="Normal 103 3" xfId="26321" xr:uid="{00000000-0005-0000-0000-0000BA090000}"/>
    <cellStyle name="Normal 104" xfId="11219" xr:uid="{00000000-0005-0000-0000-0000BB090000}"/>
    <cellStyle name="Normal 104 2" xfId="41552" xr:uid="{00000000-0005-0000-0000-0000BC090000}"/>
    <cellStyle name="Normal 104 3" xfId="26319" xr:uid="{00000000-0005-0000-0000-0000BD090000}"/>
    <cellStyle name="Normal 105" xfId="11218" xr:uid="{00000000-0005-0000-0000-0000BE090000}"/>
    <cellStyle name="Normal 105 2" xfId="41551" xr:uid="{00000000-0005-0000-0000-0000BF090000}"/>
    <cellStyle name="Normal 105 3" xfId="26318" xr:uid="{00000000-0005-0000-0000-0000C0090000}"/>
    <cellStyle name="Normal 106" xfId="6194" xr:uid="{00000000-0005-0000-0000-0000C1090000}"/>
    <cellStyle name="Normal 107" xfId="6199" xr:uid="{00000000-0005-0000-0000-0000C2090000}"/>
    <cellStyle name="Normal 108" xfId="7879" xr:uid="{00000000-0005-0000-0000-0000C3090000}"/>
    <cellStyle name="Normal 109" xfId="6196" xr:uid="{00000000-0005-0000-0000-0000C4090000}"/>
    <cellStyle name="Normal 11" xfId="130" xr:uid="{00000000-0005-0000-0000-0000C5090000}"/>
    <cellStyle name="Normal 11 2" xfId="31438" xr:uid="{00000000-0005-0000-0000-0000C6090000}"/>
    <cellStyle name="Normal 11 3" xfId="31393" xr:uid="{00000000-0005-0000-0000-0000C7090000}"/>
    <cellStyle name="Normal 11 4" xfId="46796" xr:uid="{00000000-0005-0000-0000-0000C8090000}"/>
    <cellStyle name="Normal 110" xfId="16276" xr:uid="{00000000-0005-0000-0000-0000C9090000}"/>
    <cellStyle name="Normal 111" xfId="16271" xr:uid="{00000000-0005-0000-0000-0000CA090000}"/>
    <cellStyle name="Normal 112" xfId="16258" xr:uid="{00000000-0005-0000-0000-0000CB090000}"/>
    <cellStyle name="Normal 113" xfId="16265" xr:uid="{00000000-0005-0000-0000-0000CC090000}"/>
    <cellStyle name="Normal 114" xfId="16262" xr:uid="{00000000-0005-0000-0000-0000CD090000}"/>
    <cellStyle name="Normal 115" xfId="16278" xr:uid="{00000000-0005-0000-0000-0000CE090000}"/>
    <cellStyle name="Normal 116" xfId="16270" xr:uid="{00000000-0005-0000-0000-0000CF090000}"/>
    <cellStyle name="Normal 117" xfId="16263" xr:uid="{00000000-0005-0000-0000-0000D0090000}"/>
    <cellStyle name="Normal 118" xfId="16268" xr:uid="{00000000-0005-0000-0000-0000D1090000}"/>
    <cellStyle name="Normal 119" xfId="16261" xr:uid="{00000000-0005-0000-0000-0000D2090000}"/>
    <cellStyle name="Normal 12" xfId="131" xr:uid="{00000000-0005-0000-0000-0000D3090000}"/>
    <cellStyle name="Normal 120" xfId="16274" xr:uid="{00000000-0005-0000-0000-0000D4090000}"/>
    <cellStyle name="Normal 121" xfId="16285" xr:uid="{00000000-0005-0000-0000-0000D5090000}"/>
    <cellStyle name="Normal 122" xfId="16281" xr:uid="{00000000-0005-0000-0000-0000D6090000}"/>
    <cellStyle name="Normal 123" xfId="31513" xr:uid="{00000000-0005-0000-0000-0000D7090000}"/>
    <cellStyle name="Normal 124" xfId="31527" xr:uid="{00000000-0005-0000-0000-0000D8090000}"/>
    <cellStyle name="Normal 125" xfId="46571" xr:uid="{00000000-0005-0000-0000-0000D9090000}"/>
    <cellStyle name="Normal 126" xfId="46567" xr:uid="{00000000-0005-0000-0000-0000DA090000}"/>
    <cellStyle name="Normal 127" xfId="46573" xr:uid="{00000000-0005-0000-0000-0000DB090000}"/>
    <cellStyle name="Normal 128" xfId="46574" xr:uid="{00000000-0005-0000-0000-0000DC090000}"/>
    <cellStyle name="Normal 129" xfId="31334" xr:uid="{00000000-0005-0000-0000-0000DD090000}"/>
    <cellStyle name="Normal 129 2" xfId="46744" xr:uid="{00000000-0005-0000-0000-0000DE090000}"/>
    <cellStyle name="Normal 13" xfId="132" xr:uid="{00000000-0005-0000-0000-0000DF090000}"/>
    <cellStyle name="Normal 130" xfId="46582" xr:uid="{00000000-0005-0000-0000-0000E0090000}"/>
    <cellStyle name="Normal 131" xfId="46743" xr:uid="{00000000-0005-0000-0000-0000E1090000}"/>
    <cellStyle name="Normal 132" xfId="46742" xr:uid="{00000000-0005-0000-0000-0000E2090000}"/>
    <cellStyle name="Normal 133" xfId="46747" xr:uid="{00000000-0005-0000-0000-0000E3090000}"/>
    <cellStyle name="Normal 134" xfId="46748" xr:uid="{00000000-0005-0000-0000-0000E4090000}"/>
    <cellStyle name="Normal 135" xfId="46810" xr:uid="{00000000-0005-0000-0000-0000E5090000}"/>
    <cellStyle name="Normal 135 2" xfId="46815" xr:uid="{00000000-0005-0000-0000-0000E6090000}"/>
    <cellStyle name="Normal 136" xfId="46811" xr:uid="{00000000-0005-0000-0000-0000E7090000}"/>
    <cellStyle name="Normal 137" xfId="46813" xr:uid="{00000000-0005-0000-0000-0000E8090000}"/>
    <cellStyle name="Normal 138" xfId="46812" xr:uid="{00000000-0005-0000-0000-0000E9090000}"/>
    <cellStyle name="Normal 139" xfId="46817" xr:uid="{00000000-0005-0000-0000-0000EA090000}"/>
    <cellStyle name="Normal 14" xfId="133" xr:uid="{00000000-0005-0000-0000-0000EB090000}"/>
    <cellStyle name="Normal 14 2" xfId="837" xr:uid="{00000000-0005-0000-0000-0000EC090000}"/>
    <cellStyle name="Normal 140" xfId="46820" xr:uid="{00000000-0005-0000-0000-0000ED090000}"/>
    <cellStyle name="Normal 141" xfId="46824" xr:uid="{00000000-0005-0000-0000-0000EE090000}"/>
    <cellStyle name="Normal 142" xfId="46827" xr:uid="{00000000-0005-0000-0000-0000EF090000}"/>
    <cellStyle name="Normal 143" xfId="6" xr:uid="{00000000-0005-0000-0000-0000F0090000}"/>
    <cellStyle name="Normal 144" xfId="46828" xr:uid="{79945C9F-A971-4B0A-A9DF-325BE4145E82}"/>
    <cellStyle name="Normal 145" xfId="46829" xr:uid="{130977BC-424A-4B44-9936-8C6FD06F8479}"/>
    <cellStyle name="Normal 146" xfId="46832" xr:uid="{0A9A5A36-0851-428A-A5C5-E7A82241BE94}"/>
    <cellStyle name="Normal 147" xfId="46835" xr:uid="{5711EAFA-7DBA-4AF2-9057-75ADBADA4AD1}"/>
    <cellStyle name="Normal 148" xfId="46838" xr:uid="{D9184483-DC62-4A36-AE64-DBE86493DA3F}"/>
    <cellStyle name="Normal 149" xfId="46841" xr:uid="{D9848F35-B80C-45B2-88B0-BE41A81B30E3}"/>
    <cellStyle name="Normal 15" xfId="134" xr:uid="{00000000-0005-0000-0000-0000F1090000}"/>
    <cellStyle name="Normal 150" xfId="46844" xr:uid="{9E5753BA-5818-4827-8104-ADE49A6E03E4}"/>
    <cellStyle name="Normal 151" xfId="46847" xr:uid="{70CB2961-D198-4040-A853-768DD567DA8A}"/>
    <cellStyle name="Normal 152" xfId="46850" xr:uid="{D04E9917-A8B7-4D65-8D4C-40B8DBD9E975}"/>
    <cellStyle name="Normal 153" xfId="46853" xr:uid="{11940E25-9383-4051-B0FB-5E4447D6C26C}"/>
    <cellStyle name="Normal 154" xfId="46856" xr:uid="{68449701-7AAC-4B70-BB2D-1E6C8A69369A}"/>
    <cellStyle name="Normal 155" xfId="46859" xr:uid="{F553AA8C-C6EB-4E24-B904-C5A4233D5171}"/>
    <cellStyle name="Normal 156" xfId="46862" xr:uid="{3D0E09D6-C6FA-4DF0-8C4D-1767CB6B5272}"/>
    <cellStyle name="Normal 157" xfId="46865" xr:uid="{530CCBF1-E600-4AA5-B0A5-2424D3FF00A2}"/>
    <cellStyle name="Normal 158" xfId="46868" xr:uid="{37E39630-52C2-4BE7-9291-CD557286ACC4}"/>
    <cellStyle name="Normal 159" xfId="46871" xr:uid="{A8655CF5-C529-422F-9F27-900CAC11DE14}"/>
    <cellStyle name="Normal 16" xfId="135" xr:uid="{00000000-0005-0000-0000-0000F2090000}"/>
    <cellStyle name="Normal 160" xfId="46874" xr:uid="{E08B8EE0-DA42-443E-896C-654655BA62D0}"/>
    <cellStyle name="Normal 161" xfId="46877" xr:uid="{93DABF6D-D44C-424E-B4E8-A7AD19DA043C}"/>
    <cellStyle name="Normal 162" xfId="46880" xr:uid="{55FB4028-02D0-428F-B112-8D2DB1BEE1DD}"/>
    <cellStyle name="Normal 17" xfId="136" xr:uid="{00000000-0005-0000-0000-0000F3090000}"/>
    <cellStyle name="Normal 17 2" xfId="838" xr:uid="{00000000-0005-0000-0000-0000F4090000}"/>
    <cellStyle name="Normal 17 3" xfId="839" xr:uid="{00000000-0005-0000-0000-0000F5090000}"/>
    <cellStyle name="Normal 18" xfId="137" xr:uid="{00000000-0005-0000-0000-0000F6090000}"/>
    <cellStyle name="Normal 18 2" xfId="840" xr:uid="{00000000-0005-0000-0000-0000F7090000}"/>
    <cellStyle name="Normal 18 2 10" xfId="6209" xr:uid="{00000000-0005-0000-0000-0000F8090000}"/>
    <cellStyle name="Normal 18 2 10 2" xfId="36546" xr:uid="{00000000-0005-0000-0000-0000F9090000}"/>
    <cellStyle name="Normal 18 2 10 3" xfId="21313" xr:uid="{00000000-0005-0000-0000-0000FA090000}"/>
    <cellStyle name="Normal 18 2 11" xfId="31537" xr:uid="{00000000-0005-0000-0000-0000FB090000}"/>
    <cellStyle name="Normal 18 2 12" xfId="16298" xr:uid="{00000000-0005-0000-0000-0000FC090000}"/>
    <cellStyle name="Normal 18 2 2" xfId="1173" xr:uid="{00000000-0005-0000-0000-0000FD090000}"/>
    <cellStyle name="Normal 18 2 2 10" xfId="31589" xr:uid="{00000000-0005-0000-0000-0000FE090000}"/>
    <cellStyle name="Normal 18 2 2 11" xfId="16352" xr:uid="{00000000-0005-0000-0000-0000FF090000}"/>
    <cellStyle name="Normal 18 2 2 2" xfId="1281" xr:uid="{00000000-0005-0000-0000-0000000A0000}"/>
    <cellStyle name="Normal 18 2 2 2 10" xfId="16456" xr:uid="{00000000-0005-0000-0000-0000010A0000}"/>
    <cellStyle name="Normal 18 2 2 2 2" xfId="1498" xr:uid="{00000000-0005-0000-0000-0000020A0000}"/>
    <cellStyle name="Normal 18 2 2 2 2 2" xfId="1919" xr:uid="{00000000-0005-0000-0000-0000030A0000}"/>
    <cellStyle name="Normal 18 2 2 2 2 2 2" xfId="2758" xr:uid="{00000000-0005-0000-0000-0000040A0000}"/>
    <cellStyle name="Normal 18 2 2 2 2 2 2 2" xfId="4448" xr:uid="{00000000-0005-0000-0000-0000050A0000}"/>
    <cellStyle name="Normal 18 2 2 2 2 2 2 2 2" xfId="14521" xr:uid="{00000000-0005-0000-0000-0000060A0000}"/>
    <cellStyle name="Normal 18 2 2 2 2 2 2 2 2 2" xfId="44852" xr:uid="{00000000-0005-0000-0000-0000070A0000}"/>
    <cellStyle name="Normal 18 2 2 2 2 2 2 2 2 3" xfId="29619" xr:uid="{00000000-0005-0000-0000-0000080A0000}"/>
    <cellStyle name="Normal 18 2 2 2 2 2 2 2 3" xfId="9501" xr:uid="{00000000-0005-0000-0000-0000090A0000}"/>
    <cellStyle name="Normal 18 2 2 2 2 2 2 2 3 2" xfId="39835" xr:uid="{00000000-0005-0000-0000-00000A0A0000}"/>
    <cellStyle name="Normal 18 2 2 2 2 2 2 2 3 3" xfId="24602" xr:uid="{00000000-0005-0000-0000-00000B0A0000}"/>
    <cellStyle name="Normal 18 2 2 2 2 2 2 2 4" xfId="34822" xr:uid="{00000000-0005-0000-0000-00000C0A0000}"/>
    <cellStyle name="Normal 18 2 2 2 2 2 2 2 5" xfId="19589" xr:uid="{00000000-0005-0000-0000-00000D0A0000}"/>
    <cellStyle name="Normal 18 2 2 2 2 2 2 3" xfId="6140" xr:uid="{00000000-0005-0000-0000-00000E0A0000}"/>
    <cellStyle name="Normal 18 2 2 2 2 2 2 3 2" xfId="16192" xr:uid="{00000000-0005-0000-0000-00000F0A0000}"/>
    <cellStyle name="Normal 18 2 2 2 2 2 2 3 2 2" xfId="46523" xr:uid="{00000000-0005-0000-0000-0000100A0000}"/>
    <cellStyle name="Normal 18 2 2 2 2 2 2 3 2 3" xfId="31290" xr:uid="{00000000-0005-0000-0000-0000110A0000}"/>
    <cellStyle name="Normal 18 2 2 2 2 2 2 3 3" xfId="11172" xr:uid="{00000000-0005-0000-0000-0000120A0000}"/>
    <cellStyle name="Normal 18 2 2 2 2 2 2 3 3 2" xfId="41506" xr:uid="{00000000-0005-0000-0000-0000130A0000}"/>
    <cellStyle name="Normal 18 2 2 2 2 2 2 3 3 3" xfId="26273" xr:uid="{00000000-0005-0000-0000-0000140A0000}"/>
    <cellStyle name="Normal 18 2 2 2 2 2 2 3 4" xfId="36493" xr:uid="{00000000-0005-0000-0000-0000150A0000}"/>
    <cellStyle name="Normal 18 2 2 2 2 2 2 3 5" xfId="21260" xr:uid="{00000000-0005-0000-0000-0000160A0000}"/>
    <cellStyle name="Normal 18 2 2 2 2 2 2 4" xfId="12850" xr:uid="{00000000-0005-0000-0000-0000170A0000}"/>
    <cellStyle name="Normal 18 2 2 2 2 2 2 4 2" xfId="43181" xr:uid="{00000000-0005-0000-0000-0000180A0000}"/>
    <cellStyle name="Normal 18 2 2 2 2 2 2 4 3" xfId="27948" xr:uid="{00000000-0005-0000-0000-0000190A0000}"/>
    <cellStyle name="Normal 18 2 2 2 2 2 2 5" xfId="7829" xr:uid="{00000000-0005-0000-0000-00001A0A0000}"/>
    <cellStyle name="Normal 18 2 2 2 2 2 2 5 2" xfId="38164" xr:uid="{00000000-0005-0000-0000-00001B0A0000}"/>
    <cellStyle name="Normal 18 2 2 2 2 2 2 5 3" xfId="22931" xr:uid="{00000000-0005-0000-0000-00001C0A0000}"/>
    <cellStyle name="Normal 18 2 2 2 2 2 2 6" xfId="33152" xr:uid="{00000000-0005-0000-0000-00001D0A0000}"/>
    <cellStyle name="Normal 18 2 2 2 2 2 2 7" xfId="17918" xr:uid="{00000000-0005-0000-0000-00001E0A0000}"/>
    <cellStyle name="Normal 18 2 2 2 2 2 3" xfId="3611" xr:uid="{00000000-0005-0000-0000-00001F0A0000}"/>
    <cellStyle name="Normal 18 2 2 2 2 2 3 2" xfId="13685" xr:uid="{00000000-0005-0000-0000-0000200A0000}"/>
    <cellStyle name="Normal 18 2 2 2 2 2 3 2 2" xfId="44016" xr:uid="{00000000-0005-0000-0000-0000210A0000}"/>
    <cellStyle name="Normal 18 2 2 2 2 2 3 2 3" xfId="28783" xr:uid="{00000000-0005-0000-0000-0000220A0000}"/>
    <cellStyle name="Normal 18 2 2 2 2 2 3 3" xfId="8665" xr:uid="{00000000-0005-0000-0000-0000230A0000}"/>
    <cellStyle name="Normal 18 2 2 2 2 2 3 3 2" xfId="38999" xr:uid="{00000000-0005-0000-0000-0000240A0000}"/>
    <cellStyle name="Normal 18 2 2 2 2 2 3 3 3" xfId="23766" xr:uid="{00000000-0005-0000-0000-0000250A0000}"/>
    <cellStyle name="Normal 18 2 2 2 2 2 3 4" xfId="33986" xr:uid="{00000000-0005-0000-0000-0000260A0000}"/>
    <cellStyle name="Normal 18 2 2 2 2 2 3 5" xfId="18753" xr:uid="{00000000-0005-0000-0000-0000270A0000}"/>
    <cellStyle name="Normal 18 2 2 2 2 2 4" xfId="5304" xr:uid="{00000000-0005-0000-0000-0000280A0000}"/>
    <cellStyle name="Normal 18 2 2 2 2 2 4 2" xfId="15356" xr:uid="{00000000-0005-0000-0000-0000290A0000}"/>
    <cellStyle name="Normal 18 2 2 2 2 2 4 2 2" xfId="45687" xr:uid="{00000000-0005-0000-0000-00002A0A0000}"/>
    <cellStyle name="Normal 18 2 2 2 2 2 4 2 3" xfId="30454" xr:uid="{00000000-0005-0000-0000-00002B0A0000}"/>
    <cellStyle name="Normal 18 2 2 2 2 2 4 3" xfId="10336" xr:uid="{00000000-0005-0000-0000-00002C0A0000}"/>
    <cellStyle name="Normal 18 2 2 2 2 2 4 3 2" xfId="40670" xr:uid="{00000000-0005-0000-0000-00002D0A0000}"/>
    <cellStyle name="Normal 18 2 2 2 2 2 4 3 3" xfId="25437" xr:uid="{00000000-0005-0000-0000-00002E0A0000}"/>
    <cellStyle name="Normal 18 2 2 2 2 2 4 4" xfId="35657" xr:uid="{00000000-0005-0000-0000-00002F0A0000}"/>
    <cellStyle name="Normal 18 2 2 2 2 2 4 5" xfId="20424" xr:uid="{00000000-0005-0000-0000-0000300A0000}"/>
    <cellStyle name="Normal 18 2 2 2 2 2 5" xfId="12014" xr:uid="{00000000-0005-0000-0000-0000310A0000}"/>
    <cellStyle name="Normal 18 2 2 2 2 2 5 2" xfId="42345" xr:uid="{00000000-0005-0000-0000-0000320A0000}"/>
    <cellStyle name="Normal 18 2 2 2 2 2 5 3" xfId="27112" xr:uid="{00000000-0005-0000-0000-0000330A0000}"/>
    <cellStyle name="Normal 18 2 2 2 2 2 6" xfId="6993" xr:uid="{00000000-0005-0000-0000-0000340A0000}"/>
    <cellStyle name="Normal 18 2 2 2 2 2 6 2" xfId="37328" xr:uid="{00000000-0005-0000-0000-0000350A0000}"/>
    <cellStyle name="Normal 18 2 2 2 2 2 6 3" xfId="22095" xr:uid="{00000000-0005-0000-0000-0000360A0000}"/>
    <cellStyle name="Normal 18 2 2 2 2 2 7" xfId="32316" xr:uid="{00000000-0005-0000-0000-0000370A0000}"/>
    <cellStyle name="Normal 18 2 2 2 2 2 8" xfId="17082" xr:uid="{00000000-0005-0000-0000-0000380A0000}"/>
    <cellStyle name="Normal 18 2 2 2 2 3" xfId="2340" xr:uid="{00000000-0005-0000-0000-0000390A0000}"/>
    <cellStyle name="Normal 18 2 2 2 2 3 2" xfId="4030" xr:uid="{00000000-0005-0000-0000-00003A0A0000}"/>
    <cellStyle name="Normal 18 2 2 2 2 3 2 2" xfId="14103" xr:uid="{00000000-0005-0000-0000-00003B0A0000}"/>
    <cellStyle name="Normal 18 2 2 2 2 3 2 2 2" xfId="44434" xr:uid="{00000000-0005-0000-0000-00003C0A0000}"/>
    <cellStyle name="Normal 18 2 2 2 2 3 2 2 3" xfId="29201" xr:uid="{00000000-0005-0000-0000-00003D0A0000}"/>
    <cellStyle name="Normal 18 2 2 2 2 3 2 3" xfId="9083" xr:uid="{00000000-0005-0000-0000-00003E0A0000}"/>
    <cellStyle name="Normal 18 2 2 2 2 3 2 3 2" xfId="39417" xr:uid="{00000000-0005-0000-0000-00003F0A0000}"/>
    <cellStyle name="Normal 18 2 2 2 2 3 2 3 3" xfId="24184" xr:uid="{00000000-0005-0000-0000-0000400A0000}"/>
    <cellStyle name="Normal 18 2 2 2 2 3 2 4" xfId="34404" xr:uid="{00000000-0005-0000-0000-0000410A0000}"/>
    <cellStyle name="Normal 18 2 2 2 2 3 2 5" xfId="19171" xr:uid="{00000000-0005-0000-0000-0000420A0000}"/>
    <cellStyle name="Normal 18 2 2 2 2 3 3" xfId="5722" xr:uid="{00000000-0005-0000-0000-0000430A0000}"/>
    <cellStyle name="Normal 18 2 2 2 2 3 3 2" xfId="15774" xr:uid="{00000000-0005-0000-0000-0000440A0000}"/>
    <cellStyle name="Normal 18 2 2 2 2 3 3 2 2" xfId="46105" xr:uid="{00000000-0005-0000-0000-0000450A0000}"/>
    <cellStyle name="Normal 18 2 2 2 2 3 3 2 3" xfId="30872" xr:uid="{00000000-0005-0000-0000-0000460A0000}"/>
    <cellStyle name="Normal 18 2 2 2 2 3 3 3" xfId="10754" xr:uid="{00000000-0005-0000-0000-0000470A0000}"/>
    <cellStyle name="Normal 18 2 2 2 2 3 3 3 2" xfId="41088" xr:uid="{00000000-0005-0000-0000-0000480A0000}"/>
    <cellStyle name="Normal 18 2 2 2 2 3 3 3 3" xfId="25855" xr:uid="{00000000-0005-0000-0000-0000490A0000}"/>
    <cellStyle name="Normal 18 2 2 2 2 3 3 4" xfId="36075" xr:uid="{00000000-0005-0000-0000-00004A0A0000}"/>
    <cellStyle name="Normal 18 2 2 2 2 3 3 5" xfId="20842" xr:uid="{00000000-0005-0000-0000-00004B0A0000}"/>
    <cellStyle name="Normal 18 2 2 2 2 3 4" xfId="12432" xr:uid="{00000000-0005-0000-0000-00004C0A0000}"/>
    <cellStyle name="Normal 18 2 2 2 2 3 4 2" xfId="42763" xr:uid="{00000000-0005-0000-0000-00004D0A0000}"/>
    <cellStyle name="Normal 18 2 2 2 2 3 4 3" xfId="27530" xr:uid="{00000000-0005-0000-0000-00004E0A0000}"/>
    <cellStyle name="Normal 18 2 2 2 2 3 5" xfId="7411" xr:uid="{00000000-0005-0000-0000-00004F0A0000}"/>
    <cellStyle name="Normal 18 2 2 2 2 3 5 2" xfId="37746" xr:uid="{00000000-0005-0000-0000-0000500A0000}"/>
    <cellStyle name="Normal 18 2 2 2 2 3 5 3" xfId="22513" xr:uid="{00000000-0005-0000-0000-0000510A0000}"/>
    <cellStyle name="Normal 18 2 2 2 2 3 6" xfId="32734" xr:uid="{00000000-0005-0000-0000-0000520A0000}"/>
    <cellStyle name="Normal 18 2 2 2 2 3 7" xfId="17500" xr:uid="{00000000-0005-0000-0000-0000530A0000}"/>
    <cellStyle name="Normal 18 2 2 2 2 4" xfId="3193" xr:uid="{00000000-0005-0000-0000-0000540A0000}"/>
    <cellStyle name="Normal 18 2 2 2 2 4 2" xfId="13267" xr:uid="{00000000-0005-0000-0000-0000550A0000}"/>
    <cellStyle name="Normal 18 2 2 2 2 4 2 2" xfId="43598" xr:uid="{00000000-0005-0000-0000-0000560A0000}"/>
    <cellStyle name="Normal 18 2 2 2 2 4 2 3" xfId="28365" xr:uid="{00000000-0005-0000-0000-0000570A0000}"/>
    <cellStyle name="Normal 18 2 2 2 2 4 3" xfId="8247" xr:uid="{00000000-0005-0000-0000-0000580A0000}"/>
    <cellStyle name="Normal 18 2 2 2 2 4 3 2" xfId="38581" xr:uid="{00000000-0005-0000-0000-0000590A0000}"/>
    <cellStyle name="Normal 18 2 2 2 2 4 3 3" xfId="23348" xr:uid="{00000000-0005-0000-0000-00005A0A0000}"/>
    <cellStyle name="Normal 18 2 2 2 2 4 4" xfId="33568" xr:uid="{00000000-0005-0000-0000-00005B0A0000}"/>
    <cellStyle name="Normal 18 2 2 2 2 4 5" xfId="18335" xr:uid="{00000000-0005-0000-0000-00005C0A0000}"/>
    <cellStyle name="Normal 18 2 2 2 2 5" xfId="4886" xr:uid="{00000000-0005-0000-0000-00005D0A0000}"/>
    <cellStyle name="Normal 18 2 2 2 2 5 2" xfId="14938" xr:uid="{00000000-0005-0000-0000-00005E0A0000}"/>
    <cellStyle name="Normal 18 2 2 2 2 5 2 2" xfId="45269" xr:uid="{00000000-0005-0000-0000-00005F0A0000}"/>
    <cellStyle name="Normal 18 2 2 2 2 5 2 3" xfId="30036" xr:uid="{00000000-0005-0000-0000-0000600A0000}"/>
    <cellStyle name="Normal 18 2 2 2 2 5 3" xfId="9918" xr:uid="{00000000-0005-0000-0000-0000610A0000}"/>
    <cellStyle name="Normal 18 2 2 2 2 5 3 2" xfId="40252" xr:uid="{00000000-0005-0000-0000-0000620A0000}"/>
    <cellStyle name="Normal 18 2 2 2 2 5 3 3" xfId="25019" xr:uid="{00000000-0005-0000-0000-0000630A0000}"/>
    <cellStyle name="Normal 18 2 2 2 2 5 4" xfId="35239" xr:uid="{00000000-0005-0000-0000-0000640A0000}"/>
    <cellStyle name="Normal 18 2 2 2 2 5 5" xfId="20006" xr:uid="{00000000-0005-0000-0000-0000650A0000}"/>
    <cellStyle name="Normal 18 2 2 2 2 6" xfId="11596" xr:uid="{00000000-0005-0000-0000-0000660A0000}"/>
    <cellStyle name="Normal 18 2 2 2 2 6 2" xfId="41927" xr:uid="{00000000-0005-0000-0000-0000670A0000}"/>
    <cellStyle name="Normal 18 2 2 2 2 6 3" xfId="26694" xr:uid="{00000000-0005-0000-0000-0000680A0000}"/>
    <cellStyle name="Normal 18 2 2 2 2 7" xfId="6575" xr:uid="{00000000-0005-0000-0000-0000690A0000}"/>
    <cellStyle name="Normal 18 2 2 2 2 7 2" xfId="36910" xr:uid="{00000000-0005-0000-0000-00006A0A0000}"/>
    <cellStyle name="Normal 18 2 2 2 2 7 3" xfId="21677" xr:uid="{00000000-0005-0000-0000-00006B0A0000}"/>
    <cellStyle name="Normal 18 2 2 2 2 8" xfId="31898" xr:uid="{00000000-0005-0000-0000-00006C0A0000}"/>
    <cellStyle name="Normal 18 2 2 2 2 9" xfId="16664" xr:uid="{00000000-0005-0000-0000-00006D0A0000}"/>
    <cellStyle name="Normal 18 2 2 2 3" xfId="1711" xr:uid="{00000000-0005-0000-0000-00006E0A0000}"/>
    <cellStyle name="Normal 18 2 2 2 3 2" xfId="2550" xr:uid="{00000000-0005-0000-0000-00006F0A0000}"/>
    <cellStyle name="Normal 18 2 2 2 3 2 2" xfId="4240" xr:uid="{00000000-0005-0000-0000-0000700A0000}"/>
    <cellStyle name="Normal 18 2 2 2 3 2 2 2" xfId="14313" xr:uid="{00000000-0005-0000-0000-0000710A0000}"/>
    <cellStyle name="Normal 18 2 2 2 3 2 2 2 2" xfId="44644" xr:uid="{00000000-0005-0000-0000-0000720A0000}"/>
    <cellStyle name="Normal 18 2 2 2 3 2 2 2 3" xfId="29411" xr:uid="{00000000-0005-0000-0000-0000730A0000}"/>
    <cellStyle name="Normal 18 2 2 2 3 2 2 3" xfId="9293" xr:uid="{00000000-0005-0000-0000-0000740A0000}"/>
    <cellStyle name="Normal 18 2 2 2 3 2 2 3 2" xfId="39627" xr:uid="{00000000-0005-0000-0000-0000750A0000}"/>
    <cellStyle name="Normal 18 2 2 2 3 2 2 3 3" xfId="24394" xr:uid="{00000000-0005-0000-0000-0000760A0000}"/>
    <cellStyle name="Normal 18 2 2 2 3 2 2 4" xfId="34614" xr:uid="{00000000-0005-0000-0000-0000770A0000}"/>
    <cellStyle name="Normal 18 2 2 2 3 2 2 5" xfId="19381" xr:uid="{00000000-0005-0000-0000-0000780A0000}"/>
    <cellStyle name="Normal 18 2 2 2 3 2 3" xfId="5932" xr:uid="{00000000-0005-0000-0000-0000790A0000}"/>
    <cellStyle name="Normal 18 2 2 2 3 2 3 2" xfId="15984" xr:uid="{00000000-0005-0000-0000-00007A0A0000}"/>
    <cellStyle name="Normal 18 2 2 2 3 2 3 2 2" xfId="46315" xr:uid="{00000000-0005-0000-0000-00007B0A0000}"/>
    <cellStyle name="Normal 18 2 2 2 3 2 3 2 3" xfId="31082" xr:uid="{00000000-0005-0000-0000-00007C0A0000}"/>
    <cellStyle name="Normal 18 2 2 2 3 2 3 3" xfId="10964" xr:uid="{00000000-0005-0000-0000-00007D0A0000}"/>
    <cellStyle name="Normal 18 2 2 2 3 2 3 3 2" xfId="41298" xr:uid="{00000000-0005-0000-0000-00007E0A0000}"/>
    <cellStyle name="Normal 18 2 2 2 3 2 3 3 3" xfId="26065" xr:uid="{00000000-0005-0000-0000-00007F0A0000}"/>
    <cellStyle name="Normal 18 2 2 2 3 2 3 4" xfId="36285" xr:uid="{00000000-0005-0000-0000-0000800A0000}"/>
    <cellStyle name="Normal 18 2 2 2 3 2 3 5" xfId="21052" xr:uid="{00000000-0005-0000-0000-0000810A0000}"/>
    <cellStyle name="Normal 18 2 2 2 3 2 4" xfId="12642" xr:uid="{00000000-0005-0000-0000-0000820A0000}"/>
    <cellStyle name="Normal 18 2 2 2 3 2 4 2" xfId="42973" xr:uid="{00000000-0005-0000-0000-0000830A0000}"/>
    <cellStyle name="Normal 18 2 2 2 3 2 4 3" xfId="27740" xr:uid="{00000000-0005-0000-0000-0000840A0000}"/>
    <cellStyle name="Normal 18 2 2 2 3 2 5" xfId="7621" xr:uid="{00000000-0005-0000-0000-0000850A0000}"/>
    <cellStyle name="Normal 18 2 2 2 3 2 5 2" xfId="37956" xr:uid="{00000000-0005-0000-0000-0000860A0000}"/>
    <cellStyle name="Normal 18 2 2 2 3 2 5 3" xfId="22723" xr:uid="{00000000-0005-0000-0000-0000870A0000}"/>
    <cellStyle name="Normal 18 2 2 2 3 2 6" xfId="32944" xr:uid="{00000000-0005-0000-0000-0000880A0000}"/>
    <cellStyle name="Normal 18 2 2 2 3 2 7" xfId="17710" xr:uid="{00000000-0005-0000-0000-0000890A0000}"/>
    <cellStyle name="Normal 18 2 2 2 3 3" xfId="3403" xr:uid="{00000000-0005-0000-0000-00008A0A0000}"/>
    <cellStyle name="Normal 18 2 2 2 3 3 2" xfId="13477" xr:uid="{00000000-0005-0000-0000-00008B0A0000}"/>
    <cellStyle name="Normal 18 2 2 2 3 3 2 2" xfId="43808" xr:uid="{00000000-0005-0000-0000-00008C0A0000}"/>
    <cellStyle name="Normal 18 2 2 2 3 3 2 3" xfId="28575" xr:uid="{00000000-0005-0000-0000-00008D0A0000}"/>
    <cellStyle name="Normal 18 2 2 2 3 3 3" xfId="8457" xr:uid="{00000000-0005-0000-0000-00008E0A0000}"/>
    <cellStyle name="Normal 18 2 2 2 3 3 3 2" xfId="38791" xr:uid="{00000000-0005-0000-0000-00008F0A0000}"/>
    <cellStyle name="Normal 18 2 2 2 3 3 3 3" xfId="23558" xr:uid="{00000000-0005-0000-0000-0000900A0000}"/>
    <cellStyle name="Normal 18 2 2 2 3 3 4" xfId="33778" xr:uid="{00000000-0005-0000-0000-0000910A0000}"/>
    <cellStyle name="Normal 18 2 2 2 3 3 5" xfId="18545" xr:uid="{00000000-0005-0000-0000-0000920A0000}"/>
    <cellStyle name="Normal 18 2 2 2 3 4" xfId="5096" xr:uid="{00000000-0005-0000-0000-0000930A0000}"/>
    <cellStyle name="Normal 18 2 2 2 3 4 2" xfId="15148" xr:uid="{00000000-0005-0000-0000-0000940A0000}"/>
    <cellStyle name="Normal 18 2 2 2 3 4 2 2" xfId="45479" xr:uid="{00000000-0005-0000-0000-0000950A0000}"/>
    <cellStyle name="Normal 18 2 2 2 3 4 2 3" xfId="30246" xr:uid="{00000000-0005-0000-0000-0000960A0000}"/>
    <cellStyle name="Normal 18 2 2 2 3 4 3" xfId="10128" xr:uid="{00000000-0005-0000-0000-0000970A0000}"/>
    <cellStyle name="Normal 18 2 2 2 3 4 3 2" xfId="40462" xr:uid="{00000000-0005-0000-0000-0000980A0000}"/>
    <cellStyle name="Normal 18 2 2 2 3 4 3 3" xfId="25229" xr:uid="{00000000-0005-0000-0000-0000990A0000}"/>
    <cellStyle name="Normal 18 2 2 2 3 4 4" xfId="35449" xr:uid="{00000000-0005-0000-0000-00009A0A0000}"/>
    <cellStyle name="Normal 18 2 2 2 3 4 5" xfId="20216" xr:uid="{00000000-0005-0000-0000-00009B0A0000}"/>
    <cellStyle name="Normal 18 2 2 2 3 5" xfId="11806" xr:uid="{00000000-0005-0000-0000-00009C0A0000}"/>
    <cellStyle name="Normal 18 2 2 2 3 5 2" xfId="42137" xr:uid="{00000000-0005-0000-0000-00009D0A0000}"/>
    <cellStyle name="Normal 18 2 2 2 3 5 3" xfId="26904" xr:uid="{00000000-0005-0000-0000-00009E0A0000}"/>
    <cellStyle name="Normal 18 2 2 2 3 6" xfId="6785" xr:uid="{00000000-0005-0000-0000-00009F0A0000}"/>
    <cellStyle name="Normal 18 2 2 2 3 6 2" xfId="37120" xr:uid="{00000000-0005-0000-0000-0000A00A0000}"/>
    <cellStyle name="Normal 18 2 2 2 3 6 3" xfId="21887" xr:uid="{00000000-0005-0000-0000-0000A10A0000}"/>
    <cellStyle name="Normal 18 2 2 2 3 7" xfId="32108" xr:uid="{00000000-0005-0000-0000-0000A20A0000}"/>
    <cellStyle name="Normal 18 2 2 2 3 8" xfId="16874" xr:uid="{00000000-0005-0000-0000-0000A30A0000}"/>
    <cellStyle name="Normal 18 2 2 2 4" xfId="2132" xr:uid="{00000000-0005-0000-0000-0000A40A0000}"/>
    <cellStyle name="Normal 18 2 2 2 4 2" xfId="3822" xr:uid="{00000000-0005-0000-0000-0000A50A0000}"/>
    <cellStyle name="Normal 18 2 2 2 4 2 2" xfId="13895" xr:uid="{00000000-0005-0000-0000-0000A60A0000}"/>
    <cellStyle name="Normal 18 2 2 2 4 2 2 2" xfId="44226" xr:uid="{00000000-0005-0000-0000-0000A70A0000}"/>
    <cellStyle name="Normal 18 2 2 2 4 2 2 3" xfId="28993" xr:uid="{00000000-0005-0000-0000-0000A80A0000}"/>
    <cellStyle name="Normal 18 2 2 2 4 2 3" xfId="8875" xr:uid="{00000000-0005-0000-0000-0000A90A0000}"/>
    <cellStyle name="Normal 18 2 2 2 4 2 3 2" xfId="39209" xr:uid="{00000000-0005-0000-0000-0000AA0A0000}"/>
    <cellStyle name="Normal 18 2 2 2 4 2 3 3" xfId="23976" xr:uid="{00000000-0005-0000-0000-0000AB0A0000}"/>
    <cellStyle name="Normal 18 2 2 2 4 2 4" xfId="34196" xr:uid="{00000000-0005-0000-0000-0000AC0A0000}"/>
    <cellStyle name="Normal 18 2 2 2 4 2 5" xfId="18963" xr:uid="{00000000-0005-0000-0000-0000AD0A0000}"/>
    <cellStyle name="Normal 18 2 2 2 4 3" xfId="5514" xr:uid="{00000000-0005-0000-0000-0000AE0A0000}"/>
    <cellStyle name="Normal 18 2 2 2 4 3 2" xfId="15566" xr:uid="{00000000-0005-0000-0000-0000AF0A0000}"/>
    <cellStyle name="Normal 18 2 2 2 4 3 2 2" xfId="45897" xr:uid="{00000000-0005-0000-0000-0000B00A0000}"/>
    <cellStyle name="Normal 18 2 2 2 4 3 2 3" xfId="30664" xr:uid="{00000000-0005-0000-0000-0000B10A0000}"/>
    <cellStyle name="Normal 18 2 2 2 4 3 3" xfId="10546" xr:uid="{00000000-0005-0000-0000-0000B20A0000}"/>
    <cellStyle name="Normal 18 2 2 2 4 3 3 2" xfId="40880" xr:uid="{00000000-0005-0000-0000-0000B30A0000}"/>
    <cellStyle name="Normal 18 2 2 2 4 3 3 3" xfId="25647" xr:uid="{00000000-0005-0000-0000-0000B40A0000}"/>
    <cellStyle name="Normal 18 2 2 2 4 3 4" xfId="35867" xr:uid="{00000000-0005-0000-0000-0000B50A0000}"/>
    <cellStyle name="Normal 18 2 2 2 4 3 5" xfId="20634" xr:uid="{00000000-0005-0000-0000-0000B60A0000}"/>
    <cellStyle name="Normal 18 2 2 2 4 4" xfId="12224" xr:uid="{00000000-0005-0000-0000-0000B70A0000}"/>
    <cellStyle name="Normal 18 2 2 2 4 4 2" xfId="42555" xr:uid="{00000000-0005-0000-0000-0000B80A0000}"/>
    <cellStyle name="Normal 18 2 2 2 4 4 3" xfId="27322" xr:uid="{00000000-0005-0000-0000-0000B90A0000}"/>
    <cellStyle name="Normal 18 2 2 2 4 5" xfId="7203" xr:uid="{00000000-0005-0000-0000-0000BA0A0000}"/>
    <cellStyle name="Normal 18 2 2 2 4 5 2" xfId="37538" xr:uid="{00000000-0005-0000-0000-0000BB0A0000}"/>
    <cellStyle name="Normal 18 2 2 2 4 5 3" xfId="22305" xr:uid="{00000000-0005-0000-0000-0000BC0A0000}"/>
    <cellStyle name="Normal 18 2 2 2 4 6" xfId="32526" xr:uid="{00000000-0005-0000-0000-0000BD0A0000}"/>
    <cellStyle name="Normal 18 2 2 2 4 7" xfId="17292" xr:uid="{00000000-0005-0000-0000-0000BE0A0000}"/>
    <cellStyle name="Normal 18 2 2 2 5" xfId="2985" xr:uid="{00000000-0005-0000-0000-0000BF0A0000}"/>
    <cellStyle name="Normal 18 2 2 2 5 2" xfId="13059" xr:uid="{00000000-0005-0000-0000-0000C00A0000}"/>
    <cellStyle name="Normal 18 2 2 2 5 2 2" xfId="43390" xr:uid="{00000000-0005-0000-0000-0000C10A0000}"/>
    <cellStyle name="Normal 18 2 2 2 5 2 3" xfId="28157" xr:uid="{00000000-0005-0000-0000-0000C20A0000}"/>
    <cellStyle name="Normal 18 2 2 2 5 3" xfId="8039" xr:uid="{00000000-0005-0000-0000-0000C30A0000}"/>
    <cellStyle name="Normal 18 2 2 2 5 3 2" xfId="38373" xr:uid="{00000000-0005-0000-0000-0000C40A0000}"/>
    <cellStyle name="Normal 18 2 2 2 5 3 3" xfId="23140" xr:uid="{00000000-0005-0000-0000-0000C50A0000}"/>
    <cellStyle name="Normal 18 2 2 2 5 4" xfId="33360" xr:uid="{00000000-0005-0000-0000-0000C60A0000}"/>
    <cellStyle name="Normal 18 2 2 2 5 5" xfId="18127" xr:uid="{00000000-0005-0000-0000-0000C70A0000}"/>
    <cellStyle name="Normal 18 2 2 2 6" xfId="4678" xr:uid="{00000000-0005-0000-0000-0000C80A0000}"/>
    <cellStyle name="Normal 18 2 2 2 6 2" xfId="14730" xr:uid="{00000000-0005-0000-0000-0000C90A0000}"/>
    <cellStyle name="Normal 18 2 2 2 6 2 2" xfId="45061" xr:uid="{00000000-0005-0000-0000-0000CA0A0000}"/>
    <cellStyle name="Normal 18 2 2 2 6 2 3" xfId="29828" xr:uid="{00000000-0005-0000-0000-0000CB0A0000}"/>
    <cellStyle name="Normal 18 2 2 2 6 3" xfId="9710" xr:uid="{00000000-0005-0000-0000-0000CC0A0000}"/>
    <cellStyle name="Normal 18 2 2 2 6 3 2" xfId="40044" xr:uid="{00000000-0005-0000-0000-0000CD0A0000}"/>
    <cellStyle name="Normal 18 2 2 2 6 3 3" xfId="24811" xr:uid="{00000000-0005-0000-0000-0000CE0A0000}"/>
    <cellStyle name="Normal 18 2 2 2 6 4" xfId="35031" xr:uid="{00000000-0005-0000-0000-0000CF0A0000}"/>
    <cellStyle name="Normal 18 2 2 2 6 5" xfId="19798" xr:uid="{00000000-0005-0000-0000-0000D00A0000}"/>
    <cellStyle name="Normal 18 2 2 2 7" xfId="11388" xr:uid="{00000000-0005-0000-0000-0000D10A0000}"/>
    <cellStyle name="Normal 18 2 2 2 7 2" xfId="41719" xr:uid="{00000000-0005-0000-0000-0000D20A0000}"/>
    <cellStyle name="Normal 18 2 2 2 7 3" xfId="26486" xr:uid="{00000000-0005-0000-0000-0000D30A0000}"/>
    <cellStyle name="Normal 18 2 2 2 8" xfId="6367" xr:uid="{00000000-0005-0000-0000-0000D40A0000}"/>
    <cellStyle name="Normal 18 2 2 2 8 2" xfId="36702" xr:uid="{00000000-0005-0000-0000-0000D50A0000}"/>
    <cellStyle name="Normal 18 2 2 2 8 3" xfId="21469" xr:uid="{00000000-0005-0000-0000-0000D60A0000}"/>
    <cellStyle name="Normal 18 2 2 2 9" xfId="31690" xr:uid="{00000000-0005-0000-0000-0000D70A0000}"/>
    <cellStyle name="Normal 18 2 2 3" xfId="1394" xr:uid="{00000000-0005-0000-0000-0000D80A0000}"/>
    <cellStyle name="Normal 18 2 2 3 2" xfId="1815" xr:uid="{00000000-0005-0000-0000-0000D90A0000}"/>
    <cellStyle name="Normal 18 2 2 3 2 2" xfId="2654" xr:uid="{00000000-0005-0000-0000-0000DA0A0000}"/>
    <cellStyle name="Normal 18 2 2 3 2 2 2" xfId="4344" xr:uid="{00000000-0005-0000-0000-0000DB0A0000}"/>
    <cellStyle name="Normal 18 2 2 3 2 2 2 2" xfId="14417" xr:uid="{00000000-0005-0000-0000-0000DC0A0000}"/>
    <cellStyle name="Normal 18 2 2 3 2 2 2 2 2" xfId="44748" xr:uid="{00000000-0005-0000-0000-0000DD0A0000}"/>
    <cellStyle name="Normal 18 2 2 3 2 2 2 2 3" xfId="29515" xr:uid="{00000000-0005-0000-0000-0000DE0A0000}"/>
    <cellStyle name="Normal 18 2 2 3 2 2 2 3" xfId="9397" xr:uid="{00000000-0005-0000-0000-0000DF0A0000}"/>
    <cellStyle name="Normal 18 2 2 3 2 2 2 3 2" xfId="39731" xr:uid="{00000000-0005-0000-0000-0000E00A0000}"/>
    <cellStyle name="Normal 18 2 2 3 2 2 2 3 3" xfId="24498" xr:uid="{00000000-0005-0000-0000-0000E10A0000}"/>
    <cellStyle name="Normal 18 2 2 3 2 2 2 4" xfId="34718" xr:uid="{00000000-0005-0000-0000-0000E20A0000}"/>
    <cellStyle name="Normal 18 2 2 3 2 2 2 5" xfId="19485" xr:uid="{00000000-0005-0000-0000-0000E30A0000}"/>
    <cellStyle name="Normal 18 2 2 3 2 2 3" xfId="6036" xr:uid="{00000000-0005-0000-0000-0000E40A0000}"/>
    <cellStyle name="Normal 18 2 2 3 2 2 3 2" xfId="16088" xr:uid="{00000000-0005-0000-0000-0000E50A0000}"/>
    <cellStyle name="Normal 18 2 2 3 2 2 3 2 2" xfId="46419" xr:uid="{00000000-0005-0000-0000-0000E60A0000}"/>
    <cellStyle name="Normal 18 2 2 3 2 2 3 2 3" xfId="31186" xr:uid="{00000000-0005-0000-0000-0000E70A0000}"/>
    <cellStyle name="Normal 18 2 2 3 2 2 3 3" xfId="11068" xr:uid="{00000000-0005-0000-0000-0000E80A0000}"/>
    <cellStyle name="Normal 18 2 2 3 2 2 3 3 2" xfId="41402" xr:uid="{00000000-0005-0000-0000-0000E90A0000}"/>
    <cellStyle name="Normal 18 2 2 3 2 2 3 3 3" xfId="26169" xr:uid="{00000000-0005-0000-0000-0000EA0A0000}"/>
    <cellStyle name="Normal 18 2 2 3 2 2 3 4" xfId="36389" xr:uid="{00000000-0005-0000-0000-0000EB0A0000}"/>
    <cellStyle name="Normal 18 2 2 3 2 2 3 5" xfId="21156" xr:uid="{00000000-0005-0000-0000-0000EC0A0000}"/>
    <cellStyle name="Normal 18 2 2 3 2 2 4" xfId="12746" xr:uid="{00000000-0005-0000-0000-0000ED0A0000}"/>
    <cellStyle name="Normal 18 2 2 3 2 2 4 2" xfId="43077" xr:uid="{00000000-0005-0000-0000-0000EE0A0000}"/>
    <cellStyle name="Normal 18 2 2 3 2 2 4 3" xfId="27844" xr:uid="{00000000-0005-0000-0000-0000EF0A0000}"/>
    <cellStyle name="Normal 18 2 2 3 2 2 5" xfId="7725" xr:uid="{00000000-0005-0000-0000-0000F00A0000}"/>
    <cellStyle name="Normal 18 2 2 3 2 2 5 2" xfId="38060" xr:uid="{00000000-0005-0000-0000-0000F10A0000}"/>
    <cellStyle name="Normal 18 2 2 3 2 2 5 3" xfId="22827" xr:uid="{00000000-0005-0000-0000-0000F20A0000}"/>
    <cellStyle name="Normal 18 2 2 3 2 2 6" xfId="33048" xr:uid="{00000000-0005-0000-0000-0000F30A0000}"/>
    <cellStyle name="Normal 18 2 2 3 2 2 7" xfId="17814" xr:uid="{00000000-0005-0000-0000-0000F40A0000}"/>
    <cellStyle name="Normal 18 2 2 3 2 3" xfId="3507" xr:uid="{00000000-0005-0000-0000-0000F50A0000}"/>
    <cellStyle name="Normal 18 2 2 3 2 3 2" xfId="13581" xr:uid="{00000000-0005-0000-0000-0000F60A0000}"/>
    <cellStyle name="Normal 18 2 2 3 2 3 2 2" xfId="43912" xr:uid="{00000000-0005-0000-0000-0000F70A0000}"/>
    <cellStyle name="Normal 18 2 2 3 2 3 2 3" xfId="28679" xr:uid="{00000000-0005-0000-0000-0000F80A0000}"/>
    <cellStyle name="Normal 18 2 2 3 2 3 3" xfId="8561" xr:uid="{00000000-0005-0000-0000-0000F90A0000}"/>
    <cellStyle name="Normal 18 2 2 3 2 3 3 2" xfId="38895" xr:uid="{00000000-0005-0000-0000-0000FA0A0000}"/>
    <cellStyle name="Normal 18 2 2 3 2 3 3 3" xfId="23662" xr:uid="{00000000-0005-0000-0000-0000FB0A0000}"/>
    <cellStyle name="Normal 18 2 2 3 2 3 4" xfId="33882" xr:uid="{00000000-0005-0000-0000-0000FC0A0000}"/>
    <cellStyle name="Normal 18 2 2 3 2 3 5" xfId="18649" xr:uid="{00000000-0005-0000-0000-0000FD0A0000}"/>
    <cellStyle name="Normal 18 2 2 3 2 4" xfId="5200" xr:uid="{00000000-0005-0000-0000-0000FE0A0000}"/>
    <cellStyle name="Normal 18 2 2 3 2 4 2" xfId="15252" xr:uid="{00000000-0005-0000-0000-0000FF0A0000}"/>
    <cellStyle name="Normal 18 2 2 3 2 4 2 2" xfId="45583" xr:uid="{00000000-0005-0000-0000-0000000B0000}"/>
    <cellStyle name="Normal 18 2 2 3 2 4 2 3" xfId="30350" xr:uid="{00000000-0005-0000-0000-0000010B0000}"/>
    <cellStyle name="Normal 18 2 2 3 2 4 3" xfId="10232" xr:uid="{00000000-0005-0000-0000-0000020B0000}"/>
    <cellStyle name="Normal 18 2 2 3 2 4 3 2" xfId="40566" xr:uid="{00000000-0005-0000-0000-0000030B0000}"/>
    <cellStyle name="Normal 18 2 2 3 2 4 3 3" xfId="25333" xr:uid="{00000000-0005-0000-0000-0000040B0000}"/>
    <cellStyle name="Normal 18 2 2 3 2 4 4" xfId="35553" xr:uid="{00000000-0005-0000-0000-0000050B0000}"/>
    <cellStyle name="Normal 18 2 2 3 2 4 5" xfId="20320" xr:uid="{00000000-0005-0000-0000-0000060B0000}"/>
    <cellStyle name="Normal 18 2 2 3 2 5" xfId="11910" xr:uid="{00000000-0005-0000-0000-0000070B0000}"/>
    <cellStyle name="Normal 18 2 2 3 2 5 2" xfId="42241" xr:uid="{00000000-0005-0000-0000-0000080B0000}"/>
    <cellStyle name="Normal 18 2 2 3 2 5 3" xfId="27008" xr:uid="{00000000-0005-0000-0000-0000090B0000}"/>
    <cellStyle name="Normal 18 2 2 3 2 6" xfId="6889" xr:uid="{00000000-0005-0000-0000-00000A0B0000}"/>
    <cellStyle name="Normal 18 2 2 3 2 6 2" xfId="37224" xr:uid="{00000000-0005-0000-0000-00000B0B0000}"/>
    <cellStyle name="Normal 18 2 2 3 2 6 3" xfId="21991" xr:uid="{00000000-0005-0000-0000-00000C0B0000}"/>
    <cellStyle name="Normal 18 2 2 3 2 7" xfId="32212" xr:uid="{00000000-0005-0000-0000-00000D0B0000}"/>
    <cellStyle name="Normal 18 2 2 3 2 8" xfId="16978" xr:uid="{00000000-0005-0000-0000-00000E0B0000}"/>
    <cellStyle name="Normal 18 2 2 3 3" xfId="2236" xr:uid="{00000000-0005-0000-0000-00000F0B0000}"/>
    <cellStyle name="Normal 18 2 2 3 3 2" xfId="3926" xr:uid="{00000000-0005-0000-0000-0000100B0000}"/>
    <cellStyle name="Normal 18 2 2 3 3 2 2" xfId="13999" xr:uid="{00000000-0005-0000-0000-0000110B0000}"/>
    <cellStyle name="Normal 18 2 2 3 3 2 2 2" xfId="44330" xr:uid="{00000000-0005-0000-0000-0000120B0000}"/>
    <cellStyle name="Normal 18 2 2 3 3 2 2 3" xfId="29097" xr:uid="{00000000-0005-0000-0000-0000130B0000}"/>
    <cellStyle name="Normal 18 2 2 3 3 2 3" xfId="8979" xr:uid="{00000000-0005-0000-0000-0000140B0000}"/>
    <cellStyle name="Normal 18 2 2 3 3 2 3 2" xfId="39313" xr:uid="{00000000-0005-0000-0000-0000150B0000}"/>
    <cellStyle name="Normal 18 2 2 3 3 2 3 3" xfId="24080" xr:uid="{00000000-0005-0000-0000-0000160B0000}"/>
    <cellStyle name="Normal 18 2 2 3 3 2 4" xfId="34300" xr:uid="{00000000-0005-0000-0000-0000170B0000}"/>
    <cellStyle name="Normal 18 2 2 3 3 2 5" xfId="19067" xr:uid="{00000000-0005-0000-0000-0000180B0000}"/>
    <cellStyle name="Normal 18 2 2 3 3 3" xfId="5618" xr:uid="{00000000-0005-0000-0000-0000190B0000}"/>
    <cellStyle name="Normal 18 2 2 3 3 3 2" xfId="15670" xr:uid="{00000000-0005-0000-0000-00001A0B0000}"/>
    <cellStyle name="Normal 18 2 2 3 3 3 2 2" xfId="46001" xr:uid="{00000000-0005-0000-0000-00001B0B0000}"/>
    <cellStyle name="Normal 18 2 2 3 3 3 2 3" xfId="30768" xr:uid="{00000000-0005-0000-0000-00001C0B0000}"/>
    <cellStyle name="Normal 18 2 2 3 3 3 3" xfId="10650" xr:uid="{00000000-0005-0000-0000-00001D0B0000}"/>
    <cellStyle name="Normal 18 2 2 3 3 3 3 2" xfId="40984" xr:uid="{00000000-0005-0000-0000-00001E0B0000}"/>
    <cellStyle name="Normal 18 2 2 3 3 3 3 3" xfId="25751" xr:uid="{00000000-0005-0000-0000-00001F0B0000}"/>
    <cellStyle name="Normal 18 2 2 3 3 3 4" xfId="35971" xr:uid="{00000000-0005-0000-0000-0000200B0000}"/>
    <cellStyle name="Normal 18 2 2 3 3 3 5" xfId="20738" xr:uid="{00000000-0005-0000-0000-0000210B0000}"/>
    <cellStyle name="Normal 18 2 2 3 3 4" xfId="12328" xr:uid="{00000000-0005-0000-0000-0000220B0000}"/>
    <cellStyle name="Normal 18 2 2 3 3 4 2" xfId="42659" xr:uid="{00000000-0005-0000-0000-0000230B0000}"/>
    <cellStyle name="Normal 18 2 2 3 3 4 3" xfId="27426" xr:uid="{00000000-0005-0000-0000-0000240B0000}"/>
    <cellStyle name="Normal 18 2 2 3 3 5" xfId="7307" xr:uid="{00000000-0005-0000-0000-0000250B0000}"/>
    <cellStyle name="Normal 18 2 2 3 3 5 2" xfId="37642" xr:uid="{00000000-0005-0000-0000-0000260B0000}"/>
    <cellStyle name="Normal 18 2 2 3 3 5 3" xfId="22409" xr:uid="{00000000-0005-0000-0000-0000270B0000}"/>
    <cellStyle name="Normal 18 2 2 3 3 6" xfId="32630" xr:uid="{00000000-0005-0000-0000-0000280B0000}"/>
    <cellStyle name="Normal 18 2 2 3 3 7" xfId="17396" xr:uid="{00000000-0005-0000-0000-0000290B0000}"/>
    <cellStyle name="Normal 18 2 2 3 4" xfId="3089" xr:uid="{00000000-0005-0000-0000-00002A0B0000}"/>
    <cellStyle name="Normal 18 2 2 3 4 2" xfId="13163" xr:uid="{00000000-0005-0000-0000-00002B0B0000}"/>
    <cellStyle name="Normal 18 2 2 3 4 2 2" xfId="43494" xr:uid="{00000000-0005-0000-0000-00002C0B0000}"/>
    <cellStyle name="Normal 18 2 2 3 4 2 3" xfId="28261" xr:uid="{00000000-0005-0000-0000-00002D0B0000}"/>
    <cellStyle name="Normal 18 2 2 3 4 3" xfId="8143" xr:uid="{00000000-0005-0000-0000-00002E0B0000}"/>
    <cellStyle name="Normal 18 2 2 3 4 3 2" xfId="38477" xr:uid="{00000000-0005-0000-0000-00002F0B0000}"/>
    <cellStyle name="Normal 18 2 2 3 4 3 3" xfId="23244" xr:uid="{00000000-0005-0000-0000-0000300B0000}"/>
    <cellStyle name="Normal 18 2 2 3 4 4" xfId="33464" xr:uid="{00000000-0005-0000-0000-0000310B0000}"/>
    <cellStyle name="Normal 18 2 2 3 4 5" xfId="18231" xr:uid="{00000000-0005-0000-0000-0000320B0000}"/>
    <cellStyle name="Normal 18 2 2 3 5" xfId="4782" xr:uid="{00000000-0005-0000-0000-0000330B0000}"/>
    <cellStyle name="Normal 18 2 2 3 5 2" xfId="14834" xr:uid="{00000000-0005-0000-0000-0000340B0000}"/>
    <cellStyle name="Normal 18 2 2 3 5 2 2" xfId="45165" xr:uid="{00000000-0005-0000-0000-0000350B0000}"/>
    <cellStyle name="Normal 18 2 2 3 5 2 3" xfId="29932" xr:uid="{00000000-0005-0000-0000-0000360B0000}"/>
    <cellStyle name="Normal 18 2 2 3 5 3" xfId="9814" xr:uid="{00000000-0005-0000-0000-0000370B0000}"/>
    <cellStyle name="Normal 18 2 2 3 5 3 2" xfId="40148" xr:uid="{00000000-0005-0000-0000-0000380B0000}"/>
    <cellStyle name="Normal 18 2 2 3 5 3 3" xfId="24915" xr:uid="{00000000-0005-0000-0000-0000390B0000}"/>
    <cellStyle name="Normal 18 2 2 3 5 4" xfId="35135" xr:uid="{00000000-0005-0000-0000-00003A0B0000}"/>
    <cellStyle name="Normal 18 2 2 3 5 5" xfId="19902" xr:uid="{00000000-0005-0000-0000-00003B0B0000}"/>
    <cellStyle name="Normal 18 2 2 3 6" xfId="11492" xr:uid="{00000000-0005-0000-0000-00003C0B0000}"/>
    <cellStyle name="Normal 18 2 2 3 6 2" xfId="41823" xr:uid="{00000000-0005-0000-0000-00003D0B0000}"/>
    <cellStyle name="Normal 18 2 2 3 6 3" xfId="26590" xr:uid="{00000000-0005-0000-0000-00003E0B0000}"/>
    <cellStyle name="Normal 18 2 2 3 7" xfId="6471" xr:uid="{00000000-0005-0000-0000-00003F0B0000}"/>
    <cellStyle name="Normal 18 2 2 3 7 2" xfId="36806" xr:uid="{00000000-0005-0000-0000-0000400B0000}"/>
    <cellStyle name="Normal 18 2 2 3 7 3" xfId="21573" xr:uid="{00000000-0005-0000-0000-0000410B0000}"/>
    <cellStyle name="Normal 18 2 2 3 8" xfId="31794" xr:uid="{00000000-0005-0000-0000-0000420B0000}"/>
    <cellStyle name="Normal 18 2 2 3 9" xfId="16560" xr:uid="{00000000-0005-0000-0000-0000430B0000}"/>
    <cellStyle name="Normal 18 2 2 4" xfId="1607" xr:uid="{00000000-0005-0000-0000-0000440B0000}"/>
    <cellStyle name="Normal 18 2 2 4 2" xfId="2446" xr:uid="{00000000-0005-0000-0000-0000450B0000}"/>
    <cellStyle name="Normal 18 2 2 4 2 2" xfId="4136" xr:uid="{00000000-0005-0000-0000-0000460B0000}"/>
    <cellStyle name="Normal 18 2 2 4 2 2 2" xfId="14209" xr:uid="{00000000-0005-0000-0000-0000470B0000}"/>
    <cellStyle name="Normal 18 2 2 4 2 2 2 2" xfId="44540" xr:uid="{00000000-0005-0000-0000-0000480B0000}"/>
    <cellStyle name="Normal 18 2 2 4 2 2 2 3" xfId="29307" xr:uid="{00000000-0005-0000-0000-0000490B0000}"/>
    <cellStyle name="Normal 18 2 2 4 2 2 3" xfId="9189" xr:uid="{00000000-0005-0000-0000-00004A0B0000}"/>
    <cellStyle name="Normal 18 2 2 4 2 2 3 2" xfId="39523" xr:uid="{00000000-0005-0000-0000-00004B0B0000}"/>
    <cellStyle name="Normal 18 2 2 4 2 2 3 3" xfId="24290" xr:uid="{00000000-0005-0000-0000-00004C0B0000}"/>
    <cellStyle name="Normal 18 2 2 4 2 2 4" xfId="34510" xr:uid="{00000000-0005-0000-0000-00004D0B0000}"/>
    <cellStyle name="Normal 18 2 2 4 2 2 5" xfId="19277" xr:uid="{00000000-0005-0000-0000-00004E0B0000}"/>
    <cellStyle name="Normal 18 2 2 4 2 3" xfId="5828" xr:uid="{00000000-0005-0000-0000-00004F0B0000}"/>
    <cellStyle name="Normal 18 2 2 4 2 3 2" xfId="15880" xr:uid="{00000000-0005-0000-0000-0000500B0000}"/>
    <cellStyle name="Normal 18 2 2 4 2 3 2 2" xfId="46211" xr:uid="{00000000-0005-0000-0000-0000510B0000}"/>
    <cellStyle name="Normal 18 2 2 4 2 3 2 3" xfId="30978" xr:uid="{00000000-0005-0000-0000-0000520B0000}"/>
    <cellStyle name="Normal 18 2 2 4 2 3 3" xfId="10860" xr:uid="{00000000-0005-0000-0000-0000530B0000}"/>
    <cellStyle name="Normal 18 2 2 4 2 3 3 2" xfId="41194" xr:uid="{00000000-0005-0000-0000-0000540B0000}"/>
    <cellStyle name="Normal 18 2 2 4 2 3 3 3" xfId="25961" xr:uid="{00000000-0005-0000-0000-0000550B0000}"/>
    <cellStyle name="Normal 18 2 2 4 2 3 4" xfId="36181" xr:uid="{00000000-0005-0000-0000-0000560B0000}"/>
    <cellStyle name="Normal 18 2 2 4 2 3 5" xfId="20948" xr:uid="{00000000-0005-0000-0000-0000570B0000}"/>
    <cellStyle name="Normal 18 2 2 4 2 4" xfId="12538" xr:uid="{00000000-0005-0000-0000-0000580B0000}"/>
    <cellStyle name="Normal 18 2 2 4 2 4 2" xfId="42869" xr:uid="{00000000-0005-0000-0000-0000590B0000}"/>
    <cellStyle name="Normal 18 2 2 4 2 4 3" xfId="27636" xr:uid="{00000000-0005-0000-0000-00005A0B0000}"/>
    <cellStyle name="Normal 18 2 2 4 2 5" xfId="7517" xr:uid="{00000000-0005-0000-0000-00005B0B0000}"/>
    <cellStyle name="Normal 18 2 2 4 2 5 2" xfId="37852" xr:uid="{00000000-0005-0000-0000-00005C0B0000}"/>
    <cellStyle name="Normal 18 2 2 4 2 5 3" xfId="22619" xr:uid="{00000000-0005-0000-0000-00005D0B0000}"/>
    <cellStyle name="Normal 18 2 2 4 2 6" xfId="32840" xr:uid="{00000000-0005-0000-0000-00005E0B0000}"/>
    <cellStyle name="Normal 18 2 2 4 2 7" xfId="17606" xr:uid="{00000000-0005-0000-0000-00005F0B0000}"/>
    <cellStyle name="Normal 18 2 2 4 3" xfId="3299" xr:uid="{00000000-0005-0000-0000-0000600B0000}"/>
    <cellStyle name="Normal 18 2 2 4 3 2" xfId="13373" xr:uid="{00000000-0005-0000-0000-0000610B0000}"/>
    <cellStyle name="Normal 18 2 2 4 3 2 2" xfId="43704" xr:uid="{00000000-0005-0000-0000-0000620B0000}"/>
    <cellStyle name="Normal 18 2 2 4 3 2 3" xfId="28471" xr:uid="{00000000-0005-0000-0000-0000630B0000}"/>
    <cellStyle name="Normal 18 2 2 4 3 3" xfId="8353" xr:uid="{00000000-0005-0000-0000-0000640B0000}"/>
    <cellStyle name="Normal 18 2 2 4 3 3 2" xfId="38687" xr:uid="{00000000-0005-0000-0000-0000650B0000}"/>
    <cellStyle name="Normal 18 2 2 4 3 3 3" xfId="23454" xr:uid="{00000000-0005-0000-0000-0000660B0000}"/>
    <cellStyle name="Normal 18 2 2 4 3 4" xfId="33674" xr:uid="{00000000-0005-0000-0000-0000670B0000}"/>
    <cellStyle name="Normal 18 2 2 4 3 5" xfId="18441" xr:uid="{00000000-0005-0000-0000-0000680B0000}"/>
    <cellStyle name="Normal 18 2 2 4 4" xfId="4992" xr:uid="{00000000-0005-0000-0000-0000690B0000}"/>
    <cellStyle name="Normal 18 2 2 4 4 2" xfId="15044" xr:uid="{00000000-0005-0000-0000-00006A0B0000}"/>
    <cellStyle name="Normal 18 2 2 4 4 2 2" xfId="45375" xr:uid="{00000000-0005-0000-0000-00006B0B0000}"/>
    <cellStyle name="Normal 18 2 2 4 4 2 3" xfId="30142" xr:uid="{00000000-0005-0000-0000-00006C0B0000}"/>
    <cellStyle name="Normal 18 2 2 4 4 3" xfId="10024" xr:uid="{00000000-0005-0000-0000-00006D0B0000}"/>
    <cellStyle name="Normal 18 2 2 4 4 3 2" xfId="40358" xr:uid="{00000000-0005-0000-0000-00006E0B0000}"/>
    <cellStyle name="Normal 18 2 2 4 4 3 3" xfId="25125" xr:uid="{00000000-0005-0000-0000-00006F0B0000}"/>
    <cellStyle name="Normal 18 2 2 4 4 4" xfId="35345" xr:uid="{00000000-0005-0000-0000-0000700B0000}"/>
    <cellStyle name="Normal 18 2 2 4 4 5" xfId="20112" xr:uid="{00000000-0005-0000-0000-0000710B0000}"/>
    <cellStyle name="Normal 18 2 2 4 5" xfId="11702" xr:uid="{00000000-0005-0000-0000-0000720B0000}"/>
    <cellStyle name="Normal 18 2 2 4 5 2" xfId="42033" xr:uid="{00000000-0005-0000-0000-0000730B0000}"/>
    <cellStyle name="Normal 18 2 2 4 5 3" xfId="26800" xr:uid="{00000000-0005-0000-0000-0000740B0000}"/>
    <cellStyle name="Normal 18 2 2 4 6" xfId="6681" xr:uid="{00000000-0005-0000-0000-0000750B0000}"/>
    <cellStyle name="Normal 18 2 2 4 6 2" xfId="37016" xr:uid="{00000000-0005-0000-0000-0000760B0000}"/>
    <cellStyle name="Normal 18 2 2 4 6 3" xfId="21783" xr:uid="{00000000-0005-0000-0000-0000770B0000}"/>
    <cellStyle name="Normal 18 2 2 4 7" xfId="32004" xr:uid="{00000000-0005-0000-0000-0000780B0000}"/>
    <cellStyle name="Normal 18 2 2 4 8" xfId="16770" xr:uid="{00000000-0005-0000-0000-0000790B0000}"/>
    <cellStyle name="Normal 18 2 2 5" xfId="2028" xr:uid="{00000000-0005-0000-0000-00007A0B0000}"/>
    <cellStyle name="Normal 18 2 2 5 2" xfId="3718" xr:uid="{00000000-0005-0000-0000-00007B0B0000}"/>
    <cellStyle name="Normal 18 2 2 5 2 2" xfId="13791" xr:uid="{00000000-0005-0000-0000-00007C0B0000}"/>
    <cellStyle name="Normal 18 2 2 5 2 2 2" xfId="44122" xr:uid="{00000000-0005-0000-0000-00007D0B0000}"/>
    <cellStyle name="Normal 18 2 2 5 2 2 3" xfId="28889" xr:uid="{00000000-0005-0000-0000-00007E0B0000}"/>
    <cellStyle name="Normal 18 2 2 5 2 3" xfId="8771" xr:uid="{00000000-0005-0000-0000-00007F0B0000}"/>
    <cellStyle name="Normal 18 2 2 5 2 3 2" xfId="39105" xr:uid="{00000000-0005-0000-0000-0000800B0000}"/>
    <cellStyle name="Normal 18 2 2 5 2 3 3" xfId="23872" xr:uid="{00000000-0005-0000-0000-0000810B0000}"/>
    <cellStyle name="Normal 18 2 2 5 2 4" xfId="34092" xr:uid="{00000000-0005-0000-0000-0000820B0000}"/>
    <cellStyle name="Normal 18 2 2 5 2 5" xfId="18859" xr:uid="{00000000-0005-0000-0000-0000830B0000}"/>
    <cellStyle name="Normal 18 2 2 5 3" xfId="5410" xr:uid="{00000000-0005-0000-0000-0000840B0000}"/>
    <cellStyle name="Normal 18 2 2 5 3 2" xfId="15462" xr:uid="{00000000-0005-0000-0000-0000850B0000}"/>
    <cellStyle name="Normal 18 2 2 5 3 2 2" xfId="45793" xr:uid="{00000000-0005-0000-0000-0000860B0000}"/>
    <cellStyle name="Normal 18 2 2 5 3 2 3" xfId="30560" xr:uid="{00000000-0005-0000-0000-0000870B0000}"/>
    <cellStyle name="Normal 18 2 2 5 3 3" xfId="10442" xr:uid="{00000000-0005-0000-0000-0000880B0000}"/>
    <cellStyle name="Normal 18 2 2 5 3 3 2" xfId="40776" xr:uid="{00000000-0005-0000-0000-0000890B0000}"/>
    <cellStyle name="Normal 18 2 2 5 3 3 3" xfId="25543" xr:uid="{00000000-0005-0000-0000-00008A0B0000}"/>
    <cellStyle name="Normal 18 2 2 5 3 4" xfId="35763" xr:uid="{00000000-0005-0000-0000-00008B0B0000}"/>
    <cellStyle name="Normal 18 2 2 5 3 5" xfId="20530" xr:uid="{00000000-0005-0000-0000-00008C0B0000}"/>
    <cellStyle name="Normal 18 2 2 5 4" xfId="12120" xr:uid="{00000000-0005-0000-0000-00008D0B0000}"/>
    <cellStyle name="Normal 18 2 2 5 4 2" xfId="42451" xr:uid="{00000000-0005-0000-0000-00008E0B0000}"/>
    <cellStyle name="Normal 18 2 2 5 4 3" xfId="27218" xr:uid="{00000000-0005-0000-0000-00008F0B0000}"/>
    <cellStyle name="Normal 18 2 2 5 5" xfId="7099" xr:uid="{00000000-0005-0000-0000-0000900B0000}"/>
    <cellStyle name="Normal 18 2 2 5 5 2" xfId="37434" xr:uid="{00000000-0005-0000-0000-0000910B0000}"/>
    <cellStyle name="Normal 18 2 2 5 5 3" xfId="22201" xr:uid="{00000000-0005-0000-0000-0000920B0000}"/>
    <cellStyle name="Normal 18 2 2 5 6" xfId="32422" xr:uid="{00000000-0005-0000-0000-0000930B0000}"/>
    <cellStyle name="Normal 18 2 2 5 7" xfId="17188" xr:uid="{00000000-0005-0000-0000-0000940B0000}"/>
    <cellStyle name="Normal 18 2 2 6" xfId="2881" xr:uid="{00000000-0005-0000-0000-0000950B0000}"/>
    <cellStyle name="Normal 18 2 2 6 2" xfId="12955" xr:uid="{00000000-0005-0000-0000-0000960B0000}"/>
    <cellStyle name="Normal 18 2 2 6 2 2" xfId="43286" xr:uid="{00000000-0005-0000-0000-0000970B0000}"/>
    <cellStyle name="Normal 18 2 2 6 2 3" xfId="28053" xr:uid="{00000000-0005-0000-0000-0000980B0000}"/>
    <cellStyle name="Normal 18 2 2 6 3" xfId="7935" xr:uid="{00000000-0005-0000-0000-0000990B0000}"/>
    <cellStyle name="Normal 18 2 2 6 3 2" xfId="38269" xr:uid="{00000000-0005-0000-0000-00009A0B0000}"/>
    <cellStyle name="Normal 18 2 2 6 3 3" xfId="23036" xr:uid="{00000000-0005-0000-0000-00009B0B0000}"/>
    <cellStyle name="Normal 18 2 2 6 4" xfId="33256" xr:uid="{00000000-0005-0000-0000-00009C0B0000}"/>
    <cellStyle name="Normal 18 2 2 6 5" xfId="18023" xr:uid="{00000000-0005-0000-0000-00009D0B0000}"/>
    <cellStyle name="Normal 18 2 2 7" xfId="4574" xr:uid="{00000000-0005-0000-0000-00009E0B0000}"/>
    <cellStyle name="Normal 18 2 2 7 2" xfId="14626" xr:uid="{00000000-0005-0000-0000-00009F0B0000}"/>
    <cellStyle name="Normal 18 2 2 7 2 2" xfId="44957" xr:uid="{00000000-0005-0000-0000-0000A00B0000}"/>
    <cellStyle name="Normal 18 2 2 7 2 3" xfId="29724" xr:uid="{00000000-0005-0000-0000-0000A10B0000}"/>
    <cellStyle name="Normal 18 2 2 7 3" xfId="9606" xr:uid="{00000000-0005-0000-0000-0000A20B0000}"/>
    <cellStyle name="Normal 18 2 2 7 3 2" xfId="39940" xr:uid="{00000000-0005-0000-0000-0000A30B0000}"/>
    <cellStyle name="Normal 18 2 2 7 3 3" xfId="24707" xr:uid="{00000000-0005-0000-0000-0000A40B0000}"/>
    <cellStyle name="Normal 18 2 2 7 4" xfId="34927" xr:uid="{00000000-0005-0000-0000-0000A50B0000}"/>
    <cellStyle name="Normal 18 2 2 7 5" xfId="19694" xr:uid="{00000000-0005-0000-0000-0000A60B0000}"/>
    <cellStyle name="Normal 18 2 2 8" xfId="11284" xr:uid="{00000000-0005-0000-0000-0000A70B0000}"/>
    <cellStyle name="Normal 18 2 2 8 2" xfId="41615" xr:uid="{00000000-0005-0000-0000-0000A80B0000}"/>
    <cellStyle name="Normal 18 2 2 8 3" xfId="26382" xr:uid="{00000000-0005-0000-0000-0000A90B0000}"/>
    <cellStyle name="Normal 18 2 2 9" xfId="6263" xr:uid="{00000000-0005-0000-0000-0000AA0B0000}"/>
    <cellStyle name="Normal 18 2 2 9 2" xfId="36598" xr:uid="{00000000-0005-0000-0000-0000AB0B0000}"/>
    <cellStyle name="Normal 18 2 2 9 3" xfId="21365" xr:uid="{00000000-0005-0000-0000-0000AC0B0000}"/>
    <cellStyle name="Normal 18 2 3" xfId="1227" xr:uid="{00000000-0005-0000-0000-0000AD0B0000}"/>
    <cellStyle name="Normal 18 2 3 10" xfId="16404" xr:uid="{00000000-0005-0000-0000-0000AE0B0000}"/>
    <cellStyle name="Normal 18 2 3 2" xfId="1446" xr:uid="{00000000-0005-0000-0000-0000AF0B0000}"/>
    <cellStyle name="Normal 18 2 3 2 2" xfId="1867" xr:uid="{00000000-0005-0000-0000-0000B00B0000}"/>
    <cellStyle name="Normal 18 2 3 2 2 2" xfId="2706" xr:uid="{00000000-0005-0000-0000-0000B10B0000}"/>
    <cellStyle name="Normal 18 2 3 2 2 2 2" xfId="4396" xr:uid="{00000000-0005-0000-0000-0000B20B0000}"/>
    <cellStyle name="Normal 18 2 3 2 2 2 2 2" xfId="14469" xr:uid="{00000000-0005-0000-0000-0000B30B0000}"/>
    <cellStyle name="Normal 18 2 3 2 2 2 2 2 2" xfId="44800" xr:uid="{00000000-0005-0000-0000-0000B40B0000}"/>
    <cellStyle name="Normal 18 2 3 2 2 2 2 2 3" xfId="29567" xr:uid="{00000000-0005-0000-0000-0000B50B0000}"/>
    <cellStyle name="Normal 18 2 3 2 2 2 2 3" xfId="9449" xr:uid="{00000000-0005-0000-0000-0000B60B0000}"/>
    <cellStyle name="Normal 18 2 3 2 2 2 2 3 2" xfId="39783" xr:uid="{00000000-0005-0000-0000-0000B70B0000}"/>
    <cellStyle name="Normal 18 2 3 2 2 2 2 3 3" xfId="24550" xr:uid="{00000000-0005-0000-0000-0000B80B0000}"/>
    <cellStyle name="Normal 18 2 3 2 2 2 2 4" xfId="34770" xr:uid="{00000000-0005-0000-0000-0000B90B0000}"/>
    <cellStyle name="Normal 18 2 3 2 2 2 2 5" xfId="19537" xr:uid="{00000000-0005-0000-0000-0000BA0B0000}"/>
    <cellStyle name="Normal 18 2 3 2 2 2 3" xfId="6088" xr:uid="{00000000-0005-0000-0000-0000BB0B0000}"/>
    <cellStyle name="Normal 18 2 3 2 2 2 3 2" xfId="16140" xr:uid="{00000000-0005-0000-0000-0000BC0B0000}"/>
    <cellStyle name="Normal 18 2 3 2 2 2 3 2 2" xfId="46471" xr:uid="{00000000-0005-0000-0000-0000BD0B0000}"/>
    <cellStyle name="Normal 18 2 3 2 2 2 3 2 3" xfId="31238" xr:uid="{00000000-0005-0000-0000-0000BE0B0000}"/>
    <cellStyle name="Normal 18 2 3 2 2 2 3 3" xfId="11120" xr:uid="{00000000-0005-0000-0000-0000BF0B0000}"/>
    <cellStyle name="Normal 18 2 3 2 2 2 3 3 2" xfId="41454" xr:uid="{00000000-0005-0000-0000-0000C00B0000}"/>
    <cellStyle name="Normal 18 2 3 2 2 2 3 3 3" xfId="26221" xr:uid="{00000000-0005-0000-0000-0000C10B0000}"/>
    <cellStyle name="Normal 18 2 3 2 2 2 3 4" xfId="36441" xr:uid="{00000000-0005-0000-0000-0000C20B0000}"/>
    <cellStyle name="Normal 18 2 3 2 2 2 3 5" xfId="21208" xr:uid="{00000000-0005-0000-0000-0000C30B0000}"/>
    <cellStyle name="Normal 18 2 3 2 2 2 4" xfId="12798" xr:uid="{00000000-0005-0000-0000-0000C40B0000}"/>
    <cellStyle name="Normal 18 2 3 2 2 2 4 2" xfId="43129" xr:uid="{00000000-0005-0000-0000-0000C50B0000}"/>
    <cellStyle name="Normal 18 2 3 2 2 2 4 3" xfId="27896" xr:uid="{00000000-0005-0000-0000-0000C60B0000}"/>
    <cellStyle name="Normal 18 2 3 2 2 2 5" xfId="7777" xr:uid="{00000000-0005-0000-0000-0000C70B0000}"/>
    <cellStyle name="Normal 18 2 3 2 2 2 5 2" xfId="38112" xr:uid="{00000000-0005-0000-0000-0000C80B0000}"/>
    <cellStyle name="Normal 18 2 3 2 2 2 5 3" xfId="22879" xr:uid="{00000000-0005-0000-0000-0000C90B0000}"/>
    <cellStyle name="Normal 18 2 3 2 2 2 6" xfId="33100" xr:uid="{00000000-0005-0000-0000-0000CA0B0000}"/>
    <cellStyle name="Normal 18 2 3 2 2 2 7" xfId="17866" xr:uid="{00000000-0005-0000-0000-0000CB0B0000}"/>
    <cellStyle name="Normal 18 2 3 2 2 3" xfId="3559" xr:uid="{00000000-0005-0000-0000-0000CC0B0000}"/>
    <cellStyle name="Normal 18 2 3 2 2 3 2" xfId="13633" xr:uid="{00000000-0005-0000-0000-0000CD0B0000}"/>
    <cellStyle name="Normal 18 2 3 2 2 3 2 2" xfId="43964" xr:uid="{00000000-0005-0000-0000-0000CE0B0000}"/>
    <cellStyle name="Normal 18 2 3 2 2 3 2 3" xfId="28731" xr:uid="{00000000-0005-0000-0000-0000CF0B0000}"/>
    <cellStyle name="Normal 18 2 3 2 2 3 3" xfId="8613" xr:uid="{00000000-0005-0000-0000-0000D00B0000}"/>
    <cellStyle name="Normal 18 2 3 2 2 3 3 2" xfId="38947" xr:uid="{00000000-0005-0000-0000-0000D10B0000}"/>
    <cellStyle name="Normal 18 2 3 2 2 3 3 3" xfId="23714" xr:uid="{00000000-0005-0000-0000-0000D20B0000}"/>
    <cellStyle name="Normal 18 2 3 2 2 3 4" xfId="33934" xr:uid="{00000000-0005-0000-0000-0000D30B0000}"/>
    <cellStyle name="Normal 18 2 3 2 2 3 5" xfId="18701" xr:uid="{00000000-0005-0000-0000-0000D40B0000}"/>
    <cellStyle name="Normal 18 2 3 2 2 4" xfId="5252" xr:uid="{00000000-0005-0000-0000-0000D50B0000}"/>
    <cellStyle name="Normal 18 2 3 2 2 4 2" xfId="15304" xr:uid="{00000000-0005-0000-0000-0000D60B0000}"/>
    <cellStyle name="Normal 18 2 3 2 2 4 2 2" xfId="45635" xr:uid="{00000000-0005-0000-0000-0000D70B0000}"/>
    <cellStyle name="Normal 18 2 3 2 2 4 2 3" xfId="30402" xr:uid="{00000000-0005-0000-0000-0000D80B0000}"/>
    <cellStyle name="Normal 18 2 3 2 2 4 3" xfId="10284" xr:uid="{00000000-0005-0000-0000-0000D90B0000}"/>
    <cellStyle name="Normal 18 2 3 2 2 4 3 2" xfId="40618" xr:uid="{00000000-0005-0000-0000-0000DA0B0000}"/>
    <cellStyle name="Normal 18 2 3 2 2 4 3 3" xfId="25385" xr:uid="{00000000-0005-0000-0000-0000DB0B0000}"/>
    <cellStyle name="Normal 18 2 3 2 2 4 4" xfId="35605" xr:uid="{00000000-0005-0000-0000-0000DC0B0000}"/>
    <cellStyle name="Normal 18 2 3 2 2 4 5" xfId="20372" xr:uid="{00000000-0005-0000-0000-0000DD0B0000}"/>
    <cellStyle name="Normal 18 2 3 2 2 5" xfId="11962" xr:uid="{00000000-0005-0000-0000-0000DE0B0000}"/>
    <cellStyle name="Normal 18 2 3 2 2 5 2" xfId="42293" xr:uid="{00000000-0005-0000-0000-0000DF0B0000}"/>
    <cellStyle name="Normal 18 2 3 2 2 5 3" xfId="27060" xr:uid="{00000000-0005-0000-0000-0000E00B0000}"/>
    <cellStyle name="Normal 18 2 3 2 2 6" xfId="6941" xr:uid="{00000000-0005-0000-0000-0000E10B0000}"/>
    <cellStyle name="Normal 18 2 3 2 2 6 2" xfId="37276" xr:uid="{00000000-0005-0000-0000-0000E20B0000}"/>
    <cellStyle name="Normal 18 2 3 2 2 6 3" xfId="22043" xr:uid="{00000000-0005-0000-0000-0000E30B0000}"/>
    <cellStyle name="Normal 18 2 3 2 2 7" xfId="32264" xr:uid="{00000000-0005-0000-0000-0000E40B0000}"/>
    <cellStyle name="Normal 18 2 3 2 2 8" xfId="17030" xr:uid="{00000000-0005-0000-0000-0000E50B0000}"/>
    <cellStyle name="Normal 18 2 3 2 3" xfId="2288" xr:uid="{00000000-0005-0000-0000-0000E60B0000}"/>
    <cellStyle name="Normal 18 2 3 2 3 2" xfId="3978" xr:uid="{00000000-0005-0000-0000-0000E70B0000}"/>
    <cellStyle name="Normal 18 2 3 2 3 2 2" xfId="14051" xr:uid="{00000000-0005-0000-0000-0000E80B0000}"/>
    <cellStyle name="Normal 18 2 3 2 3 2 2 2" xfId="44382" xr:uid="{00000000-0005-0000-0000-0000E90B0000}"/>
    <cellStyle name="Normal 18 2 3 2 3 2 2 3" xfId="29149" xr:uid="{00000000-0005-0000-0000-0000EA0B0000}"/>
    <cellStyle name="Normal 18 2 3 2 3 2 3" xfId="9031" xr:uid="{00000000-0005-0000-0000-0000EB0B0000}"/>
    <cellStyle name="Normal 18 2 3 2 3 2 3 2" xfId="39365" xr:uid="{00000000-0005-0000-0000-0000EC0B0000}"/>
    <cellStyle name="Normal 18 2 3 2 3 2 3 3" xfId="24132" xr:uid="{00000000-0005-0000-0000-0000ED0B0000}"/>
    <cellStyle name="Normal 18 2 3 2 3 2 4" xfId="34352" xr:uid="{00000000-0005-0000-0000-0000EE0B0000}"/>
    <cellStyle name="Normal 18 2 3 2 3 2 5" xfId="19119" xr:uid="{00000000-0005-0000-0000-0000EF0B0000}"/>
    <cellStyle name="Normal 18 2 3 2 3 3" xfId="5670" xr:uid="{00000000-0005-0000-0000-0000F00B0000}"/>
    <cellStyle name="Normal 18 2 3 2 3 3 2" xfId="15722" xr:uid="{00000000-0005-0000-0000-0000F10B0000}"/>
    <cellStyle name="Normal 18 2 3 2 3 3 2 2" xfId="46053" xr:uid="{00000000-0005-0000-0000-0000F20B0000}"/>
    <cellStyle name="Normal 18 2 3 2 3 3 2 3" xfId="30820" xr:uid="{00000000-0005-0000-0000-0000F30B0000}"/>
    <cellStyle name="Normal 18 2 3 2 3 3 3" xfId="10702" xr:uid="{00000000-0005-0000-0000-0000F40B0000}"/>
    <cellStyle name="Normal 18 2 3 2 3 3 3 2" xfId="41036" xr:uid="{00000000-0005-0000-0000-0000F50B0000}"/>
    <cellStyle name="Normal 18 2 3 2 3 3 3 3" xfId="25803" xr:uid="{00000000-0005-0000-0000-0000F60B0000}"/>
    <cellStyle name="Normal 18 2 3 2 3 3 4" xfId="36023" xr:uid="{00000000-0005-0000-0000-0000F70B0000}"/>
    <cellStyle name="Normal 18 2 3 2 3 3 5" xfId="20790" xr:uid="{00000000-0005-0000-0000-0000F80B0000}"/>
    <cellStyle name="Normal 18 2 3 2 3 4" xfId="12380" xr:uid="{00000000-0005-0000-0000-0000F90B0000}"/>
    <cellStyle name="Normal 18 2 3 2 3 4 2" xfId="42711" xr:uid="{00000000-0005-0000-0000-0000FA0B0000}"/>
    <cellStyle name="Normal 18 2 3 2 3 4 3" xfId="27478" xr:uid="{00000000-0005-0000-0000-0000FB0B0000}"/>
    <cellStyle name="Normal 18 2 3 2 3 5" xfId="7359" xr:uid="{00000000-0005-0000-0000-0000FC0B0000}"/>
    <cellStyle name="Normal 18 2 3 2 3 5 2" xfId="37694" xr:uid="{00000000-0005-0000-0000-0000FD0B0000}"/>
    <cellStyle name="Normal 18 2 3 2 3 5 3" xfId="22461" xr:uid="{00000000-0005-0000-0000-0000FE0B0000}"/>
    <cellStyle name="Normal 18 2 3 2 3 6" xfId="32682" xr:uid="{00000000-0005-0000-0000-0000FF0B0000}"/>
    <cellStyle name="Normal 18 2 3 2 3 7" xfId="17448" xr:uid="{00000000-0005-0000-0000-0000000C0000}"/>
    <cellStyle name="Normal 18 2 3 2 4" xfId="3141" xr:uid="{00000000-0005-0000-0000-0000010C0000}"/>
    <cellStyle name="Normal 18 2 3 2 4 2" xfId="13215" xr:uid="{00000000-0005-0000-0000-0000020C0000}"/>
    <cellStyle name="Normal 18 2 3 2 4 2 2" xfId="43546" xr:uid="{00000000-0005-0000-0000-0000030C0000}"/>
    <cellStyle name="Normal 18 2 3 2 4 2 3" xfId="28313" xr:uid="{00000000-0005-0000-0000-0000040C0000}"/>
    <cellStyle name="Normal 18 2 3 2 4 3" xfId="8195" xr:uid="{00000000-0005-0000-0000-0000050C0000}"/>
    <cellStyle name="Normal 18 2 3 2 4 3 2" xfId="38529" xr:uid="{00000000-0005-0000-0000-0000060C0000}"/>
    <cellStyle name="Normal 18 2 3 2 4 3 3" xfId="23296" xr:uid="{00000000-0005-0000-0000-0000070C0000}"/>
    <cellStyle name="Normal 18 2 3 2 4 4" xfId="33516" xr:uid="{00000000-0005-0000-0000-0000080C0000}"/>
    <cellStyle name="Normal 18 2 3 2 4 5" xfId="18283" xr:uid="{00000000-0005-0000-0000-0000090C0000}"/>
    <cellStyle name="Normal 18 2 3 2 5" xfId="4834" xr:uid="{00000000-0005-0000-0000-00000A0C0000}"/>
    <cellStyle name="Normal 18 2 3 2 5 2" xfId="14886" xr:uid="{00000000-0005-0000-0000-00000B0C0000}"/>
    <cellStyle name="Normal 18 2 3 2 5 2 2" xfId="45217" xr:uid="{00000000-0005-0000-0000-00000C0C0000}"/>
    <cellStyle name="Normal 18 2 3 2 5 2 3" xfId="29984" xr:uid="{00000000-0005-0000-0000-00000D0C0000}"/>
    <cellStyle name="Normal 18 2 3 2 5 3" xfId="9866" xr:uid="{00000000-0005-0000-0000-00000E0C0000}"/>
    <cellStyle name="Normal 18 2 3 2 5 3 2" xfId="40200" xr:uid="{00000000-0005-0000-0000-00000F0C0000}"/>
    <cellStyle name="Normal 18 2 3 2 5 3 3" xfId="24967" xr:uid="{00000000-0005-0000-0000-0000100C0000}"/>
    <cellStyle name="Normal 18 2 3 2 5 4" xfId="35187" xr:uid="{00000000-0005-0000-0000-0000110C0000}"/>
    <cellStyle name="Normal 18 2 3 2 5 5" xfId="19954" xr:uid="{00000000-0005-0000-0000-0000120C0000}"/>
    <cellStyle name="Normal 18 2 3 2 6" xfId="11544" xr:uid="{00000000-0005-0000-0000-0000130C0000}"/>
    <cellStyle name="Normal 18 2 3 2 6 2" xfId="41875" xr:uid="{00000000-0005-0000-0000-0000140C0000}"/>
    <cellStyle name="Normal 18 2 3 2 6 3" xfId="26642" xr:uid="{00000000-0005-0000-0000-0000150C0000}"/>
    <cellStyle name="Normal 18 2 3 2 7" xfId="6523" xr:uid="{00000000-0005-0000-0000-0000160C0000}"/>
    <cellStyle name="Normal 18 2 3 2 7 2" xfId="36858" xr:uid="{00000000-0005-0000-0000-0000170C0000}"/>
    <cellStyle name="Normal 18 2 3 2 7 3" xfId="21625" xr:uid="{00000000-0005-0000-0000-0000180C0000}"/>
    <cellStyle name="Normal 18 2 3 2 8" xfId="31846" xr:uid="{00000000-0005-0000-0000-0000190C0000}"/>
    <cellStyle name="Normal 18 2 3 2 9" xfId="16612" xr:uid="{00000000-0005-0000-0000-00001A0C0000}"/>
    <cellStyle name="Normal 18 2 3 3" xfId="1659" xr:uid="{00000000-0005-0000-0000-00001B0C0000}"/>
    <cellStyle name="Normal 18 2 3 3 2" xfId="2498" xr:uid="{00000000-0005-0000-0000-00001C0C0000}"/>
    <cellStyle name="Normal 18 2 3 3 2 2" xfId="4188" xr:uid="{00000000-0005-0000-0000-00001D0C0000}"/>
    <cellStyle name="Normal 18 2 3 3 2 2 2" xfId="14261" xr:uid="{00000000-0005-0000-0000-00001E0C0000}"/>
    <cellStyle name="Normal 18 2 3 3 2 2 2 2" xfId="44592" xr:uid="{00000000-0005-0000-0000-00001F0C0000}"/>
    <cellStyle name="Normal 18 2 3 3 2 2 2 3" xfId="29359" xr:uid="{00000000-0005-0000-0000-0000200C0000}"/>
    <cellStyle name="Normal 18 2 3 3 2 2 3" xfId="9241" xr:uid="{00000000-0005-0000-0000-0000210C0000}"/>
    <cellStyle name="Normal 18 2 3 3 2 2 3 2" xfId="39575" xr:uid="{00000000-0005-0000-0000-0000220C0000}"/>
    <cellStyle name="Normal 18 2 3 3 2 2 3 3" xfId="24342" xr:uid="{00000000-0005-0000-0000-0000230C0000}"/>
    <cellStyle name="Normal 18 2 3 3 2 2 4" xfId="34562" xr:uid="{00000000-0005-0000-0000-0000240C0000}"/>
    <cellStyle name="Normal 18 2 3 3 2 2 5" xfId="19329" xr:uid="{00000000-0005-0000-0000-0000250C0000}"/>
    <cellStyle name="Normal 18 2 3 3 2 3" xfId="5880" xr:uid="{00000000-0005-0000-0000-0000260C0000}"/>
    <cellStyle name="Normal 18 2 3 3 2 3 2" xfId="15932" xr:uid="{00000000-0005-0000-0000-0000270C0000}"/>
    <cellStyle name="Normal 18 2 3 3 2 3 2 2" xfId="46263" xr:uid="{00000000-0005-0000-0000-0000280C0000}"/>
    <cellStyle name="Normal 18 2 3 3 2 3 2 3" xfId="31030" xr:uid="{00000000-0005-0000-0000-0000290C0000}"/>
    <cellStyle name="Normal 18 2 3 3 2 3 3" xfId="10912" xr:uid="{00000000-0005-0000-0000-00002A0C0000}"/>
    <cellStyle name="Normal 18 2 3 3 2 3 3 2" xfId="41246" xr:uid="{00000000-0005-0000-0000-00002B0C0000}"/>
    <cellStyle name="Normal 18 2 3 3 2 3 3 3" xfId="26013" xr:uid="{00000000-0005-0000-0000-00002C0C0000}"/>
    <cellStyle name="Normal 18 2 3 3 2 3 4" xfId="36233" xr:uid="{00000000-0005-0000-0000-00002D0C0000}"/>
    <cellStyle name="Normal 18 2 3 3 2 3 5" xfId="21000" xr:uid="{00000000-0005-0000-0000-00002E0C0000}"/>
    <cellStyle name="Normal 18 2 3 3 2 4" xfId="12590" xr:uid="{00000000-0005-0000-0000-00002F0C0000}"/>
    <cellStyle name="Normal 18 2 3 3 2 4 2" xfId="42921" xr:uid="{00000000-0005-0000-0000-0000300C0000}"/>
    <cellStyle name="Normal 18 2 3 3 2 4 3" xfId="27688" xr:uid="{00000000-0005-0000-0000-0000310C0000}"/>
    <cellStyle name="Normal 18 2 3 3 2 5" xfId="7569" xr:uid="{00000000-0005-0000-0000-0000320C0000}"/>
    <cellStyle name="Normal 18 2 3 3 2 5 2" xfId="37904" xr:uid="{00000000-0005-0000-0000-0000330C0000}"/>
    <cellStyle name="Normal 18 2 3 3 2 5 3" xfId="22671" xr:uid="{00000000-0005-0000-0000-0000340C0000}"/>
    <cellStyle name="Normal 18 2 3 3 2 6" xfId="32892" xr:uid="{00000000-0005-0000-0000-0000350C0000}"/>
    <cellStyle name="Normal 18 2 3 3 2 7" xfId="17658" xr:uid="{00000000-0005-0000-0000-0000360C0000}"/>
    <cellStyle name="Normal 18 2 3 3 3" xfId="3351" xr:uid="{00000000-0005-0000-0000-0000370C0000}"/>
    <cellStyle name="Normal 18 2 3 3 3 2" xfId="13425" xr:uid="{00000000-0005-0000-0000-0000380C0000}"/>
    <cellStyle name="Normal 18 2 3 3 3 2 2" xfId="43756" xr:uid="{00000000-0005-0000-0000-0000390C0000}"/>
    <cellStyle name="Normal 18 2 3 3 3 2 3" xfId="28523" xr:uid="{00000000-0005-0000-0000-00003A0C0000}"/>
    <cellStyle name="Normal 18 2 3 3 3 3" xfId="8405" xr:uid="{00000000-0005-0000-0000-00003B0C0000}"/>
    <cellStyle name="Normal 18 2 3 3 3 3 2" xfId="38739" xr:uid="{00000000-0005-0000-0000-00003C0C0000}"/>
    <cellStyle name="Normal 18 2 3 3 3 3 3" xfId="23506" xr:uid="{00000000-0005-0000-0000-00003D0C0000}"/>
    <cellStyle name="Normal 18 2 3 3 3 4" xfId="33726" xr:uid="{00000000-0005-0000-0000-00003E0C0000}"/>
    <cellStyle name="Normal 18 2 3 3 3 5" xfId="18493" xr:uid="{00000000-0005-0000-0000-00003F0C0000}"/>
    <cellStyle name="Normal 18 2 3 3 4" xfId="5044" xr:uid="{00000000-0005-0000-0000-0000400C0000}"/>
    <cellStyle name="Normal 18 2 3 3 4 2" xfId="15096" xr:uid="{00000000-0005-0000-0000-0000410C0000}"/>
    <cellStyle name="Normal 18 2 3 3 4 2 2" xfId="45427" xr:uid="{00000000-0005-0000-0000-0000420C0000}"/>
    <cellStyle name="Normal 18 2 3 3 4 2 3" xfId="30194" xr:uid="{00000000-0005-0000-0000-0000430C0000}"/>
    <cellStyle name="Normal 18 2 3 3 4 3" xfId="10076" xr:uid="{00000000-0005-0000-0000-0000440C0000}"/>
    <cellStyle name="Normal 18 2 3 3 4 3 2" xfId="40410" xr:uid="{00000000-0005-0000-0000-0000450C0000}"/>
    <cellStyle name="Normal 18 2 3 3 4 3 3" xfId="25177" xr:uid="{00000000-0005-0000-0000-0000460C0000}"/>
    <cellStyle name="Normal 18 2 3 3 4 4" xfId="35397" xr:uid="{00000000-0005-0000-0000-0000470C0000}"/>
    <cellStyle name="Normal 18 2 3 3 4 5" xfId="20164" xr:uid="{00000000-0005-0000-0000-0000480C0000}"/>
    <cellStyle name="Normal 18 2 3 3 5" xfId="11754" xr:uid="{00000000-0005-0000-0000-0000490C0000}"/>
    <cellStyle name="Normal 18 2 3 3 5 2" xfId="42085" xr:uid="{00000000-0005-0000-0000-00004A0C0000}"/>
    <cellStyle name="Normal 18 2 3 3 5 3" xfId="26852" xr:uid="{00000000-0005-0000-0000-00004B0C0000}"/>
    <cellStyle name="Normal 18 2 3 3 6" xfId="6733" xr:uid="{00000000-0005-0000-0000-00004C0C0000}"/>
    <cellStyle name="Normal 18 2 3 3 6 2" xfId="37068" xr:uid="{00000000-0005-0000-0000-00004D0C0000}"/>
    <cellStyle name="Normal 18 2 3 3 6 3" xfId="21835" xr:uid="{00000000-0005-0000-0000-00004E0C0000}"/>
    <cellStyle name="Normal 18 2 3 3 7" xfId="32056" xr:uid="{00000000-0005-0000-0000-00004F0C0000}"/>
    <cellStyle name="Normal 18 2 3 3 8" xfId="16822" xr:uid="{00000000-0005-0000-0000-0000500C0000}"/>
    <cellStyle name="Normal 18 2 3 4" xfId="2080" xr:uid="{00000000-0005-0000-0000-0000510C0000}"/>
    <cellStyle name="Normal 18 2 3 4 2" xfId="3770" xr:uid="{00000000-0005-0000-0000-0000520C0000}"/>
    <cellStyle name="Normal 18 2 3 4 2 2" xfId="13843" xr:uid="{00000000-0005-0000-0000-0000530C0000}"/>
    <cellStyle name="Normal 18 2 3 4 2 2 2" xfId="44174" xr:uid="{00000000-0005-0000-0000-0000540C0000}"/>
    <cellStyle name="Normal 18 2 3 4 2 2 3" xfId="28941" xr:uid="{00000000-0005-0000-0000-0000550C0000}"/>
    <cellStyle name="Normal 18 2 3 4 2 3" xfId="8823" xr:uid="{00000000-0005-0000-0000-0000560C0000}"/>
    <cellStyle name="Normal 18 2 3 4 2 3 2" xfId="39157" xr:uid="{00000000-0005-0000-0000-0000570C0000}"/>
    <cellStyle name="Normal 18 2 3 4 2 3 3" xfId="23924" xr:uid="{00000000-0005-0000-0000-0000580C0000}"/>
    <cellStyle name="Normal 18 2 3 4 2 4" xfId="34144" xr:uid="{00000000-0005-0000-0000-0000590C0000}"/>
    <cellStyle name="Normal 18 2 3 4 2 5" xfId="18911" xr:uid="{00000000-0005-0000-0000-00005A0C0000}"/>
    <cellStyle name="Normal 18 2 3 4 3" xfId="5462" xr:uid="{00000000-0005-0000-0000-00005B0C0000}"/>
    <cellStyle name="Normal 18 2 3 4 3 2" xfId="15514" xr:uid="{00000000-0005-0000-0000-00005C0C0000}"/>
    <cellStyle name="Normal 18 2 3 4 3 2 2" xfId="45845" xr:uid="{00000000-0005-0000-0000-00005D0C0000}"/>
    <cellStyle name="Normal 18 2 3 4 3 2 3" xfId="30612" xr:uid="{00000000-0005-0000-0000-00005E0C0000}"/>
    <cellStyle name="Normal 18 2 3 4 3 3" xfId="10494" xr:uid="{00000000-0005-0000-0000-00005F0C0000}"/>
    <cellStyle name="Normal 18 2 3 4 3 3 2" xfId="40828" xr:uid="{00000000-0005-0000-0000-0000600C0000}"/>
    <cellStyle name="Normal 18 2 3 4 3 3 3" xfId="25595" xr:uid="{00000000-0005-0000-0000-0000610C0000}"/>
    <cellStyle name="Normal 18 2 3 4 3 4" xfId="35815" xr:uid="{00000000-0005-0000-0000-0000620C0000}"/>
    <cellStyle name="Normal 18 2 3 4 3 5" xfId="20582" xr:uid="{00000000-0005-0000-0000-0000630C0000}"/>
    <cellStyle name="Normal 18 2 3 4 4" xfId="12172" xr:uid="{00000000-0005-0000-0000-0000640C0000}"/>
    <cellStyle name="Normal 18 2 3 4 4 2" xfId="42503" xr:uid="{00000000-0005-0000-0000-0000650C0000}"/>
    <cellStyle name="Normal 18 2 3 4 4 3" xfId="27270" xr:uid="{00000000-0005-0000-0000-0000660C0000}"/>
    <cellStyle name="Normal 18 2 3 4 5" xfId="7151" xr:uid="{00000000-0005-0000-0000-0000670C0000}"/>
    <cellStyle name="Normal 18 2 3 4 5 2" xfId="37486" xr:uid="{00000000-0005-0000-0000-0000680C0000}"/>
    <cellStyle name="Normal 18 2 3 4 5 3" xfId="22253" xr:uid="{00000000-0005-0000-0000-0000690C0000}"/>
    <cellStyle name="Normal 18 2 3 4 6" xfId="32474" xr:uid="{00000000-0005-0000-0000-00006A0C0000}"/>
    <cellStyle name="Normal 18 2 3 4 7" xfId="17240" xr:uid="{00000000-0005-0000-0000-00006B0C0000}"/>
    <cellStyle name="Normal 18 2 3 5" xfId="2933" xr:uid="{00000000-0005-0000-0000-00006C0C0000}"/>
    <cellStyle name="Normal 18 2 3 5 2" xfId="13007" xr:uid="{00000000-0005-0000-0000-00006D0C0000}"/>
    <cellStyle name="Normal 18 2 3 5 2 2" xfId="43338" xr:uid="{00000000-0005-0000-0000-00006E0C0000}"/>
    <cellStyle name="Normal 18 2 3 5 2 3" xfId="28105" xr:uid="{00000000-0005-0000-0000-00006F0C0000}"/>
    <cellStyle name="Normal 18 2 3 5 3" xfId="7987" xr:uid="{00000000-0005-0000-0000-0000700C0000}"/>
    <cellStyle name="Normal 18 2 3 5 3 2" xfId="38321" xr:uid="{00000000-0005-0000-0000-0000710C0000}"/>
    <cellStyle name="Normal 18 2 3 5 3 3" xfId="23088" xr:uid="{00000000-0005-0000-0000-0000720C0000}"/>
    <cellStyle name="Normal 18 2 3 5 4" xfId="33308" xr:uid="{00000000-0005-0000-0000-0000730C0000}"/>
    <cellStyle name="Normal 18 2 3 5 5" xfId="18075" xr:uid="{00000000-0005-0000-0000-0000740C0000}"/>
    <cellStyle name="Normal 18 2 3 6" xfId="4626" xr:uid="{00000000-0005-0000-0000-0000750C0000}"/>
    <cellStyle name="Normal 18 2 3 6 2" xfId="14678" xr:uid="{00000000-0005-0000-0000-0000760C0000}"/>
    <cellStyle name="Normal 18 2 3 6 2 2" xfId="45009" xr:uid="{00000000-0005-0000-0000-0000770C0000}"/>
    <cellStyle name="Normal 18 2 3 6 2 3" xfId="29776" xr:uid="{00000000-0005-0000-0000-0000780C0000}"/>
    <cellStyle name="Normal 18 2 3 6 3" xfId="9658" xr:uid="{00000000-0005-0000-0000-0000790C0000}"/>
    <cellStyle name="Normal 18 2 3 6 3 2" xfId="39992" xr:uid="{00000000-0005-0000-0000-00007A0C0000}"/>
    <cellStyle name="Normal 18 2 3 6 3 3" xfId="24759" xr:uid="{00000000-0005-0000-0000-00007B0C0000}"/>
    <cellStyle name="Normal 18 2 3 6 4" xfId="34979" xr:uid="{00000000-0005-0000-0000-00007C0C0000}"/>
    <cellStyle name="Normal 18 2 3 6 5" xfId="19746" xr:uid="{00000000-0005-0000-0000-00007D0C0000}"/>
    <cellStyle name="Normal 18 2 3 7" xfId="11336" xr:uid="{00000000-0005-0000-0000-00007E0C0000}"/>
    <cellStyle name="Normal 18 2 3 7 2" xfId="41667" xr:uid="{00000000-0005-0000-0000-00007F0C0000}"/>
    <cellStyle name="Normal 18 2 3 7 3" xfId="26434" xr:uid="{00000000-0005-0000-0000-0000800C0000}"/>
    <cellStyle name="Normal 18 2 3 8" xfId="6315" xr:uid="{00000000-0005-0000-0000-0000810C0000}"/>
    <cellStyle name="Normal 18 2 3 8 2" xfId="36650" xr:uid="{00000000-0005-0000-0000-0000820C0000}"/>
    <cellStyle name="Normal 18 2 3 8 3" xfId="21417" xr:uid="{00000000-0005-0000-0000-0000830C0000}"/>
    <cellStyle name="Normal 18 2 3 9" xfId="31639" xr:uid="{00000000-0005-0000-0000-0000840C0000}"/>
    <cellStyle name="Normal 18 2 4" xfId="1340" xr:uid="{00000000-0005-0000-0000-0000850C0000}"/>
    <cellStyle name="Normal 18 2 4 2" xfId="1763" xr:uid="{00000000-0005-0000-0000-0000860C0000}"/>
    <cellStyle name="Normal 18 2 4 2 2" xfId="2602" xr:uid="{00000000-0005-0000-0000-0000870C0000}"/>
    <cellStyle name="Normal 18 2 4 2 2 2" xfId="4292" xr:uid="{00000000-0005-0000-0000-0000880C0000}"/>
    <cellStyle name="Normal 18 2 4 2 2 2 2" xfId="14365" xr:uid="{00000000-0005-0000-0000-0000890C0000}"/>
    <cellStyle name="Normal 18 2 4 2 2 2 2 2" xfId="44696" xr:uid="{00000000-0005-0000-0000-00008A0C0000}"/>
    <cellStyle name="Normal 18 2 4 2 2 2 2 3" xfId="29463" xr:uid="{00000000-0005-0000-0000-00008B0C0000}"/>
    <cellStyle name="Normal 18 2 4 2 2 2 3" xfId="9345" xr:uid="{00000000-0005-0000-0000-00008C0C0000}"/>
    <cellStyle name="Normal 18 2 4 2 2 2 3 2" xfId="39679" xr:uid="{00000000-0005-0000-0000-00008D0C0000}"/>
    <cellStyle name="Normal 18 2 4 2 2 2 3 3" xfId="24446" xr:uid="{00000000-0005-0000-0000-00008E0C0000}"/>
    <cellStyle name="Normal 18 2 4 2 2 2 4" xfId="34666" xr:uid="{00000000-0005-0000-0000-00008F0C0000}"/>
    <cellStyle name="Normal 18 2 4 2 2 2 5" xfId="19433" xr:uid="{00000000-0005-0000-0000-0000900C0000}"/>
    <cellStyle name="Normal 18 2 4 2 2 3" xfId="5984" xr:uid="{00000000-0005-0000-0000-0000910C0000}"/>
    <cellStyle name="Normal 18 2 4 2 2 3 2" xfId="16036" xr:uid="{00000000-0005-0000-0000-0000920C0000}"/>
    <cellStyle name="Normal 18 2 4 2 2 3 2 2" xfId="46367" xr:uid="{00000000-0005-0000-0000-0000930C0000}"/>
    <cellStyle name="Normal 18 2 4 2 2 3 2 3" xfId="31134" xr:uid="{00000000-0005-0000-0000-0000940C0000}"/>
    <cellStyle name="Normal 18 2 4 2 2 3 3" xfId="11016" xr:uid="{00000000-0005-0000-0000-0000950C0000}"/>
    <cellStyle name="Normal 18 2 4 2 2 3 3 2" xfId="41350" xr:uid="{00000000-0005-0000-0000-0000960C0000}"/>
    <cellStyle name="Normal 18 2 4 2 2 3 3 3" xfId="26117" xr:uid="{00000000-0005-0000-0000-0000970C0000}"/>
    <cellStyle name="Normal 18 2 4 2 2 3 4" xfId="36337" xr:uid="{00000000-0005-0000-0000-0000980C0000}"/>
    <cellStyle name="Normal 18 2 4 2 2 3 5" xfId="21104" xr:uid="{00000000-0005-0000-0000-0000990C0000}"/>
    <cellStyle name="Normal 18 2 4 2 2 4" xfId="12694" xr:uid="{00000000-0005-0000-0000-00009A0C0000}"/>
    <cellStyle name="Normal 18 2 4 2 2 4 2" xfId="43025" xr:uid="{00000000-0005-0000-0000-00009B0C0000}"/>
    <cellStyle name="Normal 18 2 4 2 2 4 3" xfId="27792" xr:uid="{00000000-0005-0000-0000-00009C0C0000}"/>
    <cellStyle name="Normal 18 2 4 2 2 5" xfId="7673" xr:uid="{00000000-0005-0000-0000-00009D0C0000}"/>
    <cellStyle name="Normal 18 2 4 2 2 5 2" xfId="38008" xr:uid="{00000000-0005-0000-0000-00009E0C0000}"/>
    <cellStyle name="Normal 18 2 4 2 2 5 3" xfId="22775" xr:uid="{00000000-0005-0000-0000-00009F0C0000}"/>
    <cellStyle name="Normal 18 2 4 2 2 6" xfId="32996" xr:uid="{00000000-0005-0000-0000-0000A00C0000}"/>
    <cellStyle name="Normal 18 2 4 2 2 7" xfId="17762" xr:uid="{00000000-0005-0000-0000-0000A10C0000}"/>
    <cellStyle name="Normal 18 2 4 2 3" xfId="3455" xr:uid="{00000000-0005-0000-0000-0000A20C0000}"/>
    <cellStyle name="Normal 18 2 4 2 3 2" xfId="13529" xr:uid="{00000000-0005-0000-0000-0000A30C0000}"/>
    <cellStyle name="Normal 18 2 4 2 3 2 2" xfId="43860" xr:uid="{00000000-0005-0000-0000-0000A40C0000}"/>
    <cellStyle name="Normal 18 2 4 2 3 2 3" xfId="28627" xr:uid="{00000000-0005-0000-0000-0000A50C0000}"/>
    <cellStyle name="Normal 18 2 4 2 3 3" xfId="8509" xr:uid="{00000000-0005-0000-0000-0000A60C0000}"/>
    <cellStyle name="Normal 18 2 4 2 3 3 2" xfId="38843" xr:uid="{00000000-0005-0000-0000-0000A70C0000}"/>
    <cellStyle name="Normal 18 2 4 2 3 3 3" xfId="23610" xr:uid="{00000000-0005-0000-0000-0000A80C0000}"/>
    <cellStyle name="Normal 18 2 4 2 3 4" xfId="33830" xr:uid="{00000000-0005-0000-0000-0000A90C0000}"/>
    <cellStyle name="Normal 18 2 4 2 3 5" xfId="18597" xr:uid="{00000000-0005-0000-0000-0000AA0C0000}"/>
    <cellStyle name="Normal 18 2 4 2 4" xfId="5148" xr:uid="{00000000-0005-0000-0000-0000AB0C0000}"/>
    <cellStyle name="Normal 18 2 4 2 4 2" xfId="15200" xr:uid="{00000000-0005-0000-0000-0000AC0C0000}"/>
    <cellStyle name="Normal 18 2 4 2 4 2 2" xfId="45531" xr:uid="{00000000-0005-0000-0000-0000AD0C0000}"/>
    <cellStyle name="Normal 18 2 4 2 4 2 3" xfId="30298" xr:uid="{00000000-0005-0000-0000-0000AE0C0000}"/>
    <cellStyle name="Normal 18 2 4 2 4 3" xfId="10180" xr:uid="{00000000-0005-0000-0000-0000AF0C0000}"/>
    <cellStyle name="Normal 18 2 4 2 4 3 2" xfId="40514" xr:uid="{00000000-0005-0000-0000-0000B00C0000}"/>
    <cellStyle name="Normal 18 2 4 2 4 3 3" xfId="25281" xr:uid="{00000000-0005-0000-0000-0000B10C0000}"/>
    <cellStyle name="Normal 18 2 4 2 4 4" xfId="35501" xr:uid="{00000000-0005-0000-0000-0000B20C0000}"/>
    <cellStyle name="Normal 18 2 4 2 4 5" xfId="20268" xr:uid="{00000000-0005-0000-0000-0000B30C0000}"/>
    <cellStyle name="Normal 18 2 4 2 5" xfId="11858" xr:uid="{00000000-0005-0000-0000-0000B40C0000}"/>
    <cellStyle name="Normal 18 2 4 2 5 2" xfId="42189" xr:uid="{00000000-0005-0000-0000-0000B50C0000}"/>
    <cellStyle name="Normal 18 2 4 2 5 3" xfId="26956" xr:uid="{00000000-0005-0000-0000-0000B60C0000}"/>
    <cellStyle name="Normal 18 2 4 2 6" xfId="6837" xr:uid="{00000000-0005-0000-0000-0000B70C0000}"/>
    <cellStyle name="Normal 18 2 4 2 6 2" xfId="37172" xr:uid="{00000000-0005-0000-0000-0000B80C0000}"/>
    <cellStyle name="Normal 18 2 4 2 6 3" xfId="21939" xr:uid="{00000000-0005-0000-0000-0000B90C0000}"/>
    <cellStyle name="Normal 18 2 4 2 7" xfId="32160" xr:uid="{00000000-0005-0000-0000-0000BA0C0000}"/>
    <cellStyle name="Normal 18 2 4 2 8" xfId="16926" xr:uid="{00000000-0005-0000-0000-0000BB0C0000}"/>
    <cellStyle name="Normal 18 2 4 3" xfId="2184" xr:uid="{00000000-0005-0000-0000-0000BC0C0000}"/>
    <cellStyle name="Normal 18 2 4 3 2" xfId="3874" xr:uid="{00000000-0005-0000-0000-0000BD0C0000}"/>
    <cellStyle name="Normal 18 2 4 3 2 2" xfId="13947" xr:uid="{00000000-0005-0000-0000-0000BE0C0000}"/>
    <cellStyle name="Normal 18 2 4 3 2 2 2" xfId="44278" xr:uid="{00000000-0005-0000-0000-0000BF0C0000}"/>
    <cellStyle name="Normal 18 2 4 3 2 2 3" xfId="29045" xr:uid="{00000000-0005-0000-0000-0000C00C0000}"/>
    <cellStyle name="Normal 18 2 4 3 2 3" xfId="8927" xr:uid="{00000000-0005-0000-0000-0000C10C0000}"/>
    <cellStyle name="Normal 18 2 4 3 2 3 2" xfId="39261" xr:uid="{00000000-0005-0000-0000-0000C20C0000}"/>
    <cellStyle name="Normal 18 2 4 3 2 3 3" xfId="24028" xr:uid="{00000000-0005-0000-0000-0000C30C0000}"/>
    <cellStyle name="Normal 18 2 4 3 2 4" xfId="34248" xr:uid="{00000000-0005-0000-0000-0000C40C0000}"/>
    <cellStyle name="Normal 18 2 4 3 2 5" xfId="19015" xr:uid="{00000000-0005-0000-0000-0000C50C0000}"/>
    <cellStyle name="Normal 18 2 4 3 3" xfId="5566" xr:uid="{00000000-0005-0000-0000-0000C60C0000}"/>
    <cellStyle name="Normal 18 2 4 3 3 2" xfId="15618" xr:uid="{00000000-0005-0000-0000-0000C70C0000}"/>
    <cellStyle name="Normal 18 2 4 3 3 2 2" xfId="45949" xr:uid="{00000000-0005-0000-0000-0000C80C0000}"/>
    <cellStyle name="Normal 18 2 4 3 3 2 3" xfId="30716" xr:uid="{00000000-0005-0000-0000-0000C90C0000}"/>
    <cellStyle name="Normal 18 2 4 3 3 3" xfId="10598" xr:uid="{00000000-0005-0000-0000-0000CA0C0000}"/>
    <cellStyle name="Normal 18 2 4 3 3 3 2" xfId="40932" xr:uid="{00000000-0005-0000-0000-0000CB0C0000}"/>
    <cellStyle name="Normal 18 2 4 3 3 3 3" xfId="25699" xr:uid="{00000000-0005-0000-0000-0000CC0C0000}"/>
    <cellStyle name="Normal 18 2 4 3 3 4" xfId="35919" xr:uid="{00000000-0005-0000-0000-0000CD0C0000}"/>
    <cellStyle name="Normal 18 2 4 3 3 5" xfId="20686" xr:uid="{00000000-0005-0000-0000-0000CE0C0000}"/>
    <cellStyle name="Normal 18 2 4 3 4" xfId="12276" xr:uid="{00000000-0005-0000-0000-0000CF0C0000}"/>
    <cellStyle name="Normal 18 2 4 3 4 2" xfId="42607" xr:uid="{00000000-0005-0000-0000-0000D00C0000}"/>
    <cellStyle name="Normal 18 2 4 3 4 3" xfId="27374" xr:uid="{00000000-0005-0000-0000-0000D10C0000}"/>
    <cellStyle name="Normal 18 2 4 3 5" xfId="7255" xr:uid="{00000000-0005-0000-0000-0000D20C0000}"/>
    <cellStyle name="Normal 18 2 4 3 5 2" xfId="37590" xr:uid="{00000000-0005-0000-0000-0000D30C0000}"/>
    <cellStyle name="Normal 18 2 4 3 5 3" xfId="22357" xr:uid="{00000000-0005-0000-0000-0000D40C0000}"/>
    <cellStyle name="Normal 18 2 4 3 6" xfId="32578" xr:uid="{00000000-0005-0000-0000-0000D50C0000}"/>
    <cellStyle name="Normal 18 2 4 3 7" xfId="17344" xr:uid="{00000000-0005-0000-0000-0000D60C0000}"/>
    <cellStyle name="Normal 18 2 4 4" xfId="3037" xr:uid="{00000000-0005-0000-0000-0000D70C0000}"/>
    <cellStyle name="Normal 18 2 4 4 2" xfId="13111" xr:uid="{00000000-0005-0000-0000-0000D80C0000}"/>
    <cellStyle name="Normal 18 2 4 4 2 2" xfId="43442" xr:uid="{00000000-0005-0000-0000-0000D90C0000}"/>
    <cellStyle name="Normal 18 2 4 4 2 3" xfId="28209" xr:uid="{00000000-0005-0000-0000-0000DA0C0000}"/>
    <cellStyle name="Normal 18 2 4 4 3" xfId="8091" xr:uid="{00000000-0005-0000-0000-0000DB0C0000}"/>
    <cellStyle name="Normal 18 2 4 4 3 2" xfId="38425" xr:uid="{00000000-0005-0000-0000-0000DC0C0000}"/>
    <cellStyle name="Normal 18 2 4 4 3 3" xfId="23192" xr:uid="{00000000-0005-0000-0000-0000DD0C0000}"/>
    <cellStyle name="Normal 18 2 4 4 4" xfId="33412" xr:uid="{00000000-0005-0000-0000-0000DE0C0000}"/>
    <cellStyle name="Normal 18 2 4 4 5" xfId="18179" xr:uid="{00000000-0005-0000-0000-0000DF0C0000}"/>
    <cellStyle name="Normal 18 2 4 5" xfId="4730" xr:uid="{00000000-0005-0000-0000-0000E00C0000}"/>
    <cellStyle name="Normal 18 2 4 5 2" xfId="14782" xr:uid="{00000000-0005-0000-0000-0000E10C0000}"/>
    <cellStyle name="Normal 18 2 4 5 2 2" xfId="45113" xr:uid="{00000000-0005-0000-0000-0000E20C0000}"/>
    <cellStyle name="Normal 18 2 4 5 2 3" xfId="29880" xr:uid="{00000000-0005-0000-0000-0000E30C0000}"/>
    <cellStyle name="Normal 18 2 4 5 3" xfId="9762" xr:uid="{00000000-0005-0000-0000-0000E40C0000}"/>
    <cellStyle name="Normal 18 2 4 5 3 2" xfId="40096" xr:uid="{00000000-0005-0000-0000-0000E50C0000}"/>
    <cellStyle name="Normal 18 2 4 5 3 3" xfId="24863" xr:uid="{00000000-0005-0000-0000-0000E60C0000}"/>
    <cellStyle name="Normal 18 2 4 5 4" xfId="35083" xr:uid="{00000000-0005-0000-0000-0000E70C0000}"/>
    <cellStyle name="Normal 18 2 4 5 5" xfId="19850" xr:uid="{00000000-0005-0000-0000-0000E80C0000}"/>
    <cellStyle name="Normal 18 2 4 6" xfId="11440" xr:uid="{00000000-0005-0000-0000-0000E90C0000}"/>
    <cellStyle name="Normal 18 2 4 6 2" xfId="41771" xr:uid="{00000000-0005-0000-0000-0000EA0C0000}"/>
    <cellStyle name="Normal 18 2 4 6 3" xfId="26538" xr:uid="{00000000-0005-0000-0000-0000EB0C0000}"/>
    <cellStyle name="Normal 18 2 4 7" xfId="6419" xr:uid="{00000000-0005-0000-0000-0000EC0C0000}"/>
    <cellStyle name="Normal 18 2 4 7 2" xfId="36754" xr:uid="{00000000-0005-0000-0000-0000ED0C0000}"/>
    <cellStyle name="Normal 18 2 4 7 3" xfId="21521" xr:uid="{00000000-0005-0000-0000-0000EE0C0000}"/>
    <cellStyle name="Normal 18 2 4 8" xfId="31742" xr:uid="{00000000-0005-0000-0000-0000EF0C0000}"/>
    <cellStyle name="Normal 18 2 4 9" xfId="16508" xr:uid="{00000000-0005-0000-0000-0000F00C0000}"/>
    <cellStyle name="Normal 18 2 5" xfId="1553" xr:uid="{00000000-0005-0000-0000-0000F10C0000}"/>
    <cellStyle name="Normal 18 2 5 2" xfId="2394" xr:uid="{00000000-0005-0000-0000-0000F20C0000}"/>
    <cellStyle name="Normal 18 2 5 2 2" xfId="4084" xr:uid="{00000000-0005-0000-0000-0000F30C0000}"/>
    <cellStyle name="Normal 18 2 5 2 2 2" xfId="14157" xr:uid="{00000000-0005-0000-0000-0000F40C0000}"/>
    <cellStyle name="Normal 18 2 5 2 2 2 2" xfId="44488" xr:uid="{00000000-0005-0000-0000-0000F50C0000}"/>
    <cellStyle name="Normal 18 2 5 2 2 2 3" xfId="29255" xr:uid="{00000000-0005-0000-0000-0000F60C0000}"/>
    <cellStyle name="Normal 18 2 5 2 2 3" xfId="9137" xr:uid="{00000000-0005-0000-0000-0000F70C0000}"/>
    <cellStyle name="Normal 18 2 5 2 2 3 2" xfId="39471" xr:uid="{00000000-0005-0000-0000-0000F80C0000}"/>
    <cellStyle name="Normal 18 2 5 2 2 3 3" xfId="24238" xr:uid="{00000000-0005-0000-0000-0000F90C0000}"/>
    <cellStyle name="Normal 18 2 5 2 2 4" xfId="34458" xr:uid="{00000000-0005-0000-0000-0000FA0C0000}"/>
    <cellStyle name="Normal 18 2 5 2 2 5" xfId="19225" xr:uid="{00000000-0005-0000-0000-0000FB0C0000}"/>
    <cellStyle name="Normal 18 2 5 2 3" xfId="5776" xr:uid="{00000000-0005-0000-0000-0000FC0C0000}"/>
    <cellStyle name="Normal 18 2 5 2 3 2" xfId="15828" xr:uid="{00000000-0005-0000-0000-0000FD0C0000}"/>
    <cellStyle name="Normal 18 2 5 2 3 2 2" xfId="46159" xr:uid="{00000000-0005-0000-0000-0000FE0C0000}"/>
    <cellStyle name="Normal 18 2 5 2 3 2 3" xfId="30926" xr:uid="{00000000-0005-0000-0000-0000FF0C0000}"/>
    <cellStyle name="Normal 18 2 5 2 3 3" xfId="10808" xr:uid="{00000000-0005-0000-0000-0000000D0000}"/>
    <cellStyle name="Normal 18 2 5 2 3 3 2" xfId="41142" xr:uid="{00000000-0005-0000-0000-0000010D0000}"/>
    <cellStyle name="Normal 18 2 5 2 3 3 3" xfId="25909" xr:uid="{00000000-0005-0000-0000-0000020D0000}"/>
    <cellStyle name="Normal 18 2 5 2 3 4" xfId="36129" xr:uid="{00000000-0005-0000-0000-0000030D0000}"/>
    <cellStyle name="Normal 18 2 5 2 3 5" xfId="20896" xr:uid="{00000000-0005-0000-0000-0000040D0000}"/>
    <cellStyle name="Normal 18 2 5 2 4" xfId="12486" xr:uid="{00000000-0005-0000-0000-0000050D0000}"/>
    <cellStyle name="Normal 18 2 5 2 4 2" xfId="42817" xr:uid="{00000000-0005-0000-0000-0000060D0000}"/>
    <cellStyle name="Normal 18 2 5 2 4 3" xfId="27584" xr:uid="{00000000-0005-0000-0000-0000070D0000}"/>
    <cellStyle name="Normal 18 2 5 2 5" xfId="7465" xr:uid="{00000000-0005-0000-0000-0000080D0000}"/>
    <cellStyle name="Normal 18 2 5 2 5 2" xfId="37800" xr:uid="{00000000-0005-0000-0000-0000090D0000}"/>
    <cellStyle name="Normal 18 2 5 2 5 3" xfId="22567" xr:uid="{00000000-0005-0000-0000-00000A0D0000}"/>
    <cellStyle name="Normal 18 2 5 2 6" xfId="32788" xr:uid="{00000000-0005-0000-0000-00000B0D0000}"/>
    <cellStyle name="Normal 18 2 5 2 7" xfId="17554" xr:uid="{00000000-0005-0000-0000-00000C0D0000}"/>
    <cellStyle name="Normal 18 2 5 3" xfId="3247" xr:uid="{00000000-0005-0000-0000-00000D0D0000}"/>
    <cellStyle name="Normal 18 2 5 3 2" xfId="13321" xr:uid="{00000000-0005-0000-0000-00000E0D0000}"/>
    <cellStyle name="Normal 18 2 5 3 2 2" xfId="43652" xr:uid="{00000000-0005-0000-0000-00000F0D0000}"/>
    <cellStyle name="Normal 18 2 5 3 2 3" xfId="28419" xr:uid="{00000000-0005-0000-0000-0000100D0000}"/>
    <cellStyle name="Normal 18 2 5 3 3" xfId="8301" xr:uid="{00000000-0005-0000-0000-0000110D0000}"/>
    <cellStyle name="Normal 18 2 5 3 3 2" xfId="38635" xr:uid="{00000000-0005-0000-0000-0000120D0000}"/>
    <cellStyle name="Normal 18 2 5 3 3 3" xfId="23402" xr:uid="{00000000-0005-0000-0000-0000130D0000}"/>
    <cellStyle name="Normal 18 2 5 3 4" xfId="33622" xr:uid="{00000000-0005-0000-0000-0000140D0000}"/>
    <cellStyle name="Normal 18 2 5 3 5" xfId="18389" xr:uid="{00000000-0005-0000-0000-0000150D0000}"/>
    <cellStyle name="Normal 18 2 5 4" xfId="4940" xr:uid="{00000000-0005-0000-0000-0000160D0000}"/>
    <cellStyle name="Normal 18 2 5 4 2" xfId="14992" xr:uid="{00000000-0005-0000-0000-0000170D0000}"/>
    <cellStyle name="Normal 18 2 5 4 2 2" xfId="45323" xr:uid="{00000000-0005-0000-0000-0000180D0000}"/>
    <cellStyle name="Normal 18 2 5 4 2 3" xfId="30090" xr:uid="{00000000-0005-0000-0000-0000190D0000}"/>
    <cellStyle name="Normal 18 2 5 4 3" xfId="9972" xr:uid="{00000000-0005-0000-0000-00001A0D0000}"/>
    <cellStyle name="Normal 18 2 5 4 3 2" xfId="40306" xr:uid="{00000000-0005-0000-0000-00001B0D0000}"/>
    <cellStyle name="Normal 18 2 5 4 3 3" xfId="25073" xr:uid="{00000000-0005-0000-0000-00001C0D0000}"/>
    <cellStyle name="Normal 18 2 5 4 4" xfId="35293" xr:uid="{00000000-0005-0000-0000-00001D0D0000}"/>
    <cellStyle name="Normal 18 2 5 4 5" xfId="20060" xr:uid="{00000000-0005-0000-0000-00001E0D0000}"/>
    <cellStyle name="Normal 18 2 5 5" xfId="11650" xr:uid="{00000000-0005-0000-0000-00001F0D0000}"/>
    <cellStyle name="Normal 18 2 5 5 2" xfId="41981" xr:uid="{00000000-0005-0000-0000-0000200D0000}"/>
    <cellStyle name="Normal 18 2 5 5 3" xfId="26748" xr:uid="{00000000-0005-0000-0000-0000210D0000}"/>
    <cellStyle name="Normal 18 2 5 6" xfId="6629" xr:uid="{00000000-0005-0000-0000-0000220D0000}"/>
    <cellStyle name="Normal 18 2 5 6 2" xfId="36964" xr:uid="{00000000-0005-0000-0000-0000230D0000}"/>
    <cellStyle name="Normal 18 2 5 6 3" xfId="21731" xr:uid="{00000000-0005-0000-0000-0000240D0000}"/>
    <cellStyle name="Normal 18 2 5 7" xfId="31952" xr:uid="{00000000-0005-0000-0000-0000250D0000}"/>
    <cellStyle name="Normal 18 2 5 8" xfId="16718" xr:uid="{00000000-0005-0000-0000-0000260D0000}"/>
    <cellStyle name="Normal 18 2 6" xfId="1974" xr:uid="{00000000-0005-0000-0000-0000270D0000}"/>
    <cellStyle name="Normal 18 2 6 2" xfId="3666" xr:uid="{00000000-0005-0000-0000-0000280D0000}"/>
    <cellStyle name="Normal 18 2 6 2 2" xfId="13739" xr:uid="{00000000-0005-0000-0000-0000290D0000}"/>
    <cellStyle name="Normal 18 2 6 2 2 2" xfId="44070" xr:uid="{00000000-0005-0000-0000-00002A0D0000}"/>
    <cellStyle name="Normal 18 2 6 2 2 3" xfId="28837" xr:uid="{00000000-0005-0000-0000-00002B0D0000}"/>
    <cellStyle name="Normal 18 2 6 2 3" xfId="8719" xr:uid="{00000000-0005-0000-0000-00002C0D0000}"/>
    <cellStyle name="Normal 18 2 6 2 3 2" xfId="39053" xr:uid="{00000000-0005-0000-0000-00002D0D0000}"/>
    <cellStyle name="Normal 18 2 6 2 3 3" xfId="23820" xr:uid="{00000000-0005-0000-0000-00002E0D0000}"/>
    <cellStyle name="Normal 18 2 6 2 4" xfId="34040" xr:uid="{00000000-0005-0000-0000-00002F0D0000}"/>
    <cellStyle name="Normal 18 2 6 2 5" xfId="18807" xr:uid="{00000000-0005-0000-0000-0000300D0000}"/>
    <cellStyle name="Normal 18 2 6 3" xfId="5358" xr:uid="{00000000-0005-0000-0000-0000310D0000}"/>
    <cellStyle name="Normal 18 2 6 3 2" xfId="15410" xr:uid="{00000000-0005-0000-0000-0000320D0000}"/>
    <cellStyle name="Normal 18 2 6 3 2 2" xfId="45741" xr:uid="{00000000-0005-0000-0000-0000330D0000}"/>
    <cellStyle name="Normal 18 2 6 3 2 3" xfId="30508" xr:uid="{00000000-0005-0000-0000-0000340D0000}"/>
    <cellStyle name="Normal 18 2 6 3 3" xfId="10390" xr:uid="{00000000-0005-0000-0000-0000350D0000}"/>
    <cellStyle name="Normal 18 2 6 3 3 2" xfId="40724" xr:uid="{00000000-0005-0000-0000-0000360D0000}"/>
    <cellStyle name="Normal 18 2 6 3 3 3" xfId="25491" xr:uid="{00000000-0005-0000-0000-0000370D0000}"/>
    <cellStyle name="Normal 18 2 6 3 4" xfId="35711" xr:uid="{00000000-0005-0000-0000-0000380D0000}"/>
    <cellStyle name="Normal 18 2 6 3 5" xfId="20478" xr:uid="{00000000-0005-0000-0000-0000390D0000}"/>
    <cellStyle name="Normal 18 2 6 4" xfId="12068" xr:uid="{00000000-0005-0000-0000-00003A0D0000}"/>
    <cellStyle name="Normal 18 2 6 4 2" xfId="42399" xr:uid="{00000000-0005-0000-0000-00003B0D0000}"/>
    <cellStyle name="Normal 18 2 6 4 3" xfId="27166" xr:uid="{00000000-0005-0000-0000-00003C0D0000}"/>
    <cellStyle name="Normal 18 2 6 5" xfId="7047" xr:uid="{00000000-0005-0000-0000-00003D0D0000}"/>
    <cellStyle name="Normal 18 2 6 5 2" xfId="37382" xr:uid="{00000000-0005-0000-0000-00003E0D0000}"/>
    <cellStyle name="Normal 18 2 6 5 3" xfId="22149" xr:uid="{00000000-0005-0000-0000-00003F0D0000}"/>
    <cellStyle name="Normal 18 2 6 6" xfId="32370" xr:uid="{00000000-0005-0000-0000-0000400D0000}"/>
    <cellStyle name="Normal 18 2 6 7" xfId="17136" xr:uid="{00000000-0005-0000-0000-0000410D0000}"/>
    <cellStyle name="Normal 18 2 7" xfId="2825" xr:uid="{00000000-0005-0000-0000-0000420D0000}"/>
    <cellStyle name="Normal 18 2 7 2" xfId="12903" xr:uid="{00000000-0005-0000-0000-0000430D0000}"/>
    <cellStyle name="Normal 18 2 7 2 2" xfId="43234" xr:uid="{00000000-0005-0000-0000-0000440D0000}"/>
    <cellStyle name="Normal 18 2 7 2 3" xfId="28001" xr:uid="{00000000-0005-0000-0000-0000450D0000}"/>
    <cellStyle name="Normal 18 2 7 3" xfId="7883" xr:uid="{00000000-0005-0000-0000-0000460D0000}"/>
    <cellStyle name="Normal 18 2 7 3 2" xfId="38217" xr:uid="{00000000-0005-0000-0000-0000470D0000}"/>
    <cellStyle name="Normal 18 2 7 3 3" xfId="22984" xr:uid="{00000000-0005-0000-0000-0000480D0000}"/>
    <cellStyle name="Normal 18 2 7 4" xfId="33204" xr:uid="{00000000-0005-0000-0000-0000490D0000}"/>
    <cellStyle name="Normal 18 2 7 5" xfId="17971" xr:uid="{00000000-0005-0000-0000-00004A0D0000}"/>
    <cellStyle name="Normal 18 2 8" xfId="4519" xr:uid="{00000000-0005-0000-0000-00004B0D0000}"/>
    <cellStyle name="Normal 18 2 8 2" xfId="14574" xr:uid="{00000000-0005-0000-0000-00004C0D0000}"/>
    <cellStyle name="Normal 18 2 8 2 2" xfId="44905" xr:uid="{00000000-0005-0000-0000-00004D0D0000}"/>
    <cellStyle name="Normal 18 2 8 2 3" xfId="29672" xr:uid="{00000000-0005-0000-0000-00004E0D0000}"/>
    <cellStyle name="Normal 18 2 8 3" xfId="9554" xr:uid="{00000000-0005-0000-0000-00004F0D0000}"/>
    <cellStyle name="Normal 18 2 8 3 2" xfId="39888" xr:uid="{00000000-0005-0000-0000-0000500D0000}"/>
    <cellStyle name="Normal 18 2 8 3 3" xfId="24655" xr:uid="{00000000-0005-0000-0000-0000510D0000}"/>
    <cellStyle name="Normal 18 2 8 4" xfId="34875" xr:uid="{00000000-0005-0000-0000-0000520D0000}"/>
    <cellStyle name="Normal 18 2 8 5" xfId="19642" xr:uid="{00000000-0005-0000-0000-0000530D0000}"/>
    <cellStyle name="Normal 18 2 9" xfId="11230" xr:uid="{00000000-0005-0000-0000-0000540D0000}"/>
    <cellStyle name="Normal 18 2 9 2" xfId="41563" xr:uid="{00000000-0005-0000-0000-0000550D0000}"/>
    <cellStyle name="Normal 18 2 9 3" xfId="26330" xr:uid="{00000000-0005-0000-0000-0000560D0000}"/>
    <cellStyle name="Normal 19" xfId="138" xr:uid="{00000000-0005-0000-0000-0000570D0000}"/>
    <cellStyle name="Normal 19 2" xfId="841" xr:uid="{00000000-0005-0000-0000-0000580D0000}"/>
    <cellStyle name="Normal 19 2 10" xfId="6210" xr:uid="{00000000-0005-0000-0000-0000590D0000}"/>
    <cellStyle name="Normal 19 2 10 2" xfId="36547" xr:uid="{00000000-0005-0000-0000-00005A0D0000}"/>
    <cellStyle name="Normal 19 2 10 3" xfId="21314" xr:uid="{00000000-0005-0000-0000-00005B0D0000}"/>
    <cellStyle name="Normal 19 2 11" xfId="31538" xr:uid="{00000000-0005-0000-0000-00005C0D0000}"/>
    <cellStyle name="Normal 19 2 12" xfId="16299" xr:uid="{00000000-0005-0000-0000-00005D0D0000}"/>
    <cellStyle name="Normal 19 2 2" xfId="1174" xr:uid="{00000000-0005-0000-0000-00005E0D0000}"/>
    <cellStyle name="Normal 19 2 2 10" xfId="31590" xr:uid="{00000000-0005-0000-0000-00005F0D0000}"/>
    <cellStyle name="Normal 19 2 2 11" xfId="16353" xr:uid="{00000000-0005-0000-0000-0000600D0000}"/>
    <cellStyle name="Normal 19 2 2 2" xfId="1282" xr:uid="{00000000-0005-0000-0000-0000610D0000}"/>
    <cellStyle name="Normal 19 2 2 2 10" xfId="16457" xr:uid="{00000000-0005-0000-0000-0000620D0000}"/>
    <cellStyle name="Normal 19 2 2 2 2" xfId="1499" xr:uid="{00000000-0005-0000-0000-0000630D0000}"/>
    <cellStyle name="Normal 19 2 2 2 2 2" xfId="1920" xr:uid="{00000000-0005-0000-0000-0000640D0000}"/>
    <cellStyle name="Normal 19 2 2 2 2 2 2" xfId="2759" xr:uid="{00000000-0005-0000-0000-0000650D0000}"/>
    <cellStyle name="Normal 19 2 2 2 2 2 2 2" xfId="4449" xr:uid="{00000000-0005-0000-0000-0000660D0000}"/>
    <cellStyle name="Normal 19 2 2 2 2 2 2 2 2" xfId="14522" xr:uid="{00000000-0005-0000-0000-0000670D0000}"/>
    <cellStyle name="Normal 19 2 2 2 2 2 2 2 2 2" xfId="44853" xr:uid="{00000000-0005-0000-0000-0000680D0000}"/>
    <cellStyle name="Normal 19 2 2 2 2 2 2 2 2 3" xfId="29620" xr:uid="{00000000-0005-0000-0000-0000690D0000}"/>
    <cellStyle name="Normal 19 2 2 2 2 2 2 2 3" xfId="9502" xr:uid="{00000000-0005-0000-0000-00006A0D0000}"/>
    <cellStyle name="Normal 19 2 2 2 2 2 2 2 3 2" xfId="39836" xr:uid="{00000000-0005-0000-0000-00006B0D0000}"/>
    <cellStyle name="Normal 19 2 2 2 2 2 2 2 3 3" xfId="24603" xr:uid="{00000000-0005-0000-0000-00006C0D0000}"/>
    <cellStyle name="Normal 19 2 2 2 2 2 2 2 4" xfId="34823" xr:uid="{00000000-0005-0000-0000-00006D0D0000}"/>
    <cellStyle name="Normal 19 2 2 2 2 2 2 2 5" xfId="19590" xr:uid="{00000000-0005-0000-0000-00006E0D0000}"/>
    <cellStyle name="Normal 19 2 2 2 2 2 2 3" xfId="6141" xr:uid="{00000000-0005-0000-0000-00006F0D0000}"/>
    <cellStyle name="Normal 19 2 2 2 2 2 2 3 2" xfId="16193" xr:uid="{00000000-0005-0000-0000-0000700D0000}"/>
    <cellStyle name="Normal 19 2 2 2 2 2 2 3 2 2" xfId="46524" xr:uid="{00000000-0005-0000-0000-0000710D0000}"/>
    <cellStyle name="Normal 19 2 2 2 2 2 2 3 2 3" xfId="31291" xr:uid="{00000000-0005-0000-0000-0000720D0000}"/>
    <cellStyle name="Normal 19 2 2 2 2 2 2 3 3" xfId="11173" xr:uid="{00000000-0005-0000-0000-0000730D0000}"/>
    <cellStyle name="Normal 19 2 2 2 2 2 2 3 3 2" xfId="41507" xr:uid="{00000000-0005-0000-0000-0000740D0000}"/>
    <cellStyle name="Normal 19 2 2 2 2 2 2 3 3 3" xfId="26274" xr:uid="{00000000-0005-0000-0000-0000750D0000}"/>
    <cellStyle name="Normal 19 2 2 2 2 2 2 3 4" xfId="36494" xr:uid="{00000000-0005-0000-0000-0000760D0000}"/>
    <cellStyle name="Normal 19 2 2 2 2 2 2 3 5" xfId="21261" xr:uid="{00000000-0005-0000-0000-0000770D0000}"/>
    <cellStyle name="Normal 19 2 2 2 2 2 2 4" xfId="12851" xr:uid="{00000000-0005-0000-0000-0000780D0000}"/>
    <cellStyle name="Normal 19 2 2 2 2 2 2 4 2" xfId="43182" xr:uid="{00000000-0005-0000-0000-0000790D0000}"/>
    <cellStyle name="Normal 19 2 2 2 2 2 2 4 3" xfId="27949" xr:uid="{00000000-0005-0000-0000-00007A0D0000}"/>
    <cellStyle name="Normal 19 2 2 2 2 2 2 5" xfId="7830" xr:uid="{00000000-0005-0000-0000-00007B0D0000}"/>
    <cellStyle name="Normal 19 2 2 2 2 2 2 5 2" xfId="38165" xr:uid="{00000000-0005-0000-0000-00007C0D0000}"/>
    <cellStyle name="Normal 19 2 2 2 2 2 2 5 3" xfId="22932" xr:uid="{00000000-0005-0000-0000-00007D0D0000}"/>
    <cellStyle name="Normal 19 2 2 2 2 2 2 6" xfId="33153" xr:uid="{00000000-0005-0000-0000-00007E0D0000}"/>
    <cellStyle name="Normal 19 2 2 2 2 2 2 7" xfId="17919" xr:uid="{00000000-0005-0000-0000-00007F0D0000}"/>
    <cellStyle name="Normal 19 2 2 2 2 2 3" xfId="3612" xr:uid="{00000000-0005-0000-0000-0000800D0000}"/>
    <cellStyle name="Normal 19 2 2 2 2 2 3 2" xfId="13686" xr:uid="{00000000-0005-0000-0000-0000810D0000}"/>
    <cellStyle name="Normal 19 2 2 2 2 2 3 2 2" xfId="44017" xr:uid="{00000000-0005-0000-0000-0000820D0000}"/>
    <cellStyle name="Normal 19 2 2 2 2 2 3 2 3" xfId="28784" xr:uid="{00000000-0005-0000-0000-0000830D0000}"/>
    <cellStyle name="Normal 19 2 2 2 2 2 3 3" xfId="8666" xr:uid="{00000000-0005-0000-0000-0000840D0000}"/>
    <cellStyle name="Normal 19 2 2 2 2 2 3 3 2" xfId="39000" xr:uid="{00000000-0005-0000-0000-0000850D0000}"/>
    <cellStyle name="Normal 19 2 2 2 2 2 3 3 3" xfId="23767" xr:uid="{00000000-0005-0000-0000-0000860D0000}"/>
    <cellStyle name="Normal 19 2 2 2 2 2 3 4" xfId="33987" xr:uid="{00000000-0005-0000-0000-0000870D0000}"/>
    <cellStyle name="Normal 19 2 2 2 2 2 3 5" xfId="18754" xr:uid="{00000000-0005-0000-0000-0000880D0000}"/>
    <cellStyle name="Normal 19 2 2 2 2 2 4" xfId="5305" xr:uid="{00000000-0005-0000-0000-0000890D0000}"/>
    <cellStyle name="Normal 19 2 2 2 2 2 4 2" xfId="15357" xr:uid="{00000000-0005-0000-0000-00008A0D0000}"/>
    <cellStyle name="Normal 19 2 2 2 2 2 4 2 2" xfId="45688" xr:uid="{00000000-0005-0000-0000-00008B0D0000}"/>
    <cellStyle name="Normal 19 2 2 2 2 2 4 2 3" xfId="30455" xr:uid="{00000000-0005-0000-0000-00008C0D0000}"/>
    <cellStyle name="Normal 19 2 2 2 2 2 4 3" xfId="10337" xr:uid="{00000000-0005-0000-0000-00008D0D0000}"/>
    <cellStyle name="Normal 19 2 2 2 2 2 4 3 2" xfId="40671" xr:uid="{00000000-0005-0000-0000-00008E0D0000}"/>
    <cellStyle name="Normal 19 2 2 2 2 2 4 3 3" xfId="25438" xr:uid="{00000000-0005-0000-0000-00008F0D0000}"/>
    <cellStyle name="Normal 19 2 2 2 2 2 4 4" xfId="35658" xr:uid="{00000000-0005-0000-0000-0000900D0000}"/>
    <cellStyle name="Normal 19 2 2 2 2 2 4 5" xfId="20425" xr:uid="{00000000-0005-0000-0000-0000910D0000}"/>
    <cellStyle name="Normal 19 2 2 2 2 2 5" xfId="12015" xr:uid="{00000000-0005-0000-0000-0000920D0000}"/>
    <cellStyle name="Normal 19 2 2 2 2 2 5 2" xfId="42346" xr:uid="{00000000-0005-0000-0000-0000930D0000}"/>
    <cellStyle name="Normal 19 2 2 2 2 2 5 3" xfId="27113" xr:uid="{00000000-0005-0000-0000-0000940D0000}"/>
    <cellStyle name="Normal 19 2 2 2 2 2 6" xfId="6994" xr:uid="{00000000-0005-0000-0000-0000950D0000}"/>
    <cellStyle name="Normal 19 2 2 2 2 2 6 2" xfId="37329" xr:uid="{00000000-0005-0000-0000-0000960D0000}"/>
    <cellStyle name="Normal 19 2 2 2 2 2 6 3" xfId="22096" xr:uid="{00000000-0005-0000-0000-0000970D0000}"/>
    <cellStyle name="Normal 19 2 2 2 2 2 7" xfId="32317" xr:uid="{00000000-0005-0000-0000-0000980D0000}"/>
    <cellStyle name="Normal 19 2 2 2 2 2 8" xfId="17083" xr:uid="{00000000-0005-0000-0000-0000990D0000}"/>
    <cellStyle name="Normal 19 2 2 2 2 3" xfId="2341" xr:uid="{00000000-0005-0000-0000-00009A0D0000}"/>
    <cellStyle name="Normal 19 2 2 2 2 3 2" xfId="4031" xr:uid="{00000000-0005-0000-0000-00009B0D0000}"/>
    <cellStyle name="Normal 19 2 2 2 2 3 2 2" xfId="14104" xr:uid="{00000000-0005-0000-0000-00009C0D0000}"/>
    <cellStyle name="Normal 19 2 2 2 2 3 2 2 2" xfId="44435" xr:uid="{00000000-0005-0000-0000-00009D0D0000}"/>
    <cellStyle name="Normal 19 2 2 2 2 3 2 2 3" xfId="29202" xr:uid="{00000000-0005-0000-0000-00009E0D0000}"/>
    <cellStyle name="Normal 19 2 2 2 2 3 2 3" xfId="9084" xr:uid="{00000000-0005-0000-0000-00009F0D0000}"/>
    <cellStyle name="Normal 19 2 2 2 2 3 2 3 2" xfId="39418" xr:uid="{00000000-0005-0000-0000-0000A00D0000}"/>
    <cellStyle name="Normal 19 2 2 2 2 3 2 3 3" xfId="24185" xr:uid="{00000000-0005-0000-0000-0000A10D0000}"/>
    <cellStyle name="Normal 19 2 2 2 2 3 2 4" xfId="34405" xr:uid="{00000000-0005-0000-0000-0000A20D0000}"/>
    <cellStyle name="Normal 19 2 2 2 2 3 2 5" xfId="19172" xr:uid="{00000000-0005-0000-0000-0000A30D0000}"/>
    <cellStyle name="Normal 19 2 2 2 2 3 3" xfId="5723" xr:uid="{00000000-0005-0000-0000-0000A40D0000}"/>
    <cellStyle name="Normal 19 2 2 2 2 3 3 2" xfId="15775" xr:uid="{00000000-0005-0000-0000-0000A50D0000}"/>
    <cellStyle name="Normal 19 2 2 2 2 3 3 2 2" xfId="46106" xr:uid="{00000000-0005-0000-0000-0000A60D0000}"/>
    <cellStyle name="Normal 19 2 2 2 2 3 3 2 3" xfId="30873" xr:uid="{00000000-0005-0000-0000-0000A70D0000}"/>
    <cellStyle name="Normal 19 2 2 2 2 3 3 3" xfId="10755" xr:uid="{00000000-0005-0000-0000-0000A80D0000}"/>
    <cellStyle name="Normal 19 2 2 2 2 3 3 3 2" xfId="41089" xr:uid="{00000000-0005-0000-0000-0000A90D0000}"/>
    <cellStyle name="Normal 19 2 2 2 2 3 3 3 3" xfId="25856" xr:uid="{00000000-0005-0000-0000-0000AA0D0000}"/>
    <cellStyle name="Normal 19 2 2 2 2 3 3 4" xfId="36076" xr:uid="{00000000-0005-0000-0000-0000AB0D0000}"/>
    <cellStyle name="Normal 19 2 2 2 2 3 3 5" xfId="20843" xr:uid="{00000000-0005-0000-0000-0000AC0D0000}"/>
    <cellStyle name="Normal 19 2 2 2 2 3 4" xfId="12433" xr:uid="{00000000-0005-0000-0000-0000AD0D0000}"/>
    <cellStyle name="Normal 19 2 2 2 2 3 4 2" xfId="42764" xr:uid="{00000000-0005-0000-0000-0000AE0D0000}"/>
    <cellStyle name="Normal 19 2 2 2 2 3 4 3" xfId="27531" xr:uid="{00000000-0005-0000-0000-0000AF0D0000}"/>
    <cellStyle name="Normal 19 2 2 2 2 3 5" xfId="7412" xr:uid="{00000000-0005-0000-0000-0000B00D0000}"/>
    <cellStyle name="Normal 19 2 2 2 2 3 5 2" xfId="37747" xr:uid="{00000000-0005-0000-0000-0000B10D0000}"/>
    <cellStyle name="Normal 19 2 2 2 2 3 5 3" xfId="22514" xr:uid="{00000000-0005-0000-0000-0000B20D0000}"/>
    <cellStyle name="Normal 19 2 2 2 2 3 6" xfId="32735" xr:uid="{00000000-0005-0000-0000-0000B30D0000}"/>
    <cellStyle name="Normal 19 2 2 2 2 3 7" xfId="17501" xr:uid="{00000000-0005-0000-0000-0000B40D0000}"/>
    <cellStyle name="Normal 19 2 2 2 2 4" xfId="3194" xr:uid="{00000000-0005-0000-0000-0000B50D0000}"/>
    <cellStyle name="Normal 19 2 2 2 2 4 2" xfId="13268" xr:uid="{00000000-0005-0000-0000-0000B60D0000}"/>
    <cellStyle name="Normal 19 2 2 2 2 4 2 2" xfId="43599" xr:uid="{00000000-0005-0000-0000-0000B70D0000}"/>
    <cellStyle name="Normal 19 2 2 2 2 4 2 3" xfId="28366" xr:uid="{00000000-0005-0000-0000-0000B80D0000}"/>
    <cellStyle name="Normal 19 2 2 2 2 4 3" xfId="8248" xr:uid="{00000000-0005-0000-0000-0000B90D0000}"/>
    <cellStyle name="Normal 19 2 2 2 2 4 3 2" xfId="38582" xr:uid="{00000000-0005-0000-0000-0000BA0D0000}"/>
    <cellStyle name="Normal 19 2 2 2 2 4 3 3" xfId="23349" xr:uid="{00000000-0005-0000-0000-0000BB0D0000}"/>
    <cellStyle name="Normal 19 2 2 2 2 4 4" xfId="33569" xr:uid="{00000000-0005-0000-0000-0000BC0D0000}"/>
    <cellStyle name="Normal 19 2 2 2 2 4 5" xfId="18336" xr:uid="{00000000-0005-0000-0000-0000BD0D0000}"/>
    <cellStyle name="Normal 19 2 2 2 2 5" xfId="4887" xr:uid="{00000000-0005-0000-0000-0000BE0D0000}"/>
    <cellStyle name="Normal 19 2 2 2 2 5 2" xfId="14939" xr:uid="{00000000-0005-0000-0000-0000BF0D0000}"/>
    <cellStyle name="Normal 19 2 2 2 2 5 2 2" xfId="45270" xr:uid="{00000000-0005-0000-0000-0000C00D0000}"/>
    <cellStyle name="Normal 19 2 2 2 2 5 2 3" xfId="30037" xr:uid="{00000000-0005-0000-0000-0000C10D0000}"/>
    <cellStyle name="Normal 19 2 2 2 2 5 3" xfId="9919" xr:uid="{00000000-0005-0000-0000-0000C20D0000}"/>
    <cellStyle name="Normal 19 2 2 2 2 5 3 2" xfId="40253" xr:uid="{00000000-0005-0000-0000-0000C30D0000}"/>
    <cellStyle name="Normal 19 2 2 2 2 5 3 3" xfId="25020" xr:uid="{00000000-0005-0000-0000-0000C40D0000}"/>
    <cellStyle name="Normal 19 2 2 2 2 5 4" xfId="35240" xr:uid="{00000000-0005-0000-0000-0000C50D0000}"/>
    <cellStyle name="Normal 19 2 2 2 2 5 5" xfId="20007" xr:uid="{00000000-0005-0000-0000-0000C60D0000}"/>
    <cellStyle name="Normal 19 2 2 2 2 6" xfId="11597" xr:uid="{00000000-0005-0000-0000-0000C70D0000}"/>
    <cellStyle name="Normal 19 2 2 2 2 6 2" xfId="41928" xr:uid="{00000000-0005-0000-0000-0000C80D0000}"/>
    <cellStyle name="Normal 19 2 2 2 2 6 3" xfId="26695" xr:uid="{00000000-0005-0000-0000-0000C90D0000}"/>
    <cellStyle name="Normal 19 2 2 2 2 7" xfId="6576" xr:uid="{00000000-0005-0000-0000-0000CA0D0000}"/>
    <cellStyle name="Normal 19 2 2 2 2 7 2" xfId="36911" xr:uid="{00000000-0005-0000-0000-0000CB0D0000}"/>
    <cellStyle name="Normal 19 2 2 2 2 7 3" xfId="21678" xr:uid="{00000000-0005-0000-0000-0000CC0D0000}"/>
    <cellStyle name="Normal 19 2 2 2 2 8" xfId="31899" xr:uid="{00000000-0005-0000-0000-0000CD0D0000}"/>
    <cellStyle name="Normal 19 2 2 2 2 9" xfId="16665" xr:uid="{00000000-0005-0000-0000-0000CE0D0000}"/>
    <cellStyle name="Normal 19 2 2 2 3" xfId="1712" xr:uid="{00000000-0005-0000-0000-0000CF0D0000}"/>
    <cellStyle name="Normal 19 2 2 2 3 2" xfId="2551" xr:uid="{00000000-0005-0000-0000-0000D00D0000}"/>
    <cellStyle name="Normal 19 2 2 2 3 2 2" xfId="4241" xr:uid="{00000000-0005-0000-0000-0000D10D0000}"/>
    <cellStyle name="Normal 19 2 2 2 3 2 2 2" xfId="14314" xr:uid="{00000000-0005-0000-0000-0000D20D0000}"/>
    <cellStyle name="Normal 19 2 2 2 3 2 2 2 2" xfId="44645" xr:uid="{00000000-0005-0000-0000-0000D30D0000}"/>
    <cellStyle name="Normal 19 2 2 2 3 2 2 2 3" xfId="29412" xr:uid="{00000000-0005-0000-0000-0000D40D0000}"/>
    <cellStyle name="Normal 19 2 2 2 3 2 2 3" xfId="9294" xr:uid="{00000000-0005-0000-0000-0000D50D0000}"/>
    <cellStyle name="Normal 19 2 2 2 3 2 2 3 2" xfId="39628" xr:uid="{00000000-0005-0000-0000-0000D60D0000}"/>
    <cellStyle name="Normal 19 2 2 2 3 2 2 3 3" xfId="24395" xr:uid="{00000000-0005-0000-0000-0000D70D0000}"/>
    <cellStyle name="Normal 19 2 2 2 3 2 2 4" xfId="34615" xr:uid="{00000000-0005-0000-0000-0000D80D0000}"/>
    <cellStyle name="Normal 19 2 2 2 3 2 2 5" xfId="19382" xr:uid="{00000000-0005-0000-0000-0000D90D0000}"/>
    <cellStyle name="Normal 19 2 2 2 3 2 3" xfId="5933" xr:uid="{00000000-0005-0000-0000-0000DA0D0000}"/>
    <cellStyle name="Normal 19 2 2 2 3 2 3 2" xfId="15985" xr:uid="{00000000-0005-0000-0000-0000DB0D0000}"/>
    <cellStyle name="Normal 19 2 2 2 3 2 3 2 2" xfId="46316" xr:uid="{00000000-0005-0000-0000-0000DC0D0000}"/>
    <cellStyle name="Normal 19 2 2 2 3 2 3 2 3" xfId="31083" xr:uid="{00000000-0005-0000-0000-0000DD0D0000}"/>
    <cellStyle name="Normal 19 2 2 2 3 2 3 3" xfId="10965" xr:uid="{00000000-0005-0000-0000-0000DE0D0000}"/>
    <cellStyle name="Normal 19 2 2 2 3 2 3 3 2" xfId="41299" xr:uid="{00000000-0005-0000-0000-0000DF0D0000}"/>
    <cellStyle name="Normal 19 2 2 2 3 2 3 3 3" xfId="26066" xr:uid="{00000000-0005-0000-0000-0000E00D0000}"/>
    <cellStyle name="Normal 19 2 2 2 3 2 3 4" xfId="36286" xr:uid="{00000000-0005-0000-0000-0000E10D0000}"/>
    <cellStyle name="Normal 19 2 2 2 3 2 3 5" xfId="21053" xr:uid="{00000000-0005-0000-0000-0000E20D0000}"/>
    <cellStyle name="Normal 19 2 2 2 3 2 4" xfId="12643" xr:uid="{00000000-0005-0000-0000-0000E30D0000}"/>
    <cellStyle name="Normal 19 2 2 2 3 2 4 2" xfId="42974" xr:uid="{00000000-0005-0000-0000-0000E40D0000}"/>
    <cellStyle name="Normal 19 2 2 2 3 2 4 3" xfId="27741" xr:uid="{00000000-0005-0000-0000-0000E50D0000}"/>
    <cellStyle name="Normal 19 2 2 2 3 2 5" xfId="7622" xr:uid="{00000000-0005-0000-0000-0000E60D0000}"/>
    <cellStyle name="Normal 19 2 2 2 3 2 5 2" xfId="37957" xr:uid="{00000000-0005-0000-0000-0000E70D0000}"/>
    <cellStyle name="Normal 19 2 2 2 3 2 5 3" xfId="22724" xr:uid="{00000000-0005-0000-0000-0000E80D0000}"/>
    <cellStyle name="Normal 19 2 2 2 3 2 6" xfId="32945" xr:uid="{00000000-0005-0000-0000-0000E90D0000}"/>
    <cellStyle name="Normal 19 2 2 2 3 2 7" xfId="17711" xr:uid="{00000000-0005-0000-0000-0000EA0D0000}"/>
    <cellStyle name="Normal 19 2 2 2 3 3" xfId="3404" xr:uid="{00000000-0005-0000-0000-0000EB0D0000}"/>
    <cellStyle name="Normal 19 2 2 2 3 3 2" xfId="13478" xr:uid="{00000000-0005-0000-0000-0000EC0D0000}"/>
    <cellStyle name="Normal 19 2 2 2 3 3 2 2" xfId="43809" xr:uid="{00000000-0005-0000-0000-0000ED0D0000}"/>
    <cellStyle name="Normal 19 2 2 2 3 3 2 3" xfId="28576" xr:uid="{00000000-0005-0000-0000-0000EE0D0000}"/>
    <cellStyle name="Normal 19 2 2 2 3 3 3" xfId="8458" xr:uid="{00000000-0005-0000-0000-0000EF0D0000}"/>
    <cellStyle name="Normal 19 2 2 2 3 3 3 2" xfId="38792" xr:uid="{00000000-0005-0000-0000-0000F00D0000}"/>
    <cellStyle name="Normal 19 2 2 2 3 3 3 3" xfId="23559" xr:uid="{00000000-0005-0000-0000-0000F10D0000}"/>
    <cellStyle name="Normal 19 2 2 2 3 3 4" xfId="33779" xr:uid="{00000000-0005-0000-0000-0000F20D0000}"/>
    <cellStyle name="Normal 19 2 2 2 3 3 5" xfId="18546" xr:uid="{00000000-0005-0000-0000-0000F30D0000}"/>
    <cellStyle name="Normal 19 2 2 2 3 4" xfId="5097" xr:uid="{00000000-0005-0000-0000-0000F40D0000}"/>
    <cellStyle name="Normal 19 2 2 2 3 4 2" xfId="15149" xr:uid="{00000000-0005-0000-0000-0000F50D0000}"/>
    <cellStyle name="Normal 19 2 2 2 3 4 2 2" xfId="45480" xr:uid="{00000000-0005-0000-0000-0000F60D0000}"/>
    <cellStyle name="Normal 19 2 2 2 3 4 2 3" xfId="30247" xr:uid="{00000000-0005-0000-0000-0000F70D0000}"/>
    <cellStyle name="Normal 19 2 2 2 3 4 3" xfId="10129" xr:uid="{00000000-0005-0000-0000-0000F80D0000}"/>
    <cellStyle name="Normal 19 2 2 2 3 4 3 2" xfId="40463" xr:uid="{00000000-0005-0000-0000-0000F90D0000}"/>
    <cellStyle name="Normal 19 2 2 2 3 4 3 3" xfId="25230" xr:uid="{00000000-0005-0000-0000-0000FA0D0000}"/>
    <cellStyle name="Normal 19 2 2 2 3 4 4" xfId="35450" xr:uid="{00000000-0005-0000-0000-0000FB0D0000}"/>
    <cellStyle name="Normal 19 2 2 2 3 4 5" xfId="20217" xr:uid="{00000000-0005-0000-0000-0000FC0D0000}"/>
    <cellStyle name="Normal 19 2 2 2 3 5" xfId="11807" xr:uid="{00000000-0005-0000-0000-0000FD0D0000}"/>
    <cellStyle name="Normal 19 2 2 2 3 5 2" xfId="42138" xr:uid="{00000000-0005-0000-0000-0000FE0D0000}"/>
    <cellStyle name="Normal 19 2 2 2 3 5 3" xfId="26905" xr:uid="{00000000-0005-0000-0000-0000FF0D0000}"/>
    <cellStyle name="Normal 19 2 2 2 3 6" xfId="6786" xr:uid="{00000000-0005-0000-0000-0000000E0000}"/>
    <cellStyle name="Normal 19 2 2 2 3 6 2" xfId="37121" xr:uid="{00000000-0005-0000-0000-0000010E0000}"/>
    <cellStyle name="Normal 19 2 2 2 3 6 3" xfId="21888" xr:uid="{00000000-0005-0000-0000-0000020E0000}"/>
    <cellStyle name="Normal 19 2 2 2 3 7" xfId="32109" xr:uid="{00000000-0005-0000-0000-0000030E0000}"/>
    <cellStyle name="Normal 19 2 2 2 3 8" xfId="16875" xr:uid="{00000000-0005-0000-0000-0000040E0000}"/>
    <cellStyle name="Normal 19 2 2 2 4" xfId="2133" xr:uid="{00000000-0005-0000-0000-0000050E0000}"/>
    <cellStyle name="Normal 19 2 2 2 4 2" xfId="3823" xr:uid="{00000000-0005-0000-0000-0000060E0000}"/>
    <cellStyle name="Normal 19 2 2 2 4 2 2" xfId="13896" xr:uid="{00000000-0005-0000-0000-0000070E0000}"/>
    <cellStyle name="Normal 19 2 2 2 4 2 2 2" xfId="44227" xr:uid="{00000000-0005-0000-0000-0000080E0000}"/>
    <cellStyle name="Normal 19 2 2 2 4 2 2 3" xfId="28994" xr:uid="{00000000-0005-0000-0000-0000090E0000}"/>
    <cellStyle name="Normal 19 2 2 2 4 2 3" xfId="8876" xr:uid="{00000000-0005-0000-0000-00000A0E0000}"/>
    <cellStyle name="Normal 19 2 2 2 4 2 3 2" xfId="39210" xr:uid="{00000000-0005-0000-0000-00000B0E0000}"/>
    <cellStyle name="Normal 19 2 2 2 4 2 3 3" xfId="23977" xr:uid="{00000000-0005-0000-0000-00000C0E0000}"/>
    <cellStyle name="Normal 19 2 2 2 4 2 4" xfId="34197" xr:uid="{00000000-0005-0000-0000-00000D0E0000}"/>
    <cellStyle name="Normal 19 2 2 2 4 2 5" xfId="18964" xr:uid="{00000000-0005-0000-0000-00000E0E0000}"/>
    <cellStyle name="Normal 19 2 2 2 4 3" xfId="5515" xr:uid="{00000000-0005-0000-0000-00000F0E0000}"/>
    <cellStyle name="Normal 19 2 2 2 4 3 2" xfId="15567" xr:uid="{00000000-0005-0000-0000-0000100E0000}"/>
    <cellStyle name="Normal 19 2 2 2 4 3 2 2" xfId="45898" xr:uid="{00000000-0005-0000-0000-0000110E0000}"/>
    <cellStyle name="Normal 19 2 2 2 4 3 2 3" xfId="30665" xr:uid="{00000000-0005-0000-0000-0000120E0000}"/>
    <cellStyle name="Normal 19 2 2 2 4 3 3" xfId="10547" xr:uid="{00000000-0005-0000-0000-0000130E0000}"/>
    <cellStyle name="Normal 19 2 2 2 4 3 3 2" xfId="40881" xr:uid="{00000000-0005-0000-0000-0000140E0000}"/>
    <cellStyle name="Normal 19 2 2 2 4 3 3 3" xfId="25648" xr:uid="{00000000-0005-0000-0000-0000150E0000}"/>
    <cellStyle name="Normal 19 2 2 2 4 3 4" xfId="35868" xr:uid="{00000000-0005-0000-0000-0000160E0000}"/>
    <cellStyle name="Normal 19 2 2 2 4 3 5" xfId="20635" xr:uid="{00000000-0005-0000-0000-0000170E0000}"/>
    <cellStyle name="Normal 19 2 2 2 4 4" xfId="12225" xr:uid="{00000000-0005-0000-0000-0000180E0000}"/>
    <cellStyle name="Normal 19 2 2 2 4 4 2" xfId="42556" xr:uid="{00000000-0005-0000-0000-0000190E0000}"/>
    <cellStyle name="Normal 19 2 2 2 4 4 3" xfId="27323" xr:uid="{00000000-0005-0000-0000-00001A0E0000}"/>
    <cellStyle name="Normal 19 2 2 2 4 5" xfId="7204" xr:uid="{00000000-0005-0000-0000-00001B0E0000}"/>
    <cellStyle name="Normal 19 2 2 2 4 5 2" xfId="37539" xr:uid="{00000000-0005-0000-0000-00001C0E0000}"/>
    <cellStyle name="Normal 19 2 2 2 4 5 3" xfId="22306" xr:uid="{00000000-0005-0000-0000-00001D0E0000}"/>
    <cellStyle name="Normal 19 2 2 2 4 6" xfId="32527" xr:uid="{00000000-0005-0000-0000-00001E0E0000}"/>
    <cellStyle name="Normal 19 2 2 2 4 7" xfId="17293" xr:uid="{00000000-0005-0000-0000-00001F0E0000}"/>
    <cellStyle name="Normal 19 2 2 2 5" xfId="2986" xr:uid="{00000000-0005-0000-0000-0000200E0000}"/>
    <cellStyle name="Normal 19 2 2 2 5 2" xfId="13060" xr:uid="{00000000-0005-0000-0000-0000210E0000}"/>
    <cellStyle name="Normal 19 2 2 2 5 2 2" xfId="43391" xr:uid="{00000000-0005-0000-0000-0000220E0000}"/>
    <cellStyle name="Normal 19 2 2 2 5 2 3" xfId="28158" xr:uid="{00000000-0005-0000-0000-0000230E0000}"/>
    <cellStyle name="Normal 19 2 2 2 5 3" xfId="8040" xr:uid="{00000000-0005-0000-0000-0000240E0000}"/>
    <cellStyle name="Normal 19 2 2 2 5 3 2" xfId="38374" xr:uid="{00000000-0005-0000-0000-0000250E0000}"/>
    <cellStyle name="Normal 19 2 2 2 5 3 3" xfId="23141" xr:uid="{00000000-0005-0000-0000-0000260E0000}"/>
    <cellStyle name="Normal 19 2 2 2 5 4" xfId="33361" xr:uid="{00000000-0005-0000-0000-0000270E0000}"/>
    <cellStyle name="Normal 19 2 2 2 5 5" xfId="18128" xr:uid="{00000000-0005-0000-0000-0000280E0000}"/>
    <cellStyle name="Normal 19 2 2 2 6" xfId="4679" xr:uid="{00000000-0005-0000-0000-0000290E0000}"/>
    <cellStyle name="Normal 19 2 2 2 6 2" xfId="14731" xr:uid="{00000000-0005-0000-0000-00002A0E0000}"/>
    <cellStyle name="Normal 19 2 2 2 6 2 2" xfId="45062" xr:uid="{00000000-0005-0000-0000-00002B0E0000}"/>
    <cellStyle name="Normal 19 2 2 2 6 2 3" xfId="29829" xr:uid="{00000000-0005-0000-0000-00002C0E0000}"/>
    <cellStyle name="Normal 19 2 2 2 6 3" xfId="9711" xr:uid="{00000000-0005-0000-0000-00002D0E0000}"/>
    <cellStyle name="Normal 19 2 2 2 6 3 2" xfId="40045" xr:uid="{00000000-0005-0000-0000-00002E0E0000}"/>
    <cellStyle name="Normal 19 2 2 2 6 3 3" xfId="24812" xr:uid="{00000000-0005-0000-0000-00002F0E0000}"/>
    <cellStyle name="Normal 19 2 2 2 6 4" xfId="35032" xr:uid="{00000000-0005-0000-0000-0000300E0000}"/>
    <cellStyle name="Normal 19 2 2 2 6 5" xfId="19799" xr:uid="{00000000-0005-0000-0000-0000310E0000}"/>
    <cellStyle name="Normal 19 2 2 2 7" xfId="11389" xr:uid="{00000000-0005-0000-0000-0000320E0000}"/>
    <cellStyle name="Normal 19 2 2 2 7 2" xfId="41720" xr:uid="{00000000-0005-0000-0000-0000330E0000}"/>
    <cellStyle name="Normal 19 2 2 2 7 3" xfId="26487" xr:uid="{00000000-0005-0000-0000-0000340E0000}"/>
    <cellStyle name="Normal 19 2 2 2 8" xfId="6368" xr:uid="{00000000-0005-0000-0000-0000350E0000}"/>
    <cellStyle name="Normal 19 2 2 2 8 2" xfId="36703" xr:uid="{00000000-0005-0000-0000-0000360E0000}"/>
    <cellStyle name="Normal 19 2 2 2 8 3" xfId="21470" xr:uid="{00000000-0005-0000-0000-0000370E0000}"/>
    <cellStyle name="Normal 19 2 2 2 9" xfId="31691" xr:uid="{00000000-0005-0000-0000-0000380E0000}"/>
    <cellStyle name="Normal 19 2 2 3" xfId="1395" xr:uid="{00000000-0005-0000-0000-0000390E0000}"/>
    <cellStyle name="Normal 19 2 2 3 2" xfId="1816" xr:uid="{00000000-0005-0000-0000-00003A0E0000}"/>
    <cellStyle name="Normal 19 2 2 3 2 2" xfId="2655" xr:uid="{00000000-0005-0000-0000-00003B0E0000}"/>
    <cellStyle name="Normal 19 2 2 3 2 2 2" xfId="4345" xr:uid="{00000000-0005-0000-0000-00003C0E0000}"/>
    <cellStyle name="Normal 19 2 2 3 2 2 2 2" xfId="14418" xr:uid="{00000000-0005-0000-0000-00003D0E0000}"/>
    <cellStyle name="Normal 19 2 2 3 2 2 2 2 2" xfId="44749" xr:uid="{00000000-0005-0000-0000-00003E0E0000}"/>
    <cellStyle name="Normal 19 2 2 3 2 2 2 2 3" xfId="29516" xr:uid="{00000000-0005-0000-0000-00003F0E0000}"/>
    <cellStyle name="Normal 19 2 2 3 2 2 2 3" xfId="9398" xr:uid="{00000000-0005-0000-0000-0000400E0000}"/>
    <cellStyle name="Normal 19 2 2 3 2 2 2 3 2" xfId="39732" xr:uid="{00000000-0005-0000-0000-0000410E0000}"/>
    <cellStyle name="Normal 19 2 2 3 2 2 2 3 3" xfId="24499" xr:uid="{00000000-0005-0000-0000-0000420E0000}"/>
    <cellStyle name="Normal 19 2 2 3 2 2 2 4" xfId="34719" xr:uid="{00000000-0005-0000-0000-0000430E0000}"/>
    <cellStyle name="Normal 19 2 2 3 2 2 2 5" xfId="19486" xr:uid="{00000000-0005-0000-0000-0000440E0000}"/>
    <cellStyle name="Normal 19 2 2 3 2 2 3" xfId="6037" xr:uid="{00000000-0005-0000-0000-0000450E0000}"/>
    <cellStyle name="Normal 19 2 2 3 2 2 3 2" xfId="16089" xr:uid="{00000000-0005-0000-0000-0000460E0000}"/>
    <cellStyle name="Normal 19 2 2 3 2 2 3 2 2" xfId="46420" xr:uid="{00000000-0005-0000-0000-0000470E0000}"/>
    <cellStyle name="Normal 19 2 2 3 2 2 3 2 3" xfId="31187" xr:uid="{00000000-0005-0000-0000-0000480E0000}"/>
    <cellStyle name="Normal 19 2 2 3 2 2 3 3" xfId="11069" xr:uid="{00000000-0005-0000-0000-0000490E0000}"/>
    <cellStyle name="Normal 19 2 2 3 2 2 3 3 2" xfId="41403" xr:uid="{00000000-0005-0000-0000-00004A0E0000}"/>
    <cellStyle name="Normal 19 2 2 3 2 2 3 3 3" xfId="26170" xr:uid="{00000000-0005-0000-0000-00004B0E0000}"/>
    <cellStyle name="Normal 19 2 2 3 2 2 3 4" xfId="36390" xr:uid="{00000000-0005-0000-0000-00004C0E0000}"/>
    <cellStyle name="Normal 19 2 2 3 2 2 3 5" xfId="21157" xr:uid="{00000000-0005-0000-0000-00004D0E0000}"/>
    <cellStyle name="Normal 19 2 2 3 2 2 4" xfId="12747" xr:uid="{00000000-0005-0000-0000-00004E0E0000}"/>
    <cellStyle name="Normal 19 2 2 3 2 2 4 2" xfId="43078" xr:uid="{00000000-0005-0000-0000-00004F0E0000}"/>
    <cellStyle name="Normal 19 2 2 3 2 2 4 3" xfId="27845" xr:uid="{00000000-0005-0000-0000-0000500E0000}"/>
    <cellStyle name="Normal 19 2 2 3 2 2 5" xfId="7726" xr:uid="{00000000-0005-0000-0000-0000510E0000}"/>
    <cellStyle name="Normal 19 2 2 3 2 2 5 2" xfId="38061" xr:uid="{00000000-0005-0000-0000-0000520E0000}"/>
    <cellStyle name="Normal 19 2 2 3 2 2 5 3" xfId="22828" xr:uid="{00000000-0005-0000-0000-0000530E0000}"/>
    <cellStyle name="Normal 19 2 2 3 2 2 6" xfId="33049" xr:uid="{00000000-0005-0000-0000-0000540E0000}"/>
    <cellStyle name="Normal 19 2 2 3 2 2 7" xfId="17815" xr:uid="{00000000-0005-0000-0000-0000550E0000}"/>
    <cellStyle name="Normal 19 2 2 3 2 3" xfId="3508" xr:uid="{00000000-0005-0000-0000-0000560E0000}"/>
    <cellStyle name="Normal 19 2 2 3 2 3 2" xfId="13582" xr:uid="{00000000-0005-0000-0000-0000570E0000}"/>
    <cellStyle name="Normal 19 2 2 3 2 3 2 2" xfId="43913" xr:uid="{00000000-0005-0000-0000-0000580E0000}"/>
    <cellStyle name="Normal 19 2 2 3 2 3 2 3" xfId="28680" xr:uid="{00000000-0005-0000-0000-0000590E0000}"/>
    <cellStyle name="Normal 19 2 2 3 2 3 3" xfId="8562" xr:uid="{00000000-0005-0000-0000-00005A0E0000}"/>
    <cellStyle name="Normal 19 2 2 3 2 3 3 2" xfId="38896" xr:uid="{00000000-0005-0000-0000-00005B0E0000}"/>
    <cellStyle name="Normal 19 2 2 3 2 3 3 3" xfId="23663" xr:uid="{00000000-0005-0000-0000-00005C0E0000}"/>
    <cellStyle name="Normal 19 2 2 3 2 3 4" xfId="33883" xr:uid="{00000000-0005-0000-0000-00005D0E0000}"/>
    <cellStyle name="Normal 19 2 2 3 2 3 5" xfId="18650" xr:uid="{00000000-0005-0000-0000-00005E0E0000}"/>
    <cellStyle name="Normal 19 2 2 3 2 4" xfId="5201" xr:uid="{00000000-0005-0000-0000-00005F0E0000}"/>
    <cellStyle name="Normal 19 2 2 3 2 4 2" xfId="15253" xr:uid="{00000000-0005-0000-0000-0000600E0000}"/>
    <cellStyle name="Normal 19 2 2 3 2 4 2 2" xfId="45584" xr:uid="{00000000-0005-0000-0000-0000610E0000}"/>
    <cellStyle name="Normal 19 2 2 3 2 4 2 3" xfId="30351" xr:uid="{00000000-0005-0000-0000-0000620E0000}"/>
    <cellStyle name="Normal 19 2 2 3 2 4 3" xfId="10233" xr:uid="{00000000-0005-0000-0000-0000630E0000}"/>
    <cellStyle name="Normal 19 2 2 3 2 4 3 2" xfId="40567" xr:uid="{00000000-0005-0000-0000-0000640E0000}"/>
    <cellStyle name="Normal 19 2 2 3 2 4 3 3" xfId="25334" xr:uid="{00000000-0005-0000-0000-0000650E0000}"/>
    <cellStyle name="Normal 19 2 2 3 2 4 4" xfId="35554" xr:uid="{00000000-0005-0000-0000-0000660E0000}"/>
    <cellStyle name="Normal 19 2 2 3 2 4 5" xfId="20321" xr:uid="{00000000-0005-0000-0000-0000670E0000}"/>
    <cellStyle name="Normal 19 2 2 3 2 5" xfId="11911" xr:uid="{00000000-0005-0000-0000-0000680E0000}"/>
    <cellStyle name="Normal 19 2 2 3 2 5 2" xfId="42242" xr:uid="{00000000-0005-0000-0000-0000690E0000}"/>
    <cellStyle name="Normal 19 2 2 3 2 5 3" xfId="27009" xr:uid="{00000000-0005-0000-0000-00006A0E0000}"/>
    <cellStyle name="Normal 19 2 2 3 2 6" xfId="6890" xr:uid="{00000000-0005-0000-0000-00006B0E0000}"/>
    <cellStyle name="Normal 19 2 2 3 2 6 2" xfId="37225" xr:uid="{00000000-0005-0000-0000-00006C0E0000}"/>
    <cellStyle name="Normal 19 2 2 3 2 6 3" xfId="21992" xr:uid="{00000000-0005-0000-0000-00006D0E0000}"/>
    <cellStyle name="Normal 19 2 2 3 2 7" xfId="32213" xr:uid="{00000000-0005-0000-0000-00006E0E0000}"/>
    <cellStyle name="Normal 19 2 2 3 2 8" xfId="16979" xr:uid="{00000000-0005-0000-0000-00006F0E0000}"/>
    <cellStyle name="Normal 19 2 2 3 3" xfId="2237" xr:uid="{00000000-0005-0000-0000-0000700E0000}"/>
    <cellStyle name="Normal 19 2 2 3 3 2" xfId="3927" xr:uid="{00000000-0005-0000-0000-0000710E0000}"/>
    <cellStyle name="Normal 19 2 2 3 3 2 2" xfId="14000" xr:uid="{00000000-0005-0000-0000-0000720E0000}"/>
    <cellStyle name="Normal 19 2 2 3 3 2 2 2" xfId="44331" xr:uid="{00000000-0005-0000-0000-0000730E0000}"/>
    <cellStyle name="Normal 19 2 2 3 3 2 2 3" xfId="29098" xr:uid="{00000000-0005-0000-0000-0000740E0000}"/>
    <cellStyle name="Normal 19 2 2 3 3 2 3" xfId="8980" xr:uid="{00000000-0005-0000-0000-0000750E0000}"/>
    <cellStyle name="Normal 19 2 2 3 3 2 3 2" xfId="39314" xr:uid="{00000000-0005-0000-0000-0000760E0000}"/>
    <cellStyle name="Normal 19 2 2 3 3 2 3 3" xfId="24081" xr:uid="{00000000-0005-0000-0000-0000770E0000}"/>
    <cellStyle name="Normal 19 2 2 3 3 2 4" xfId="34301" xr:uid="{00000000-0005-0000-0000-0000780E0000}"/>
    <cellStyle name="Normal 19 2 2 3 3 2 5" xfId="19068" xr:uid="{00000000-0005-0000-0000-0000790E0000}"/>
    <cellStyle name="Normal 19 2 2 3 3 3" xfId="5619" xr:uid="{00000000-0005-0000-0000-00007A0E0000}"/>
    <cellStyle name="Normal 19 2 2 3 3 3 2" xfId="15671" xr:uid="{00000000-0005-0000-0000-00007B0E0000}"/>
    <cellStyle name="Normal 19 2 2 3 3 3 2 2" xfId="46002" xr:uid="{00000000-0005-0000-0000-00007C0E0000}"/>
    <cellStyle name="Normal 19 2 2 3 3 3 2 3" xfId="30769" xr:uid="{00000000-0005-0000-0000-00007D0E0000}"/>
    <cellStyle name="Normal 19 2 2 3 3 3 3" xfId="10651" xr:uid="{00000000-0005-0000-0000-00007E0E0000}"/>
    <cellStyle name="Normal 19 2 2 3 3 3 3 2" xfId="40985" xr:uid="{00000000-0005-0000-0000-00007F0E0000}"/>
    <cellStyle name="Normal 19 2 2 3 3 3 3 3" xfId="25752" xr:uid="{00000000-0005-0000-0000-0000800E0000}"/>
    <cellStyle name="Normal 19 2 2 3 3 3 4" xfId="35972" xr:uid="{00000000-0005-0000-0000-0000810E0000}"/>
    <cellStyle name="Normal 19 2 2 3 3 3 5" xfId="20739" xr:uid="{00000000-0005-0000-0000-0000820E0000}"/>
    <cellStyle name="Normal 19 2 2 3 3 4" xfId="12329" xr:uid="{00000000-0005-0000-0000-0000830E0000}"/>
    <cellStyle name="Normal 19 2 2 3 3 4 2" xfId="42660" xr:uid="{00000000-0005-0000-0000-0000840E0000}"/>
    <cellStyle name="Normal 19 2 2 3 3 4 3" xfId="27427" xr:uid="{00000000-0005-0000-0000-0000850E0000}"/>
    <cellStyle name="Normal 19 2 2 3 3 5" xfId="7308" xr:uid="{00000000-0005-0000-0000-0000860E0000}"/>
    <cellStyle name="Normal 19 2 2 3 3 5 2" xfId="37643" xr:uid="{00000000-0005-0000-0000-0000870E0000}"/>
    <cellStyle name="Normal 19 2 2 3 3 5 3" xfId="22410" xr:uid="{00000000-0005-0000-0000-0000880E0000}"/>
    <cellStyle name="Normal 19 2 2 3 3 6" xfId="32631" xr:uid="{00000000-0005-0000-0000-0000890E0000}"/>
    <cellStyle name="Normal 19 2 2 3 3 7" xfId="17397" xr:uid="{00000000-0005-0000-0000-00008A0E0000}"/>
    <cellStyle name="Normal 19 2 2 3 4" xfId="3090" xr:uid="{00000000-0005-0000-0000-00008B0E0000}"/>
    <cellStyle name="Normal 19 2 2 3 4 2" xfId="13164" xr:uid="{00000000-0005-0000-0000-00008C0E0000}"/>
    <cellStyle name="Normal 19 2 2 3 4 2 2" xfId="43495" xr:uid="{00000000-0005-0000-0000-00008D0E0000}"/>
    <cellStyle name="Normal 19 2 2 3 4 2 3" xfId="28262" xr:uid="{00000000-0005-0000-0000-00008E0E0000}"/>
    <cellStyle name="Normal 19 2 2 3 4 3" xfId="8144" xr:uid="{00000000-0005-0000-0000-00008F0E0000}"/>
    <cellStyle name="Normal 19 2 2 3 4 3 2" xfId="38478" xr:uid="{00000000-0005-0000-0000-0000900E0000}"/>
    <cellStyle name="Normal 19 2 2 3 4 3 3" xfId="23245" xr:uid="{00000000-0005-0000-0000-0000910E0000}"/>
    <cellStyle name="Normal 19 2 2 3 4 4" xfId="33465" xr:uid="{00000000-0005-0000-0000-0000920E0000}"/>
    <cellStyle name="Normal 19 2 2 3 4 5" xfId="18232" xr:uid="{00000000-0005-0000-0000-0000930E0000}"/>
    <cellStyle name="Normal 19 2 2 3 5" xfId="4783" xr:uid="{00000000-0005-0000-0000-0000940E0000}"/>
    <cellStyle name="Normal 19 2 2 3 5 2" xfId="14835" xr:uid="{00000000-0005-0000-0000-0000950E0000}"/>
    <cellStyle name="Normal 19 2 2 3 5 2 2" xfId="45166" xr:uid="{00000000-0005-0000-0000-0000960E0000}"/>
    <cellStyle name="Normal 19 2 2 3 5 2 3" xfId="29933" xr:uid="{00000000-0005-0000-0000-0000970E0000}"/>
    <cellStyle name="Normal 19 2 2 3 5 3" xfId="9815" xr:uid="{00000000-0005-0000-0000-0000980E0000}"/>
    <cellStyle name="Normal 19 2 2 3 5 3 2" xfId="40149" xr:uid="{00000000-0005-0000-0000-0000990E0000}"/>
    <cellStyle name="Normal 19 2 2 3 5 3 3" xfId="24916" xr:uid="{00000000-0005-0000-0000-00009A0E0000}"/>
    <cellStyle name="Normal 19 2 2 3 5 4" xfId="35136" xr:uid="{00000000-0005-0000-0000-00009B0E0000}"/>
    <cellStyle name="Normal 19 2 2 3 5 5" xfId="19903" xr:uid="{00000000-0005-0000-0000-00009C0E0000}"/>
    <cellStyle name="Normal 19 2 2 3 6" xfId="11493" xr:uid="{00000000-0005-0000-0000-00009D0E0000}"/>
    <cellStyle name="Normal 19 2 2 3 6 2" xfId="41824" xr:uid="{00000000-0005-0000-0000-00009E0E0000}"/>
    <cellStyle name="Normal 19 2 2 3 6 3" xfId="26591" xr:uid="{00000000-0005-0000-0000-00009F0E0000}"/>
    <cellStyle name="Normal 19 2 2 3 7" xfId="6472" xr:uid="{00000000-0005-0000-0000-0000A00E0000}"/>
    <cellStyle name="Normal 19 2 2 3 7 2" xfId="36807" xr:uid="{00000000-0005-0000-0000-0000A10E0000}"/>
    <cellStyle name="Normal 19 2 2 3 7 3" xfId="21574" xr:uid="{00000000-0005-0000-0000-0000A20E0000}"/>
    <cellStyle name="Normal 19 2 2 3 8" xfId="31795" xr:uid="{00000000-0005-0000-0000-0000A30E0000}"/>
    <cellStyle name="Normal 19 2 2 3 9" xfId="16561" xr:uid="{00000000-0005-0000-0000-0000A40E0000}"/>
    <cellStyle name="Normal 19 2 2 4" xfId="1608" xr:uid="{00000000-0005-0000-0000-0000A50E0000}"/>
    <cellStyle name="Normal 19 2 2 4 2" xfId="2447" xr:uid="{00000000-0005-0000-0000-0000A60E0000}"/>
    <cellStyle name="Normal 19 2 2 4 2 2" xfId="4137" xr:uid="{00000000-0005-0000-0000-0000A70E0000}"/>
    <cellStyle name="Normal 19 2 2 4 2 2 2" xfId="14210" xr:uid="{00000000-0005-0000-0000-0000A80E0000}"/>
    <cellStyle name="Normal 19 2 2 4 2 2 2 2" xfId="44541" xr:uid="{00000000-0005-0000-0000-0000A90E0000}"/>
    <cellStyle name="Normal 19 2 2 4 2 2 2 3" xfId="29308" xr:uid="{00000000-0005-0000-0000-0000AA0E0000}"/>
    <cellStyle name="Normal 19 2 2 4 2 2 3" xfId="9190" xr:uid="{00000000-0005-0000-0000-0000AB0E0000}"/>
    <cellStyle name="Normal 19 2 2 4 2 2 3 2" xfId="39524" xr:uid="{00000000-0005-0000-0000-0000AC0E0000}"/>
    <cellStyle name="Normal 19 2 2 4 2 2 3 3" xfId="24291" xr:uid="{00000000-0005-0000-0000-0000AD0E0000}"/>
    <cellStyle name="Normal 19 2 2 4 2 2 4" xfId="34511" xr:uid="{00000000-0005-0000-0000-0000AE0E0000}"/>
    <cellStyle name="Normal 19 2 2 4 2 2 5" xfId="19278" xr:uid="{00000000-0005-0000-0000-0000AF0E0000}"/>
    <cellStyle name="Normal 19 2 2 4 2 3" xfId="5829" xr:uid="{00000000-0005-0000-0000-0000B00E0000}"/>
    <cellStyle name="Normal 19 2 2 4 2 3 2" xfId="15881" xr:uid="{00000000-0005-0000-0000-0000B10E0000}"/>
    <cellStyle name="Normal 19 2 2 4 2 3 2 2" xfId="46212" xr:uid="{00000000-0005-0000-0000-0000B20E0000}"/>
    <cellStyle name="Normal 19 2 2 4 2 3 2 3" xfId="30979" xr:uid="{00000000-0005-0000-0000-0000B30E0000}"/>
    <cellStyle name="Normal 19 2 2 4 2 3 3" xfId="10861" xr:uid="{00000000-0005-0000-0000-0000B40E0000}"/>
    <cellStyle name="Normal 19 2 2 4 2 3 3 2" xfId="41195" xr:uid="{00000000-0005-0000-0000-0000B50E0000}"/>
    <cellStyle name="Normal 19 2 2 4 2 3 3 3" xfId="25962" xr:uid="{00000000-0005-0000-0000-0000B60E0000}"/>
    <cellStyle name="Normal 19 2 2 4 2 3 4" xfId="36182" xr:uid="{00000000-0005-0000-0000-0000B70E0000}"/>
    <cellStyle name="Normal 19 2 2 4 2 3 5" xfId="20949" xr:uid="{00000000-0005-0000-0000-0000B80E0000}"/>
    <cellStyle name="Normal 19 2 2 4 2 4" xfId="12539" xr:uid="{00000000-0005-0000-0000-0000B90E0000}"/>
    <cellStyle name="Normal 19 2 2 4 2 4 2" xfId="42870" xr:uid="{00000000-0005-0000-0000-0000BA0E0000}"/>
    <cellStyle name="Normal 19 2 2 4 2 4 3" xfId="27637" xr:uid="{00000000-0005-0000-0000-0000BB0E0000}"/>
    <cellStyle name="Normal 19 2 2 4 2 5" xfId="7518" xr:uid="{00000000-0005-0000-0000-0000BC0E0000}"/>
    <cellStyle name="Normal 19 2 2 4 2 5 2" xfId="37853" xr:uid="{00000000-0005-0000-0000-0000BD0E0000}"/>
    <cellStyle name="Normal 19 2 2 4 2 5 3" xfId="22620" xr:uid="{00000000-0005-0000-0000-0000BE0E0000}"/>
    <cellStyle name="Normal 19 2 2 4 2 6" xfId="32841" xr:uid="{00000000-0005-0000-0000-0000BF0E0000}"/>
    <cellStyle name="Normal 19 2 2 4 2 7" xfId="17607" xr:uid="{00000000-0005-0000-0000-0000C00E0000}"/>
    <cellStyle name="Normal 19 2 2 4 3" xfId="3300" xr:uid="{00000000-0005-0000-0000-0000C10E0000}"/>
    <cellStyle name="Normal 19 2 2 4 3 2" xfId="13374" xr:uid="{00000000-0005-0000-0000-0000C20E0000}"/>
    <cellStyle name="Normal 19 2 2 4 3 2 2" xfId="43705" xr:uid="{00000000-0005-0000-0000-0000C30E0000}"/>
    <cellStyle name="Normal 19 2 2 4 3 2 3" xfId="28472" xr:uid="{00000000-0005-0000-0000-0000C40E0000}"/>
    <cellStyle name="Normal 19 2 2 4 3 3" xfId="8354" xr:uid="{00000000-0005-0000-0000-0000C50E0000}"/>
    <cellStyle name="Normal 19 2 2 4 3 3 2" xfId="38688" xr:uid="{00000000-0005-0000-0000-0000C60E0000}"/>
    <cellStyle name="Normal 19 2 2 4 3 3 3" xfId="23455" xr:uid="{00000000-0005-0000-0000-0000C70E0000}"/>
    <cellStyle name="Normal 19 2 2 4 3 4" xfId="33675" xr:uid="{00000000-0005-0000-0000-0000C80E0000}"/>
    <cellStyle name="Normal 19 2 2 4 3 5" xfId="18442" xr:uid="{00000000-0005-0000-0000-0000C90E0000}"/>
    <cellStyle name="Normal 19 2 2 4 4" xfId="4993" xr:uid="{00000000-0005-0000-0000-0000CA0E0000}"/>
    <cellStyle name="Normal 19 2 2 4 4 2" xfId="15045" xr:uid="{00000000-0005-0000-0000-0000CB0E0000}"/>
    <cellStyle name="Normal 19 2 2 4 4 2 2" xfId="45376" xr:uid="{00000000-0005-0000-0000-0000CC0E0000}"/>
    <cellStyle name="Normal 19 2 2 4 4 2 3" xfId="30143" xr:uid="{00000000-0005-0000-0000-0000CD0E0000}"/>
    <cellStyle name="Normal 19 2 2 4 4 3" xfId="10025" xr:uid="{00000000-0005-0000-0000-0000CE0E0000}"/>
    <cellStyle name="Normal 19 2 2 4 4 3 2" xfId="40359" xr:uid="{00000000-0005-0000-0000-0000CF0E0000}"/>
    <cellStyle name="Normal 19 2 2 4 4 3 3" xfId="25126" xr:uid="{00000000-0005-0000-0000-0000D00E0000}"/>
    <cellStyle name="Normal 19 2 2 4 4 4" xfId="35346" xr:uid="{00000000-0005-0000-0000-0000D10E0000}"/>
    <cellStyle name="Normal 19 2 2 4 4 5" xfId="20113" xr:uid="{00000000-0005-0000-0000-0000D20E0000}"/>
    <cellStyle name="Normal 19 2 2 4 5" xfId="11703" xr:uid="{00000000-0005-0000-0000-0000D30E0000}"/>
    <cellStyle name="Normal 19 2 2 4 5 2" xfId="42034" xr:uid="{00000000-0005-0000-0000-0000D40E0000}"/>
    <cellStyle name="Normal 19 2 2 4 5 3" xfId="26801" xr:uid="{00000000-0005-0000-0000-0000D50E0000}"/>
    <cellStyle name="Normal 19 2 2 4 6" xfId="6682" xr:uid="{00000000-0005-0000-0000-0000D60E0000}"/>
    <cellStyle name="Normal 19 2 2 4 6 2" xfId="37017" xr:uid="{00000000-0005-0000-0000-0000D70E0000}"/>
    <cellStyle name="Normal 19 2 2 4 6 3" xfId="21784" xr:uid="{00000000-0005-0000-0000-0000D80E0000}"/>
    <cellStyle name="Normal 19 2 2 4 7" xfId="32005" xr:uid="{00000000-0005-0000-0000-0000D90E0000}"/>
    <cellStyle name="Normal 19 2 2 4 8" xfId="16771" xr:uid="{00000000-0005-0000-0000-0000DA0E0000}"/>
    <cellStyle name="Normal 19 2 2 5" xfId="2029" xr:uid="{00000000-0005-0000-0000-0000DB0E0000}"/>
    <cellStyle name="Normal 19 2 2 5 2" xfId="3719" xr:uid="{00000000-0005-0000-0000-0000DC0E0000}"/>
    <cellStyle name="Normal 19 2 2 5 2 2" xfId="13792" xr:uid="{00000000-0005-0000-0000-0000DD0E0000}"/>
    <cellStyle name="Normal 19 2 2 5 2 2 2" xfId="44123" xr:uid="{00000000-0005-0000-0000-0000DE0E0000}"/>
    <cellStyle name="Normal 19 2 2 5 2 2 3" xfId="28890" xr:uid="{00000000-0005-0000-0000-0000DF0E0000}"/>
    <cellStyle name="Normal 19 2 2 5 2 3" xfId="8772" xr:uid="{00000000-0005-0000-0000-0000E00E0000}"/>
    <cellStyle name="Normal 19 2 2 5 2 3 2" xfId="39106" xr:uid="{00000000-0005-0000-0000-0000E10E0000}"/>
    <cellStyle name="Normal 19 2 2 5 2 3 3" xfId="23873" xr:uid="{00000000-0005-0000-0000-0000E20E0000}"/>
    <cellStyle name="Normal 19 2 2 5 2 4" xfId="34093" xr:uid="{00000000-0005-0000-0000-0000E30E0000}"/>
    <cellStyle name="Normal 19 2 2 5 2 5" xfId="18860" xr:uid="{00000000-0005-0000-0000-0000E40E0000}"/>
    <cellStyle name="Normal 19 2 2 5 3" xfId="5411" xr:uid="{00000000-0005-0000-0000-0000E50E0000}"/>
    <cellStyle name="Normal 19 2 2 5 3 2" xfId="15463" xr:uid="{00000000-0005-0000-0000-0000E60E0000}"/>
    <cellStyle name="Normal 19 2 2 5 3 2 2" xfId="45794" xr:uid="{00000000-0005-0000-0000-0000E70E0000}"/>
    <cellStyle name="Normal 19 2 2 5 3 2 3" xfId="30561" xr:uid="{00000000-0005-0000-0000-0000E80E0000}"/>
    <cellStyle name="Normal 19 2 2 5 3 3" xfId="10443" xr:uid="{00000000-0005-0000-0000-0000E90E0000}"/>
    <cellStyle name="Normal 19 2 2 5 3 3 2" xfId="40777" xr:uid="{00000000-0005-0000-0000-0000EA0E0000}"/>
    <cellStyle name="Normal 19 2 2 5 3 3 3" xfId="25544" xr:uid="{00000000-0005-0000-0000-0000EB0E0000}"/>
    <cellStyle name="Normal 19 2 2 5 3 4" xfId="35764" xr:uid="{00000000-0005-0000-0000-0000EC0E0000}"/>
    <cellStyle name="Normal 19 2 2 5 3 5" xfId="20531" xr:uid="{00000000-0005-0000-0000-0000ED0E0000}"/>
    <cellStyle name="Normal 19 2 2 5 4" xfId="12121" xr:uid="{00000000-0005-0000-0000-0000EE0E0000}"/>
    <cellStyle name="Normal 19 2 2 5 4 2" xfId="42452" xr:uid="{00000000-0005-0000-0000-0000EF0E0000}"/>
    <cellStyle name="Normal 19 2 2 5 4 3" xfId="27219" xr:uid="{00000000-0005-0000-0000-0000F00E0000}"/>
    <cellStyle name="Normal 19 2 2 5 5" xfId="7100" xr:uid="{00000000-0005-0000-0000-0000F10E0000}"/>
    <cellStyle name="Normal 19 2 2 5 5 2" xfId="37435" xr:uid="{00000000-0005-0000-0000-0000F20E0000}"/>
    <cellStyle name="Normal 19 2 2 5 5 3" xfId="22202" xr:uid="{00000000-0005-0000-0000-0000F30E0000}"/>
    <cellStyle name="Normal 19 2 2 5 6" xfId="32423" xr:uid="{00000000-0005-0000-0000-0000F40E0000}"/>
    <cellStyle name="Normal 19 2 2 5 7" xfId="17189" xr:uid="{00000000-0005-0000-0000-0000F50E0000}"/>
    <cellStyle name="Normal 19 2 2 6" xfId="2882" xr:uid="{00000000-0005-0000-0000-0000F60E0000}"/>
    <cellStyle name="Normal 19 2 2 6 2" xfId="12956" xr:uid="{00000000-0005-0000-0000-0000F70E0000}"/>
    <cellStyle name="Normal 19 2 2 6 2 2" xfId="43287" xr:uid="{00000000-0005-0000-0000-0000F80E0000}"/>
    <cellStyle name="Normal 19 2 2 6 2 3" xfId="28054" xr:uid="{00000000-0005-0000-0000-0000F90E0000}"/>
    <cellStyle name="Normal 19 2 2 6 3" xfId="7936" xr:uid="{00000000-0005-0000-0000-0000FA0E0000}"/>
    <cellStyle name="Normal 19 2 2 6 3 2" xfId="38270" xr:uid="{00000000-0005-0000-0000-0000FB0E0000}"/>
    <cellStyle name="Normal 19 2 2 6 3 3" xfId="23037" xr:uid="{00000000-0005-0000-0000-0000FC0E0000}"/>
    <cellStyle name="Normal 19 2 2 6 4" xfId="33257" xr:uid="{00000000-0005-0000-0000-0000FD0E0000}"/>
    <cellStyle name="Normal 19 2 2 6 5" xfId="18024" xr:uid="{00000000-0005-0000-0000-0000FE0E0000}"/>
    <cellStyle name="Normal 19 2 2 7" xfId="4575" xr:uid="{00000000-0005-0000-0000-0000FF0E0000}"/>
    <cellStyle name="Normal 19 2 2 7 2" xfId="14627" xr:uid="{00000000-0005-0000-0000-0000000F0000}"/>
    <cellStyle name="Normal 19 2 2 7 2 2" xfId="44958" xr:uid="{00000000-0005-0000-0000-0000010F0000}"/>
    <cellStyle name="Normal 19 2 2 7 2 3" xfId="29725" xr:uid="{00000000-0005-0000-0000-0000020F0000}"/>
    <cellStyle name="Normal 19 2 2 7 3" xfId="9607" xr:uid="{00000000-0005-0000-0000-0000030F0000}"/>
    <cellStyle name="Normal 19 2 2 7 3 2" xfId="39941" xr:uid="{00000000-0005-0000-0000-0000040F0000}"/>
    <cellStyle name="Normal 19 2 2 7 3 3" xfId="24708" xr:uid="{00000000-0005-0000-0000-0000050F0000}"/>
    <cellStyle name="Normal 19 2 2 7 4" xfId="34928" xr:uid="{00000000-0005-0000-0000-0000060F0000}"/>
    <cellStyle name="Normal 19 2 2 7 5" xfId="19695" xr:uid="{00000000-0005-0000-0000-0000070F0000}"/>
    <cellStyle name="Normal 19 2 2 8" xfId="11285" xr:uid="{00000000-0005-0000-0000-0000080F0000}"/>
    <cellStyle name="Normal 19 2 2 8 2" xfId="41616" xr:uid="{00000000-0005-0000-0000-0000090F0000}"/>
    <cellStyle name="Normal 19 2 2 8 3" xfId="26383" xr:uid="{00000000-0005-0000-0000-00000A0F0000}"/>
    <cellStyle name="Normal 19 2 2 9" xfId="6264" xr:uid="{00000000-0005-0000-0000-00000B0F0000}"/>
    <cellStyle name="Normal 19 2 2 9 2" xfId="36599" xr:uid="{00000000-0005-0000-0000-00000C0F0000}"/>
    <cellStyle name="Normal 19 2 2 9 3" xfId="21366" xr:uid="{00000000-0005-0000-0000-00000D0F0000}"/>
    <cellStyle name="Normal 19 2 3" xfId="1228" xr:uid="{00000000-0005-0000-0000-00000E0F0000}"/>
    <cellStyle name="Normal 19 2 3 10" xfId="16405" xr:uid="{00000000-0005-0000-0000-00000F0F0000}"/>
    <cellStyle name="Normal 19 2 3 2" xfId="1447" xr:uid="{00000000-0005-0000-0000-0000100F0000}"/>
    <cellStyle name="Normal 19 2 3 2 2" xfId="1868" xr:uid="{00000000-0005-0000-0000-0000110F0000}"/>
    <cellStyle name="Normal 19 2 3 2 2 2" xfId="2707" xr:uid="{00000000-0005-0000-0000-0000120F0000}"/>
    <cellStyle name="Normal 19 2 3 2 2 2 2" xfId="4397" xr:uid="{00000000-0005-0000-0000-0000130F0000}"/>
    <cellStyle name="Normal 19 2 3 2 2 2 2 2" xfId="14470" xr:uid="{00000000-0005-0000-0000-0000140F0000}"/>
    <cellStyle name="Normal 19 2 3 2 2 2 2 2 2" xfId="44801" xr:uid="{00000000-0005-0000-0000-0000150F0000}"/>
    <cellStyle name="Normal 19 2 3 2 2 2 2 2 3" xfId="29568" xr:uid="{00000000-0005-0000-0000-0000160F0000}"/>
    <cellStyle name="Normal 19 2 3 2 2 2 2 3" xfId="9450" xr:uid="{00000000-0005-0000-0000-0000170F0000}"/>
    <cellStyle name="Normal 19 2 3 2 2 2 2 3 2" xfId="39784" xr:uid="{00000000-0005-0000-0000-0000180F0000}"/>
    <cellStyle name="Normal 19 2 3 2 2 2 2 3 3" xfId="24551" xr:uid="{00000000-0005-0000-0000-0000190F0000}"/>
    <cellStyle name="Normal 19 2 3 2 2 2 2 4" xfId="34771" xr:uid="{00000000-0005-0000-0000-00001A0F0000}"/>
    <cellStyle name="Normal 19 2 3 2 2 2 2 5" xfId="19538" xr:uid="{00000000-0005-0000-0000-00001B0F0000}"/>
    <cellStyle name="Normal 19 2 3 2 2 2 3" xfId="6089" xr:uid="{00000000-0005-0000-0000-00001C0F0000}"/>
    <cellStyle name="Normal 19 2 3 2 2 2 3 2" xfId="16141" xr:uid="{00000000-0005-0000-0000-00001D0F0000}"/>
    <cellStyle name="Normal 19 2 3 2 2 2 3 2 2" xfId="46472" xr:uid="{00000000-0005-0000-0000-00001E0F0000}"/>
    <cellStyle name="Normal 19 2 3 2 2 2 3 2 3" xfId="31239" xr:uid="{00000000-0005-0000-0000-00001F0F0000}"/>
    <cellStyle name="Normal 19 2 3 2 2 2 3 3" xfId="11121" xr:uid="{00000000-0005-0000-0000-0000200F0000}"/>
    <cellStyle name="Normal 19 2 3 2 2 2 3 3 2" xfId="41455" xr:uid="{00000000-0005-0000-0000-0000210F0000}"/>
    <cellStyle name="Normal 19 2 3 2 2 2 3 3 3" xfId="26222" xr:uid="{00000000-0005-0000-0000-0000220F0000}"/>
    <cellStyle name="Normal 19 2 3 2 2 2 3 4" xfId="36442" xr:uid="{00000000-0005-0000-0000-0000230F0000}"/>
    <cellStyle name="Normal 19 2 3 2 2 2 3 5" xfId="21209" xr:uid="{00000000-0005-0000-0000-0000240F0000}"/>
    <cellStyle name="Normal 19 2 3 2 2 2 4" xfId="12799" xr:uid="{00000000-0005-0000-0000-0000250F0000}"/>
    <cellStyle name="Normal 19 2 3 2 2 2 4 2" xfId="43130" xr:uid="{00000000-0005-0000-0000-0000260F0000}"/>
    <cellStyle name="Normal 19 2 3 2 2 2 4 3" xfId="27897" xr:uid="{00000000-0005-0000-0000-0000270F0000}"/>
    <cellStyle name="Normal 19 2 3 2 2 2 5" xfId="7778" xr:uid="{00000000-0005-0000-0000-0000280F0000}"/>
    <cellStyle name="Normal 19 2 3 2 2 2 5 2" xfId="38113" xr:uid="{00000000-0005-0000-0000-0000290F0000}"/>
    <cellStyle name="Normal 19 2 3 2 2 2 5 3" xfId="22880" xr:uid="{00000000-0005-0000-0000-00002A0F0000}"/>
    <cellStyle name="Normal 19 2 3 2 2 2 6" xfId="33101" xr:uid="{00000000-0005-0000-0000-00002B0F0000}"/>
    <cellStyle name="Normal 19 2 3 2 2 2 7" xfId="17867" xr:uid="{00000000-0005-0000-0000-00002C0F0000}"/>
    <cellStyle name="Normal 19 2 3 2 2 3" xfId="3560" xr:uid="{00000000-0005-0000-0000-00002D0F0000}"/>
    <cellStyle name="Normal 19 2 3 2 2 3 2" xfId="13634" xr:uid="{00000000-0005-0000-0000-00002E0F0000}"/>
    <cellStyle name="Normal 19 2 3 2 2 3 2 2" xfId="43965" xr:uid="{00000000-0005-0000-0000-00002F0F0000}"/>
    <cellStyle name="Normal 19 2 3 2 2 3 2 3" xfId="28732" xr:uid="{00000000-0005-0000-0000-0000300F0000}"/>
    <cellStyle name="Normal 19 2 3 2 2 3 3" xfId="8614" xr:uid="{00000000-0005-0000-0000-0000310F0000}"/>
    <cellStyle name="Normal 19 2 3 2 2 3 3 2" xfId="38948" xr:uid="{00000000-0005-0000-0000-0000320F0000}"/>
    <cellStyle name="Normal 19 2 3 2 2 3 3 3" xfId="23715" xr:uid="{00000000-0005-0000-0000-0000330F0000}"/>
    <cellStyle name="Normal 19 2 3 2 2 3 4" xfId="33935" xr:uid="{00000000-0005-0000-0000-0000340F0000}"/>
    <cellStyle name="Normal 19 2 3 2 2 3 5" xfId="18702" xr:uid="{00000000-0005-0000-0000-0000350F0000}"/>
    <cellStyle name="Normal 19 2 3 2 2 4" xfId="5253" xr:uid="{00000000-0005-0000-0000-0000360F0000}"/>
    <cellStyle name="Normal 19 2 3 2 2 4 2" xfId="15305" xr:uid="{00000000-0005-0000-0000-0000370F0000}"/>
    <cellStyle name="Normal 19 2 3 2 2 4 2 2" xfId="45636" xr:uid="{00000000-0005-0000-0000-0000380F0000}"/>
    <cellStyle name="Normal 19 2 3 2 2 4 2 3" xfId="30403" xr:uid="{00000000-0005-0000-0000-0000390F0000}"/>
    <cellStyle name="Normal 19 2 3 2 2 4 3" xfId="10285" xr:uid="{00000000-0005-0000-0000-00003A0F0000}"/>
    <cellStyle name="Normal 19 2 3 2 2 4 3 2" xfId="40619" xr:uid="{00000000-0005-0000-0000-00003B0F0000}"/>
    <cellStyle name="Normal 19 2 3 2 2 4 3 3" xfId="25386" xr:uid="{00000000-0005-0000-0000-00003C0F0000}"/>
    <cellStyle name="Normal 19 2 3 2 2 4 4" xfId="35606" xr:uid="{00000000-0005-0000-0000-00003D0F0000}"/>
    <cellStyle name="Normal 19 2 3 2 2 4 5" xfId="20373" xr:uid="{00000000-0005-0000-0000-00003E0F0000}"/>
    <cellStyle name="Normal 19 2 3 2 2 5" xfId="11963" xr:uid="{00000000-0005-0000-0000-00003F0F0000}"/>
    <cellStyle name="Normal 19 2 3 2 2 5 2" xfId="42294" xr:uid="{00000000-0005-0000-0000-0000400F0000}"/>
    <cellStyle name="Normal 19 2 3 2 2 5 3" xfId="27061" xr:uid="{00000000-0005-0000-0000-0000410F0000}"/>
    <cellStyle name="Normal 19 2 3 2 2 6" xfId="6942" xr:uid="{00000000-0005-0000-0000-0000420F0000}"/>
    <cellStyle name="Normal 19 2 3 2 2 6 2" xfId="37277" xr:uid="{00000000-0005-0000-0000-0000430F0000}"/>
    <cellStyle name="Normal 19 2 3 2 2 6 3" xfId="22044" xr:uid="{00000000-0005-0000-0000-0000440F0000}"/>
    <cellStyle name="Normal 19 2 3 2 2 7" xfId="32265" xr:uid="{00000000-0005-0000-0000-0000450F0000}"/>
    <cellStyle name="Normal 19 2 3 2 2 8" xfId="17031" xr:uid="{00000000-0005-0000-0000-0000460F0000}"/>
    <cellStyle name="Normal 19 2 3 2 3" xfId="2289" xr:uid="{00000000-0005-0000-0000-0000470F0000}"/>
    <cellStyle name="Normal 19 2 3 2 3 2" xfId="3979" xr:uid="{00000000-0005-0000-0000-0000480F0000}"/>
    <cellStyle name="Normal 19 2 3 2 3 2 2" xfId="14052" xr:uid="{00000000-0005-0000-0000-0000490F0000}"/>
    <cellStyle name="Normal 19 2 3 2 3 2 2 2" xfId="44383" xr:uid="{00000000-0005-0000-0000-00004A0F0000}"/>
    <cellStyle name="Normal 19 2 3 2 3 2 2 3" xfId="29150" xr:uid="{00000000-0005-0000-0000-00004B0F0000}"/>
    <cellStyle name="Normal 19 2 3 2 3 2 3" xfId="9032" xr:uid="{00000000-0005-0000-0000-00004C0F0000}"/>
    <cellStyle name="Normal 19 2 3 2 3 2 3 2" xfId="39366" xr:uid="{00000000-0005-0000-0000-00004D0F0000}"/>
    <cellStyle name="Normal 19 2 3 2 3 2 3 3" xfId="24133" xr:uid="{00000000-0005-0000-0000-00004E0F0000}"/>
    <cellStyle name="Normal 19 2 3 2 3 2 4" xfId="34353" xr:uid="{00000000-0005-0000-0000-00004F0F0000}"/>
    <cellStyle name="Normal 19 2 3 2 3 2 5" xfId="19120" xr:uid="{00000000-0005-0000-0000-0000500F0000}"/>
    <cellStyle name="Normal 19 2 3 2 3 3" xfId="5671" xr:uid="{00000000-0005-0000-0000-0000510F0000}"/>
    <cellStyle name="Normal 19 2 3 2 3 3 2" xfId="15723" xr:uid="{00000000-0005-0000-0000-0000520F0000}"/>
    <cellStyle name="Normal 19 2 3 2 3 3 2 2" xfId="46054" xr:uid="{00000000-0005-0000-0000-0000530F0000}"/>
    <cellStyle name="Normal 19 2 3 2 3 3 2 3" xfId="30821" xr:uid="{00000000-0005-0000-0000-0000540F0000}"/>
    <cellStyle name="Normal 19 2 3 2 3 3 3" xfId="10703" xr:uid="{00000000-0005-0000-0000-0000550F0000}"/>
    <cellStyle name="Normal 19 2 3 2 3 3 3 2" xfId="41037" xr:uid="{00000000-0005-0000-0000-0000560F0000}"/>
    <cellStyle name="Normal 19 2 3 2 3 3 3 3" xfId="25804" xr:uid="{00000000-0005-0000-0000-0000570F0000}"/>
    <cellStyle name="Normal 19 2 3 2 3 3 4" xfId="36024" xr:uid="{00000000-0005-0000-0000-0000580F0000}"/>
    <cellStyle name="Normal 19 2 3 2 3 3 5" xfId="20791" xr:uid="{00000000-0005-0000-0000-0000590F0000}"/>
    <cellStyle name="Normal 19 2 3 2 3 4" xfId="12381" xr:uid="{00000000-0005-0000-0000-00005A0F0000}"/>
    <cellStyle name="Normal 19 2 3 2 3 4 2" xfId="42712" xr:uid="{00000000-0005-0000-0000-00005B0F0000}"/>
    <cellStyle name="Normal 19 2 3 2 3 4 3" xfId="27479" xr:uid="{00000000-0005-0000-0000-00005C0F0000}"/>
    <cellStyle name="Normal 19 2 3 2 3 5" xfId="7360" xr:uid="{00000000-0005-0000-0000-00005D0F0000}"/>
    <cellStyle name="Normal 19 2 3 2 3 5 2" xfId="37695" xr:uid="{00000000-0005-0000-0000-00005E0F0000}"/>
    <cellStyle name="Normal 19 2 3 2 3 5 3" xfId="22462" xr:uid="{00000000-0005-0000-0000-00005F0F0000}"/>
    <cellStyle name="Normal 19 2 3 2 3 6" xfId="32683" xr:uid="{00000000-0005-0000-0000-0000600F0000}"/>
    <cellStyle name="Normal 19 2 3 2 3 7" xfId="17449" xr:uid="{00000000-0005-0000-0000-0000610F0000}"/>
    <cellStyle name="Normal 19 2 3 2 4" xfId="3142" xr:uid="{00000000-0005-0000-0000-0000620F0000}"/>
    <cellStyle name="Normal 19 2 3 2 4 2" xfId="13216" xr:uid="{00000000-0005-0000-0000-0000630F0000}"/>
    <cellStyle name="Normal 19 2 3 2 4 2 2" xfId="43547" xr:uid="{00000000-0005-0000-0000-0000640F0000}"/>
    <cellStyle name="Normal 19 2 3 2 4 2 3" xfId="28314" xr:uid="{00000000-0005-0000-0000-0000650F0000}"/>
    <cellStyle name="Normal 19 2 3 2 4 3" xfId="8196" xr:uid="{00000000-0005-0000-0000-0000660F0000}"/>
    <cellStyle name="Normal 19 2 3 2 4 3 2" xfId="38530" xr:uid="{00000000-0005-0000-0000-0000670F0000}"/>
    <cellStyle name="Normal 19 2 3 2 4 3 3" xfId="23297" xr:uid="{00000000-0005-0000-0000-0000680F0000}"/>
    <cellStyle name="Normal 19 2 3 2 4 4" xfId="33517" xr:uid="{00000000-0005-0000-0000-0000690F0000}"/>
    <cellStyle name="Normal 19 2 3 2 4 5" xfId="18284" xr:uid="{00000000-0005-0000-0000-00006A0F0000}"/>
    <cellStyle name="Normal 19 2 3 2 5" xfId="4835" xr:uid="{00000000-0005-0000-0000-00006B0F0000}"/>
    <cellStyle name="Normal 19 2 3 2 5 2" xfId="14887" xr:uid="{00000000-0005-0000-0000-00006C0F0000}"/>
    <cellStyle name="Normal 19 2 3 2 5 2 2" xfId="45218" xr:uid="{00000000-0005-0000-0000-00006D0F0000}"/>
    <cellStyle name="Normal 19 2 3 2 5 2 3" xfId="29985" xr:uid="{00000000-0005-0000-0000-00006E0F0000}"/>
    <cellStyle name="Normal 19 2 3 2 5 3" xfId="9867" xr:uid="{00000000-0005-0000-0000-00006F0F0000}"/>
    <cellStyle name="Normal 19 2 3 2 5 3 2" xfId="40201" xr:uid="{00000000-0005-0000-0000-0000700F0000}"/>
    <cellStyle name="Normal 19 2 3 2 5 3 3" xfId="24968" xr:uid="{00000000-0005-0000-0000-0000710F0000}"/>
    <cellStyle name="Normal 19 2 3 2 5 4" xfId="35188" xr:uid="{00000000-0005-0000-0000-0000720F0000}"/>
    <cellStyle name="Normal 19 2 3 2 5 5" xfId="19955" xr:uid="{00000000-0005-0000-0000-0000730F0000}"/>
    <cellStyle name="Normal 19 2 3 2 6" xfId="11545" xr:uid="{00000000-0005-0000-0000-0000740F0000}"/>
    <cellStyle name="Normal 19 2 3 2 6 2" xfId="41876" xr:uid="{00000000-0005-0000-0000-0000750F0000}"/>
    <cellStyle name="Normal 19 2 3 2 6 3" xfId="26643" xr:uid="{00000000-0005-0000-0000-0000760F0000}"/>
    <cellStyle name="Normal 19 2 3 2 7" xfId="6524" xr:uid="{00000000-0005-0000-0000-0000770F0000}"/>
    <cellStyle name="Normal 19 2 3 2 7 2" xfId="36859" xr:uid="{00000000-0005-0000-0000-0000780F0000}"/>
    <cellStyle name="Normal 19 2 3 2 7 3" xfId="21626" xr:uid="{00000000-0005-0000-0000-0000790F0000}"/>
    <cellStyle name="Normal 19 2 3 2 8" xfId="31847" xr:uid="{00000000-0005-0000-0000-00007A0F0000}"/>
    <cellStyle name="Normal 19 2 3 2 9" xfId="16613" xr:uid="{00000000-0005-0000-0000-00007B0F0000}"/>
    <cellStyle name="Normal 19 2 3 3" xfId="1660" xr:uid="{00000000-0005-0000-0000-00007C0F0000}"/>
    <cellStyle name="Normal 19 2 3 3 2" xfId="2499" xr:uid="{00000000-0005-0000-0000-00007D0F0000}"/>
    <cellStyle name="Normal 19 2 3 3 2 2" xfId="4189" xr:uid="{00000000-0005-0000-0000-00007E0F0000}"/>
    <cellStyle name="Normal 19 2 3 3 2 2 2" xfId="14262" xr:uid="{00000000-0005-0000-0000-00007F0F0000}"/>
    <cellStyle name="Normal 19 2 3 3 2 2 2 2" xfId="44593" xr:uid="{00000000-0005-0000-0000-0000800F0000}"/>
    <cellStyle name="Normal 19 2 3 3 2 2 2 3" xfId="29360" xr:uid="{00000000-0005-0000-0000-0000810F0000}"/>
    <cellStyle name="Normal 19 2 3 3 2 2 3" xfId="9242" xr:uid="{00000000-0005-0000-0000-0000820F0000}"/>
    <cellStyle name="Normal 19 2 3 3 2 2 3 2" xfId="39576" xr:uid="{00000000-0005-0000-0000-0000830F0000}"/>
    <cellStyle name="Normal 19 2 3 3 2 2 3 3" xfId="24343" xr:uid="{00000000-0005-0000-0000-0000840F0000}"/>
    <cellStyle name="Normal 19 2 3 3 2 2 4" xfId="34563" xr:uid="{00000000-0005-0000-0000-0000850F0000}"/>
    <cellStyle name="Normal 19 2 3 3 2 2 5" xfId="19330" xr:uid="{00000000-0005-0000-0000-0000860F0000}"/>
    <cellStyle name="Normal 19 2 3 3 2 3" xfId="5881" xr:uid="{00000000-0005-0000-0000-0000870F0000}"/>
    <cellStyle name="Normal 19 2 3 3 2 3 2" xfId="15933" xr:uid="{00000000-0005-0000-0000-0000880F0000}"/>
    <cellStyle name="Normal 19 2 3 3 2 3 2 2" xfId="46264" xr:uid="{00000000-0005-0000-0000-0000890F0000}"/>
    <cellStyle name="Normal 19 2 3 3 2 3 2 3" xfId="31031" xr:uid="{00000000-0005-0000-0000-00008A0F0000}"/>
    <cellStyle name="Normal 19 2 3 3 2 3 3" xfId="10913" xr:uid="{00000000-0005-0000-0000-00008B0F0000}"/>
    <cellStyle name="Normal 19 2 3 3 2 3 3 2" xfId="41247" xr:uid="{00000000-0005-0000-0000-00008C0F0000}"/>
    <cellStyle name="Normal 19 2 3 3 2 3 3 3" xfId="26014" xr:uid="{00000000-0005-0000-0000-00008D0F0000}"/>
    <cellStyle name="Normal 19 2 3 3 2 3 4" xfId="36234" xr:uid="{00000000-0005-0000-0000-00008E0F0000}"/>
    <cellStyle name="Normal 19 2 3 3 2 3 5" xfId="21001" xr:uid="{00000000-0005-0000-0000-00008F0F0000}"/>
    <cellStyle name="Normal 19 2 3 3 2 4" xfId="12591" xr:uid="{00000000-0005-0000-0000-0000900F0000}"/>
    <cellStyle name="Normal 19 2 3 3 2 4 2" xfId="42922" xr:uid="{00000000-0005-0000-0000-0000910F0000}"/>
    <cellStyle name="Normal 19 2 3 3 2 4 3" xfId="27689" xr:uid="{00000000-0005-0000-0000-0000920F0000}"/>
    <cellStyle name="Normal 19 2 3 3 2 5" xfId="7570" xr:uid="{00000000-0005-0000-0000-0000930F0000}"/>
    <cellStyle name="Normal 19 2 3 3 2 5 2" xfId="37905" xr:uid="{00000000-0005-0000-0000-0000940F0000}"/>
    <cellStyle name="Normal 19 2 3 3 2 5 3" xfId="22672" xr:uid="{00000000-0005-0000-0000-0000950F0000}"/>
    <cellStyle name="Normal 19 2 3 3 2 6" xfId="32893" xr:uid="{00000000-0005-0000-0000-0000960F0000}"/>
    <cellStyle name="Normal 19 2 3 3 2 7" xfId="17659" xr:uid="{00000000-0005-0000-0000-0000970F0000}"/>
    <cellStyle name="Normal 19 2 3 3 3" xfId="3352" xr:uid="{00000000-0005-0000-0000-0000980F0000}"/>
    <cellStyle name="Normal 19 2 3 3 3 2" xfId="13426" xr:uid="{00000000-0005-0000-0000-0000990F0000}"/>
    <cellStyle name="Normal 19 2 3 3 3 2 2" xfId="43757" xr:uid="{00000000-0005-0000-0000-00009A0F0000}"/>
    <cellStyle name="Normal 19 2 3 3 3 2 3" xfId="28524" xr:uid="{00000000-0005-0000-0000-00009B0F0000}"/>
    <cellStyle name="Normal 19 2 3 3 3 3" xfId="8406" xr:uid="{00000000-0005-0000-0000-00009C0F0000}"/>
    <cellStyle name="Normal 19 2 3 3 3 3 2" xfId="38740" xr:uid="{00000000-0005-0000-0000-00009D0F0000}"/>
    <cellStyle name="Normal 19 2 3 3 3 3 3" xfId="23507" xr:uid="{00000000-0005-0000-0000-00009E0F0000}"/>
    <cellStyle name="Normal 19 2 3 3 3 4" xfId="33727" xr:uid="{00000000-0005-0000-0000-00009F0F0000}"/>
    <cellStyle name="Normal 19 2 3 3 3 5" xfId="18494" xr:uid="{00000000-0005-0000-0000-0000A00F0000}"/>
    <cellStyle name="Normal 19 2 3 3 4" xfId="5045" xr:uid="{00000000-0005-0000-0000-0000A10F0000}"/>
    <cellStyle name="Normal 19 2 3 3 4 2" xfId="15097" xr:uid="{00000000-0005-0000-0000-0000A20F0000}"/>
    <cellStyle name="Normal 19 2 3 3 4 2 2" xfId="45428" xr:uid="{00000000-0005-0000-0000-0000A30F0000}"/>
    <cellStyle name="Normal 19 2 3 3 4 2 3" xfId="30195" xr:uid="{00000000-0005-0000-0000-0000A40F0000}"/>
    <cellStyle name="Normal 19 2 3 3 4 3" xfId="10077" xr:uid="{00000000-0005-0000-0000-0000A50F0000}"/>
    <cellStyle name="Normal 19 2 3 3 4 3 2" xfId="40411" xr:uid="{00000000-0005-0000-0000-0000A60F0000}"/>
    <cellStyle name="Normal 19 2 3 3 4 3 3" xfId="25178" xr:uid="{00000000-0005-0000-0000-0000A70F0000}"/>
    <cellStyle name="Normal 19 2 3 3 4 4" xfId="35398" xr:uid="{00000000-0005-0000-0000-0000A80F0000}"/>
    <cellStyle name="Normal 19 2 3 3 4 5" xfId="20165" xr:uid="{00000000-0005-0000-0000-0000A90F0000}"/>
    <cellStyle name="Normal 19 2 3 3 5" xfId="11755" xr:uid="{00000000-0005-0000-0000-0000AA0F0000}"/>
    <cellStyle name="Normal 19 2 3 3 5 2" xfId="42086" xr:uid="{00000000-0005-0000-0000-0000AB0F0000}"/>
    <cellStyle name="Normal 19 2 3 3 5 3" xfId="26853" xr:uid="{00000000-0005-0000-0000-0000AC0F0000}"/>
    <cellStyle name="Normal 19 2 3 3 6" xfId="6734" xr:uid="{00000000-0005-0000-0000-0000AD0F0000}"/>
    <cellStyle name="Normal 19 2 3 3 6 2" xfId="37069" xr:uid="{00000000-0005-0000-0000-0000AE0F0000}"/>
    <cellStyle name="Normal 19 2 3 3 6 3" xfId="21836" xr:uid="{00000000-0005-0000-0000-0000AF0F0000}"/>
    <cellStyle name="Normal 19 2 3 3 7" xfId="32057" xr:uid="{00000000-0005-0000-0000-0000B00F0000}"/>
    <cellStyle name="Normal 19 2 3 3 8" xfId="16823" xr:uid="{00000000-0005-0000-0000-0000B10F0000}"/>
    <cellStyle name="Normal 19 2 3 4" xfId="2081" xr:uid="{00000000-0005-0000-0000-0000B20F0000}"/>
    <cellStyle name="Normal 19 2 3 4 2" xfId="3771" xr:uid="{00000000-0005-0000-0000-0000B30F0000}"/>
    <cellStyle name="Normal 19 2 3 4 2 2" xfId="13844" xr:uid="{00000000-0005-0000-0000-0000B40F0000}"/>
    <cellStyle name="Normal 19 2 3 4 2 2 2" xfId="44175" xr:uid="{00000000-0005-0000-0000-0000B50F0000}"/>
    <cellStyle name="Normal 19 2 3 4 2 2 3" xfId="28942" xr:uid="{00000000-0005-0000-0000-0000B60F0000}"/>
    <cellStyle name="Normal 19 2 3 4 2 3" xfId="8824" xr:uid="{00000000-0005-0000-0000-0000B70F0000}"/>
    <cellStyle name="Normal 19 2 3 4 2 3 2" xfId="39158" xr:uid="{00000000-0005-0000-0000-0000B80F0000}"/>
    <cellStyle name="Normal 19 2 3 4 2 3 3" xfId="23925" xr:uid="{00000000-0005-0000-0000-0000B90F0000}"/>
    <cellStyle name="Normal 19 2 3 4 2 4" xfId="34145" xr:uid="{00000000-0005-0000-0000-0000BA0F0000}"/>
    <cellStyle name="Normal 19 2 3 4 2 5" xfId="18912" xr:uid="{00000000-0005-0000-0000-0000BB0F0000}"/>
    <cellStyle name="Normal 19 2 3 4 3" xfId="5463" xr:uid="{00000000-0005-0000-0000-0000BC0F0000}"/>
    <cellStyle name="Normal 19 2 3 4 3 2" xfId="15515" xr:uid="{00000000-0005-0000-0000-0000BD0F0000}"/>
    <cellStyle name="Normal 19 2 3 4 3 2 2" xfId="45846" xr:uid="{00000000-0005-0000-0000-0000BE0F0000}"/>
    <cellStyle name="Normal 19 2 3 4 3 2 3" xfId="30613" xr:uid="{00000000-0005-0000-0000-0000BF0F0000}"/>
    <cellStyle name="Normal 19 2 3 4 3 3" xfId="10495" xr:uid="{00000000-0005-0000-0000-0000C00F0000}"/>
    <cellStyle name="Normal 19 2 3 4 3 3 2" xfId="40829" xr:uid="{00000000-0005-0000-0000-0000C10F0000}"/>
    <cellStyle name="Normal 19 2 3 4 3 3 3" xfId="25596" xr:uid="{00000000-0005-0000-0000-0000C20F0000}"/>
    <cellStyle name="Normal 19 2 3 4 3 4" xfId="35816" xr:uid="{00000000-0005-0000-0000-0000C30F0000}"/>
    <cellStyle name="Normal 19 2 3 4 3 5" xfId="20583" xr:uid="{00000000-0005-0000-0000-0000C40F0000}"/>
    <cellStyle name="Normal 19 2 3 4 4" xfId="12173" xr:uid="{00000000-0005-0000-0000-0000C50F0000}"/>
    <cellStyle name="Normal 19 2 3 4 4 2" xfId="42504" xr:uid="{00000000-0005-0000-0000-0000C60F0000}"/>
    <cellStyle name="Normal 19 2 3 4 4 3" xfId="27271" xr:uid="{00000000-0005-0000-0000-0000C70F0000}"/>
    <cellStyle name="Normal 19 2 3 4 5" xfId="7152" xr:uid="{00000000-0005-0000-0000-0000C80F0000}"/>
    <cellStyle name="Normal 19 2 3 4 5 2" xfId="37487" xr:uid="{00000000-0005-0000-0000-0000C90F0000}"/>
    <cellStyle name="Normal 19 2 3 4 5 3" xfId="22254" xr:uid="{00000000-0005-0000-0000-0000CA0F0000}"/>
    <cellStyle name="Normal 19 2 3 4 6" xfId="32475" xr:uid="{00000000-0005-0000-0000-0000CB0F0000}"/>
    <cellStyle name="Normal 19 2 3 4 7" xfId="17241" xr:uid="{00000000-0005-0000-0000-0000CC0F0000}"/>
    <cellStyle name="Normal 19 2 3 5" xfId="2934" xr:uid="{00000000-0005-0000-0000-0000CD0F0000}"/>
    <cellStyle name="Normal 19 2 3 5 2" xfId="13008" xr:uid="{00000000-0005-0000-0000-0000CE0F0000}"/>
    <cellStyle name="Normal 19 2 3 5 2 2" xfId="43339" xr:uid="{00000000-0005-0000-0000-0000CF0F0000}"/>
    <cellStyle name="Normal 19 2 3 5 2 3" xfId="28106" xr:uid="{00000000-0005-0000-0000-0000D00F0000}"/>
    <cellStyle name="Normal 19 2 3 5 3" xfId="7988" xr:uid="{00000000-0005-0000-0000-0000D10F0000}"/>
    <cellStyle name="Normal 19 2 3 5 3 2" xfId="38322" xr:uid="{00000000-0005-0000-0000-0000D20F0000}"/>
    <cellStyle name="Normal 19 2 3 5 3 3" xfId="23089" xr:uid="{00000000-0005-0000-0000-0000D30F0000}"/>
    <cellStyle name="Normal 19 2 3 5 4" xfId="33309" xr:uid="{00000000-0005-0000-0000-0000D40F0000}"/>
    <cellStyle name="Normal 19 2 3 5 5" xfId="18076" xr:uid="{00000000-0005-0000-0000-0000D50F0000}"/>
    <cellStyle name="Normal 19 2 3 6" xfId="4627" xr:uid="{00000000-0005-0000-0000-0000D60F0000}"/>
    <cellStyle name="Normal 19 2 3 6 2" xfId="14679" xr:uid="{00000000-0005-0000-0000-0000D70F0000}"/>
    <cellStyle name="Normal 19 2 3 6 2 2" xfId="45010" xr:uid="{00000000-0005-0000-0000-0000D80F0000}"/>
    <cellStyle name="Normal 19 2 3 6 2 3" xfId="29777" xr:uid="{00000000-0005-0000-0000-0000D90F0000}"/>
    <cellStyle name="Normal 19 2 3 6 3" xfId="9659" xr:uid="{00000000-0005-0000-0000-0000DA0F0000}"/>
    <cellStyle name="Normal 19 2 3 6 3 2" xfId="39993" xr:uid="{00000000-0005-0000-0000-0000DB0F0000}"/>
    <cellStyle name="Normal 19 2 3 6 3 3" xfId="24760" xr:uid="{00000000-0005-0000-0000-0000DC0F0000}"/>
    <cellStyle name="Normal 19 2 3 6 4" xfId="34980" xr:uid="{00000000-0005-0000-0000-0000DD0F0000}"/>
    <cellStyle name="Normal 19 2 3 6 5" xfId="19747" xr:uid="{00000000-0005-0000-0000-0000DE0F0000}"/>
    <cellStyle name="Normal 19 2 3 7" xfId="11337" xr:uid="{00000000-0005-0000-0000-0000DF0F0000}"/>
    <cellStyle name="Normal 19 2 3 7 2" xfId="41668" xr:uid="{00000000-0005-0000-0000-0000E00F0000}"/>
    <cellStyle name="Normal 19 2 3 7 3" xfId="26435" xr:uid="{00000000-0005-0000-0000-0000E10F0000}"/>
    <cellStyle name="Normal 19 2 3 8" xfId="6316" xr:uid="{00000000-0005-0000-0000-0000E20F0000}"/>
    <cellStyle name="Normal 19 2 3 8 2" xfId="36651" xr:uid="{00000000-0005-0000-0000-0000E30F0000}"/>
    <cellStyle name="Normal 19 2 3 8 3" xfId="21418" xr:uid="{00000000-0005-0000-0000-0000E40F0000}"/>
    <cellStyle name="Normal 19 2 3 9" xfId="31640" xr:uid="{00000000-0005-0000-0000-0000E50F0000}"/>
    <cellStyle name="Normal 19 2 4" xfId="1341" xr:uid="{00000000-0005-0000-0000-0000E60F0000}"/>
    <cellStyle name="Normal 19 2 4 2" xfId="1764" xr:uid="{00000000-0005-0000-0000-0000E70F0000}"/>
    <cellStyle name="Normal 19 2 4 2 2" xfId="2603" xr:uid="{00000000-0005-0000-0000-0000E80F0000}"/>
    <cellStyle name="Normal 19 2 4 2 2 2" xfId="4293" xr:uid="{00000000-0005-0000-0000-0000E90F0000}"/>
    <cellStyle name="Normal 19 2 4 2 2 2 2" xfId="14366" xr:uid="{00000000-0005-0000-0000-0000EA0F0000}"/>
    <cellStyle name="Normal 19 2 4 2 2 2 2 2" xfId="44697" xr:uid="{00000000-0005-0000-0000-0000EB0F0000}"/>
    <cellStyle name="Normal 19 2 4 2 2 2 2 3" xfId="29464" xr:uid="{00000000-0005-0000-0000-0000EC0F0000}"/>
    <cellStyle name="Normal 19 2 4 2 2 2 3" xfId="9346" xr:uid="{00000000-0005-0000-0000-0000ED0F0000}"/>
    <cellStyle name="Normal 19 2 4 2 2 2 3 2" xfId="39680" xr:uid="{00000000-0005-0000-0000-0000EE0F0000}"/>
    <cellStyle name="Normal 19 2 4 2 2 2 3 3" xfId="24447" xr:uid="{00000000-0005-0000-0000-0000EF0F0000}"/>
    <cellStyle name="Normal 19 2 4 2 2 2 4" xfId="34667" xr:uid="{00000000-0005-0000-0000-0000F00F0000}"/>
    <cellStyle name="Normal 19 2 4 2 2 2 5" xfId="19434" xr:uid="{00000000-0005-0000-0000-0000F10F0000}"/>
    <cellStyle name="Normal 19 2 4 2 2 3" xfId="5985" xr:uid="{00000000-0005-0000-0000-0000F20F0000}"/>
    <cellStyle name="Normal 19 2 4 2 2 3 2" xfId="16037" xr:uid="{00000000-0005-0000-0000-0000F30F0000}"/>
    <cellStyle name="Normal 19 2 4 2 2 3 2 2" xfId="46368" xr:uid="{00000000-0005-0000-0000-0000F40F0000}"/>
    <cellStyle name="Normal 19 2 4 2 2 3 2 3" xfId="31135" xr:uid="{00000000-0005-0000-0000-0000F50F0000}"/>
    <cellStyle name="Normal 19 2 4 2 2 3 3" xfId="11017" xr:uid="{00000000-0005-0000-0000-0000F60F0000}"/>
    <cellStyle name="Normal 19 2 4 2 2 3 3 2" xfId="41351" xr:uid="{00000000-0005-0000-0000-0000F70F0000}"/>
    <cellStyle name="Normal 19 2 4 2 2 3 3 3" xfId="26118" xr:uid="{00000000-0005-0000-0000-0000F80F0000}"/>
    <cellStyle name="Normal 19 2 4 2 2 3 4" xfId="36338" xr:uid="{00000000-0005-0000-0000-0000F90F0000}"/>
    <cellStyle name="Normal 19 2 4 2 2 3 5" xfId="21105" xr:uid="{00000000-0005-0000-0000-0000FA0F0000}"/>
    <cellStyle name="Normal 19 2 4 2 2 4" xfId="12695" xr:uid="{00000000-0005-0000-0000-0000FB0F0000}"/>
    <cellStyle name="Normal 19 2 4 2 2 4 2" xfId="43026" xr:uid="{00000000-0005-0000-0000-0000FC0F0000}"/>
    <cellStyle name="Normal 19 2 4 2 2 4 3" xfId="27793" xr:uid="{00000000-0005-0000-0000-0000FD0F0000}"/>
    <cellStyle name="Normal 19 2 4 2 2 5" xfId="7674" xr:uid="{00000000-0005-0000-0000-0000FE0F0000}"/>
    <cellStyle name="Normal 19 2 4 2 2 5 2" xfId="38009" xr:uid="{00000000-0005-0000-0000-0000FF0F0000}"/>
    <cellStyle name="Normal 19 2 4 2 2 5 3" xfId="22776" xr:uid="{00000000-0005-0000-0000-000000100000}"/>
    <cellStyle name="Normal 19 2 4 2 2 6" xfId="32997" xr:uid="{00000000-0005-0000-0000-000001100000}"/>
    <cellStyle name="Normal 19 2 4 2 2 7" xfId="17763" xr:uid="{00000000-0005-0000-0000-000002100000}"/>
    <cellStyle name="Normal 19 2 4 2 3" xfId="3456" xr:uid="{00000000-0005-0000-0000-000003100000}"/>
    <cellStyle name="Normal 19 2 4 2 3 2" xfId="13530" xr:uid="{00000000-0005-0000-0000-000004100000}"/>
    <cellStyle name="Normal 19 2 4 2 3 2 2" xfId="43861" xr:uid="{00000000-0005-0000-0000-000005100000}"/>
    <cellStyle name="Normal 19 2 4 2 3 2 3" xfId="28628" xr:uid="{00000000-0005-0000-0000-000006100000}"/>
    <cellStyle name="Normal 19 2 4 2 3 3" xfId="8510" xr:uid="{00000000-0005-0000-0000-000007100000}"/>
    <cellStyle name="Normal 19 2 4 2 3 3 2" xfId="38844" xr:uid="{00000000-0005-0000-0000-000008100000}"/>
    <cellStyle name="Normal 19 2 4 2 3 3 3" xfId="23611" xr:uid="{00000000-0005-0000-0000-000009100000}"/>
    <cellStyle name="Normal 19 2 4 2 3 4" xfId="33831" xr:uid="{00000000-0005-0000-0000-00000A100000}"/>
    <cellStyle name="Normal 19 2 4 2 3 5" xfId="18598" xr:uid="{00000000-0005-0000-0000-00000B100000}"/>
    <cellStyle name="Normal 19 2 4 2 4" xfId="5149" xr:uid="{00000000-0005-0000-0000-00000C100000}"/>
    <cellStyle name="Normal 19 2 4 2 4 2" xfId="15201" xr:uid="{00000000-0005-0000-0000-00000D100000}"/>
    <cellStyle name="Normal 19 2 4 2 4 2 2" xfId="45532" xr:uid="{00000000-0005-0000-0000-00000E100000}"/>
    <cellStyle name="Normal 19 2 4 2 4 2 3" xfId="30299" xr:uid="{00000000-0005-0000-0000-00000F100000}"/>
    <cellStyle name="Normal 19 2 4 2 4 3" xfId="10181" xr:uid="{00000000-0005-0000-0000-000010100000}"/>
    <cellStyle name="Normal 19 2 4 2 4 3 2" xfId="40515" xr:uid="{00000000-0005-0000-0000-000011100000}"/>
    <cellStyle name="Normal 19 2 4 2 4 3 3" xfId="25282" xr:uid="{00000000-0005-0000-0000-000012100000}"/>
    <cellStyle name="Normal 19 2 4 2 4 4" xfId="35502" xr:uid="{00000000-0005-0000-0000-000013100000}"/>
    <cellStyle name="Normal 19 2 4 2 4 5" xfId="20269" xr:uid="{00000000-0005-0000-0000-000014100000}"/>
    <cellStyle name="Normal 19 2 4 2 5" xfId="11859" xr:uid="{00000000-0005-0000-0000-000015100000}"/>
    <cellStyle name="Normal 19 2 4 2 5 2" xfId="42190" xr:uid="{00000000-0005-0000-0000-000016100000}"/>
    <cellStyle name="Normal 19 2 4 2 5 3" xfId="26957" xr:uid="{00000000-0005-0000-0000-000017100000}"/>
    <cellStyle name="Normal 19 2 4 2 6" xfId="6838" xr:uid="{00000000-0005-0000-0000-000018100000}"/>
    <cellStyle name="Normal 19 2 4 2 6 2" xfId="37173" xr:uid="{00000000-0005-0000-0000-000019100000}"/>
    <cellStyle name="Normal 19 2 4 2 6 3" xfId="21940" xr:uid="{00000000-0005-0000-0000-00001A100000}"/>
    <cellStyle name="Normal 19 2 4 2 7" xfId="32161" xr:uid="{00000000-0005-0000-0000-00001B100000}"/>
    <cellStyle name="Normal 19 2 4 2 8" xfId="16927" xr:uid="{00000000-0005-0000-0000-00001C100000}"/>
    <cellStyle name="Normal 19 2 4 3" xfId="2185" xr:uid="{00000000-0005-0000-0000-00001D100000}"/>
    <cellStyle name="Normal 19 2 4 3 2" xfId="3875" xr:uid="{00000000-0005-0000-0000-00001E100000}"/>
    <cellStyle name="Normal 19 2 4 3 2 2" xfId="13948" xr:uid="{00000000-0005-0000-0000-00001F100000}"/>
    <cellStyle name="Normal 19 2 4 3 2 2 2" xfId="44279" xr:uid="{00000000-0005-0000-0000-000020100000}"/>
    <cellStyle name="Normal 19 2 4 3 2 2 3" xfId="29046" xr:uid="{00000000-0005-0000-0000-000021100000}"/>
    <cellStyle name="Normal 19 2 4 3 2 3" xfId="8928" xr:uid="{00000000-0005-0000-0000-000022100000}"/>
    <cellStyle name="Normal 19 2 4 3 2 3 2" xfId="39262" xr:uid="{00000000-0005-0000-0000-000023100000}"/>
    <cellStyle name="Normal 19 2 4 3 2 3 3" xfId="24029" xr:uid="{00000000-0005-0000-0000-000024100000}"/>
    <cellStyle name="Normal 19 2 4 3 2 4" xfId="34249" xr:uid="{00000000-0005-0000-0000-000025100000}"/>
    <cellStyle name="Normal 19 2 4 3 2 5" xfId="19016" xr:uid="{00000000-0005-0000-0000-000026100000}"/>
    <cellStyle name="Normal 19 2 4 3 3" xfId="5567" xr:uid="{00000000-0005-0000-0000-000027100000}"/>
    <cellStyle name="Normal 19 2 4 3 3 2" xfId="15619" xr:uid="{00000000-0005-0000-0000-000028100000}"/>
    <cellStyle name="Normal 19 2 4 3 3 2 2" xfId="45950" xr:uid="{00000000-0005-0000-0000-000029100000}"/>
    <cellStyle name="Normal 19 2 4 3 3 2 3" xfId="30717" xr:uid="{00000000-0005-0000-0000-00002A100000}"/>
    <cellStyle name="Normal 19 2 4 3 3 3" xfId="10599" xr:uid="{00000000-0005-0000-0000-00002B100000}"/>
    <cellStyle name="Normal 19 2 4 3 3 3 2" xfId="40933" xr:uid="{00000000-0005-0000-0000-00002C100000}"/>
    <cellStyle name="Normal 19 2 4 3 3 3 3" xfId="25700" xr:uid="{00000000-0005-0000-0000-00002D100000}"/>
    <cellStyle name="Normal 19 2 4 3 3 4" xfId="35920" xr:uid="{00000000-0005-0000-0000-00002E100000}"/>
    <cellStyle name="Normal 19 2 4 3 3 5" xfId="20687" xr:uid="{00000000-0005-0000-0000-00002F100000}"/>
    <cellStyle name="Normal 19 2 4 3 4" xfId="12277" xr:uid="{00000000-0005-0000-0000-000030100000}"/>
    <cellStyle name="Normal 19 2 4 3 4 2" xfId="42608" xr:uid="{00000000-0005-0000-0000-000031100000}"/>
    <cellStyle name="Normal 19 2 4 3 4 3" xfId="27375" xr:uid="{00000000-0005-0000-0000-000032100000}"/>
    <cellStyle name="Normal 19 2 4 3 5" xfId="7256" xr:uid="{00000000-0005-0000-0000-000033100000}"/>
    <cellStyle name="Normal 19 2 4 3 5 2" xfId="37591" xr:uid="{00000000-0005-0000-0000-000034100000}"/>
    <cellStyle name="Normal 19 2 4 3 5 3" xfId="22358" xr:uid="{00000000-0005-0000-0000-000035100000}"/>
    <cellStyle name="Normal 19 2 4 3 6" xfId="32579" xr:uid="{00000000-0005-0000-0000-000036100000}"/>
    <cellStyle name="Normal 19 2 4 3 7" xfId="17345" xr:uid="{00000000-0005-0000-0000-000037100000}"/>
    <cellStyle name="Normal 19 2 4 4" xfId="3038" xr:uid="{00000000-0005-0000-0000-000038100000}"/>
    <cellStyle name="Normal 19 2 4 4 2" xfId="13112" xr:uid="{00000000-0005-0000-0000-000039100000}"/>
    <cellStyle name="Normal 19 2 4 4 2 2" xfId="43443" xr:uid="{00000000-0005-0000-0000-00003A100000}"/>
    <cellStyle name="Normal 19 2 4 4 2 3" xfId="28210" xr:uid="{00000000-0005-0000-0000-00003B100000}"/>
    <cellStyle name="Normal 19 2 4 4 3" xfId="8092" xr:uid="{00000000-0005-0000-0000-00003C100000}"/>
    <cellStyle name="Normal 19 2 4 4 3 2" xfId="38426" xr:uid="{00000000-0005-0000-0000-00003D100000}"/>
    <cellStyle name="Normal 19 2 4 4 3 3" xfId="23193" xr:uid="{00000000-0005-0000-0000-00003E100000}"/>
    <cellStyle name="Normal 19 2 4 4 4" xfId="33413" xr:uid="{00000000-0005-0000-0000-00003F100000}"/>
    <cellStyle name="Normal 19 2 4 4 5" xfId="18180" xr:uid="{00000000-0005-0000-0000-000040100000}"/>
    <cellStyle name="Normal 19 2 4 5" xfId="4731" xr:uid="{00000000-0005-0000-0000-000041100000}"/>
    <cellStyle name="Normal 19 2 4 5 2" xfId="14783" xr:uid="{00000000-0005-0000-0000-000042100000}"/>
    <cellStyle name="Normal 19 2 4 5 2 2" xfId="45114" xr:uid="{00000000-0005-0000-0000-000043100000}"/>
    <cellStyle name="Normal 19 2 4 5 2 3" xfId="29881" xr:uid="{00000000-0005-0000-0000-000044100000}"/>
    <cellStyle name="Normal 19 2 4 5 3" xfId="9763" xr:uid="{00000000-0005-0000-0000-000045100000}"/>
    <cellStyle name="Normal 19 2 4 5 3 2" xfId="40097" xr:uid="{00000000-0005-0000-0000-000046100000}"/>
    <cellStyle name="Normal 19 2 4 5 3 3" xfId="24864" xr:uid="{00000000-0005-0000-0000-000047100000}"/>
    <cellStyle name="Normal 19 2 4 5 4" xfId="35084" xr:uid="{00000000-0005-0000-0000-000048100000}"/>
    <cellStyle name="Normal 19 2 4 5 5" xfId="19851" xr:uid="{00000000-0005-0000-0000-000049100000}"/>
    <cellStyle name="Normal 19 2 4 6" xfId="11441" xr:uid="{00000000-0005-0000-0000-00004A100000}"/>
    <cellStyle name="Normal 19 2 4 6 2" xfId="41772" xr:uid="{00000000-0005-0000-0000-00004B100000}"/>
    <cellStyle name="Normal 19 2 4 6 3" xfId="26539" xr:uid="{00000000-0005-0000-0000-00004C100000}"/>
    <cellStyle name="Normal 19 2 4 7" xfId="6420" xr:uid="{00000000-0005-0000-0000-00004D100000}"/>
    <cellStyle name="Normal 19 2 4 7 2" xfId="36755" xr:uid="{00000000-0005-0000-0000-00004E100000}"/>
    <cellStyle name="Normal 19 2 4 7 3" xfId="21522" xr:uid="{00000000-0005-0000-0000-00004F100000}"/>
    <cellStyle name="Normal 19 2 4 8" xfId="31743" xr:uid="{00000000-0005-0000-0000-000050100000}"/>
    <cellStyle name="Normal 19 2 4 9" xfId="16509" xr:uid="{00000000-0005-0000-0000-000051100000}"/>
    <cellStyle name="Normal 19 2 5" xfId="1554" xr:uid="{00000000-0005-0000-0000-000052100000}"/>
    <cellStyle name="Normal 19 2 5 2" xfId="2395" xr:uid="{00000000-0005-0000-0000-000053100000}"/>
    <cellStyle name="Normal 19 2 5 2 2" xfId="4085" xr:uid="{00000000-0005-0000-0000-000054100000}"/>
    <cellStyle name="Normal 19 2 5 2 2 2" xfId="14158" xr:uid="{00000000-0005-0000-0000-000055100000}"/>
    <cellStyle name="Normal 19 2 5 2 2 2 2" xfId="44489" xr:uid="{00000000-0005-0000-0000-000056100000}"/>
    <cellStyle name="Normal 19 2 5 2 2 2 3" xfId="29256" xr:uid="{00000000-0005-0000-0000-000057100000}"/>
    <cellStyle name="Normal 19 2 5 2 2 3" xfId="9138" xr:uid="{00000000-0005-0000-0000-000058100000}"/>
    <cellStyle name="Normal 19 2 5 2 2 3 2" xfId="39472" xr:uid="{00000000-0005-0000-0000-000059100000}"/>
    <cellStyle name="Normal 19 2 5 2 2 3 3" xfId="24239" xr:uid="{00000000-0005-0000-0000-00005A100000}"/>
    <cellStyle name="Normal 19 2 5 2 2 4" xfId="34459" xr:uid="{00000000-0005-0000-0000-00005B100000}"/>
    <cellStyle name="Normal 19 2 5 2 2 5" xfId="19226" xr:uid="{00000000-0005-0000-0000-00005C100000}"/>
    <cellStyle name="Normal 19 2 5 2 3" xfId="5777" xr:uid="{00000000-0005-0000-0000-00005D100000}"/>
    <cellStyle name="Normal 19 2 5 2 3 2" xfId="15829" xr:uid="{00000000-0005-0000-0000-00005E100000}"/>
    <cellStyle name="Normal 19 2 5 2 3 2 2" xfId="46160" xr:uid="{00000000-0005-0000-0000-00005F100000}"/>
    <cellStyle name="Normal 19 2 5 2 3 2 3" xfId="30927" xr:uid="{00000000-0005-0000-0000-000060100000}"/>
    <cellStyle name="Normal 19 2 5 2 3 3" xfId="10809" xr:uid="{00000000-0005-0000-0000-000061100000}"/>
    <cellStyle name="Normal 19 2 5 2 3 3 2" xfId="41143" xr:uid="{00000000-0005-0000-0000-000062100000}"/>
    <cellStyle name="Normal 19 2 5 2 3 3 3" xfId="25910" xr:uid="{00000000-0005-0000-0000-000063100000}"/>
    <cellStyle name="Normal 19 2 5 2 3 4" xfId="36130" xr:uid="{00000000-0005-0000-0000-000064100000}"/>
    <cellStyle name="Normal 19 2 5 2 3 5" xfId="20897" xr:uid="{00000000-0005-0000-0000-000065100000}"/>
    <cellStyle name="Normal 19 2 5 2 4" xfId="12487" xr:uid="{00000000-0005-0000-0000-000066100000}"/>
    <cellStyle name="Normal 19 2 5 2 4 2" xfId="42818" xr:uid="{00000000-0005-0000-0000-000067100000}"/>
    <cellStyle name="Normal 19 2 5 2 4 3" xfId="27585" xr:uid="{00000000-0005-0000-0000-000068100000}"/>
    <cellStyle name="Normal 19 2 5 2 5" xfId="7466" xr:uid="{00000000-0005-0000-0000-000069100000}"/>
    <cellStyle name="Normal 19 2 5 2 5 2" xfId="37801" xr:uid="{00000000-0005-0000-0000-00006A100000}"/>
    <cellStyle name="Normal 19 2 5 2 5 3" xfId="22568" xr:uid="{00000000-0005-0000-0000-00006B100000}"/>
    <cellStyle name="Normal 19 2 5 2 6" xfId="32789" xr:uid="{00000000-0005-0000-0000-00006C100000}"/>
    <cellStyle name="Normal 19 2 5 2 7" xfId="17555" xr:uid="{00000000-0005-0000-0000-00006D100000}"/>
    <cellStyle name="Normal 19 2 5 3" xfId="3248" xr:uid="{00000000-0005-0000-0000-00006E100000}"/>
    <cellStyle name="Normal 19 2 5 3 2" xfId="13322" xr:uid="{00000000-0005-0000-0000-00006F100000}"/>
    <cellStyle name="Normal 19 2 5 3 2 2" xfId="43653" xr:uid="{00000000-0005-0000-0000-000070100000}"/>
    <cellStyle name="Normal 19 2 5 3 2 3" xfId="28420" xr:uid="{00000000-0005-0000-0000-000071100000}"/>
    <cellStyle name="Normal 19 2 5 3 3" xfId="8302" xr:uid="{00000000-0005-0000-0000-000072100000}"/>
    <cellStyle name="Normal 19 2 5 3 3 2" xfId="38636" xr:uid="{00000000-0005-0000-0000-000073100000}"/>
    <cellStyle name="Normal 19 2 5 3 3 3" xfId="23403" xr:uid="{00000000-0005-0000-0000-000074100000}"/>
    <cellStyle name="Normal 19 2 5 3 4" xfId="33623" xr:uid="{00000000-0005-0000-0000-000075100000}"/>
    <cellStyle name="Normal 19 2 5 3 5" xfId="18390" xr:uid="{00000000-0005-0000-0000-000076100000}"/>
    <cellStyle name="Normal 19 2 5 4" xfId="4941" xr:uid="{00000000-0005-0000-0000-000077100000}"/>
    <cellStyle name="Normal 19 2 5 4 2" xfId="14993" xr:uid="{00000000-0005-0000-0000-000078100000}"/>
    <cellStyle name="Normal 19 2 5 4 2 2" xfId="45324" xr:uid="{00000000-0005-0000-0000-000079100000}"/>
    <cellStyle name="Normal 19 2 5 4 2 3" xfId="30091" xr:uid="{00000000-0005-0000-0000-00007A100000}"/>
    <cellStyle name="Normal 19 2 5 4 3" xfId="9973" xr:uid="{00000000-0005-0000-0000-00007B100000}"/>
    <cellStyle name="Normal 19 2 5 4 3 2" xfId="40307" xr:uid="{00000000-0005-0000-0000-00007C100000}"/>
    <cellStyle name="Normal 19 2 5 4 3 3" xfId="25074" xr:uid="{00000000-0005-0000-0000-00007D100000}"/>
    <cellStyle name="Normal 19 2 5 4 4" xfId="35294" xr:uid="{00000000-0005-0000-0000-00007E100000}"/>
    <cellStyle name="Normal 19 2 5 4 5" xfId="20061" xr:uid="{00000000-0005-0000-0000-00007F100000}"/>
    <cellStyle name="Normal 19 2 5 5" xfId="11651" xr:uid="{00000000-0005-0000-0000-000080100000}"/>
    <cellStyle name="Normal 19 2 5 5 2" xfId="41982" xr:uid="{00000000-0005-0000-0000-000081100000}"/>
    <cellStyle name="Normal 19 2 5 5 3" xfId="26749" xr:uid="{00000000-0005-0000-0000-000082100000}"/>
    <cellStyle name="Normal 19 2 5 6" xfId="6630" xr:uid="{00000000-0005-0000-0000-000083100000}"/>
    <cellStyle name="Normal 19 2 5 6 2" xfId="36965" xr:uid="{00000000-0005-0000-0000-000084100000}"/>
    <cellStyle name="Normal 19 2 5 6 3" xfId="21732" xr:uid="{00000000-0005-0000-0000-000085100000}"/>
    <cellStyle name="Normal 19 2 5 7" xfId="31953" xr:uid="{00000000-0005-0000-0000-000086100000}"/>
    <cellStyle name="Normal 19 2 5 8" xfId="16719" xr:uid="{00000000-0005-0000-0000-000087100000}"/>
    <cellStyle name="Normal 19 2 6" xfId="1975" xr:uid="{00000000-0005-0000-0000-000088100000}"/>
    <cellStyle name="Normal 19 2 6 2" xfId="3667" xr:uid="{00000000-0005-0000-0000-000089100000}"/>
    <cellStyle name="Normal 19 2 6 2 2" xfId="13740" xr:uid="{00000000-0005-0000-0000-00008A100000}"/>
    <cellStyle name="Normal 19 2 6 2 2 2" xfId="44071" xr:uid="{00000000-0005-0000-0000-00008B100000}"/>
    <cellStyle name="Normal 19 2 6 2 2 3" xfId="28838" xr:uid="{00000000-0005-0000-0000-00008C100000}"/>
    <cellStyle name="Normal 19 2 6 2 3" xfId="8720" xr:uid="{00000000-0005-0000-0000-00008D100000}"/>
    <cellStyle name="Normal 19 2 6 2 3 2" xfId="39054" xr:uid="{00000000-0005-0000-0000-00008E100000}"/>
    <cellStyle name="Normal 19 2 6 2 3 3" xfId="23821" xr:uid="{00000000-0005-0000-0000-00008F100000}"/>
    <cellStyle name="Normal 19 2 6 2 4" xfId="34041" xr:uid="{00000000-0005-0000-0000-000090100000}"/>
    <cellStyle name="Normal 19 2 6 2 5" xfId="18808" xr:uid="{00000000-0005-0000-0000-000091100000}"/>
    <cellStyle name="Normal 19 2 6 3" xfId="5359" xr:uid="{00000000-0005-0000-0000-000092100000}"/>
    <cellStyle name="Normal 19 2 6 3 2" xfId="15411" xr:uid="{00000000-0005-0000-0000-000093100000}"/>
    <cellStyle name="Normal 19 2 6 3 2 2" xfId="45742" xr:uid="{00000000-0005-0000-0000-000094100000}"/>
    <cellStyle name="Normal 19 2 6 3 2 3" xfId="30509" xr:uid="{00000000-0005-0000-0000-000095100000}"/>
    <cellStyle name="Normal 19 2 6 3 3" xfId="10391" xr:uid="{00000000-0005-0000-0000-000096100000}"/>
    <cellStyle name="Normal 19 2 6 3 3 2" xfId="40725" xr:uid="{00000000-0005-0000-0000-000097100000}"/>
    <cellStyle name="Normal 19 2 6 3 3 3" xfId="25492" xr:uid="{00000000-0005-0000-0000-000098100000}"/>
    <cellStyle name="Normal 19 2 6 3 4" xfId="35712" xr:uid="{00000000-0005-0000-0000-000099100000}"/>
    <cellStyle name="Normal 19 2 6 3 5" xfId="20479" xr:uid="{00000000-0005-0000-0000-00009A100000}"/>
    <cellStyle name="Normal 19 2 6 4" xfId="12069" xr:uid="{00000000-0005-0000-0000-00009B100000}"/>
    <cellStyle name="Normal 19 2 6 4 2" xfId="42400" xr:uid="{00000000-0005-0000-0000-00009C100000}"/>
    <cellStyle name="Normal 19 2 6 4 3" xfId="27167" xr:uid="{00000000-0005-0000-0000-00009D100000}"/>
    <cellStyle name="Normal 19 2 6 5" xfId="7048" xr:uid="{00000000-0005-0000-0000-00009E100000}"/>
    <cellStyle name="Normal 19 2 6 5 2" xfId="37383" xr:uid="{00000000-0005-0000-0000-00009F100000}"/>
    <cellStyle name="Normal 19 2 6 5 3" xfId="22150" xr:uid="{00000000-0005-0000-0000-0000A0100000}"/>
    <cellStyle name="Normal 19 2 6 6" xfId="32371" xr:uid="{00000000-0005-0000-0000-0000A1100000}"/>
    <cellStyle name="Normal 19 2 6 7" xfId="17137" xr:uid="{00000000-0005-0000-0000-0000A2100000}"/>
    <cellStyle name="Normal 19 2 7" xfId="2826" xr:uid="{00000000-0005-0000-0000-0000A3100000}"/>
    <cellStyle name="Normal 19 2 7 2" xfId="12904" xr:uid="{00000000-0005-0000-0000-0000A4100000}"/>
    <cellStyle name="Normal 19 2 7 2 2" xfId="43235" xr:uid="{00000000-0005-0000-0000-0000A5100000}"/>
    <cellStyle name="Normal 19 2 7 2 3" xfId="28002" xr:uid="{00000000-0005-0000-0000-0000A6100000}"/>
    <cellStyle name="Normal 19 2 7 3" xfId="7884" xr:uid="{00000000-0005-0000-0000-0000A7100000}"/>
    <cellStyle name="Normal 19 2 7 3 2" xfId="38218" xr:uid="{00000000-0005-0000-0000-0000A8100000}"/>
    <cellStyle name="Normal 19 2 7 3 3" xfId="22985" xr:uid="{00000000-0005-0000-0000-0000A9100000}"/>
    <cellStyle name="Normal 19 2 7 4" xfId="33205" xr:uid="{00000000-0005-0000-0000-0000AA100000}"/>
    <cellStyle name="Normal 19 2 7 5" xfId="17972" xr:uid="{00000000-0005-0000-0000-0000AB100000}"/>
    <cellStyle name="Normal 19 2 8" xfId="4520" xr:uid="{00000000-0005-0000-0000-0000AC100000}"/>
    <cellStyle name="Normal 19 2 8 2" xfId="14575" xr:uid="{00000000-0005-0000-0000-0000AD100000}"/>
    <cellStyle name="Normal 19 2 8 2 2" xfId="44906" xr:uid="{00000000-0005-0000-0000-0000AE100000}"/>
    <cellStyle name="Normal 19 2 8 2 3" xfId="29673" xr:uid="{00000000-0005-0000-0000-0000AF100000}"/>
    <cellStyle name="Normal 19 2 8 3" xfId="9555" xr:uid="{00000000-0005-0000-0000-0000B0100000}"/>
    <cellStyle name="Normal 19 2 8 3 2" xfId="39889" xr:uid="{00000000-0005-0000-0000-0000B1100000}"/>
    <cellStyle name="Normal 19 2 8 3 3" xfId="24656" xr:uid="{00000000-0005-0000-0000-0000B2100000}"/>
    <cellStyle name="Normal 19 2 8 4" xfId="34876" xr:uid="{00000000-0005-0000-0000-0000B3100000}"/>
    <cellStyle name="Normal 19 2 8 5" xfId="19643" xr:uid="{00000000-0005-0000-0000-0000B4100000}"/>
    <cellStyle name="Normal 19 2 9" xfId="11231" xr:uid="{00000000-0005-0000-0000-0000B5100000}"/>
    <cellStyle name="Normal 19 2 9 2" xfId="41564" xr:uid="{00000000-0005-0000-0000-0000B6100000}"/>
    <cellStyle name="Normal 19 2 9 3" xfId="26331" xr:uid="{00000000-0005-0000-0000-0000B7100000}"/>
    <cellStyle name="Normal 2" xfId="139" xr:uid="{00000000-0005-0000-0000-0000B8100000}"/>
    <cellStyle name="Normal 2 2" xfId="140" xr:uid="{00000000-0005-0000-0000-0000B9100000}"/>
    <cellStyle name="Normal 2 2 2" xfId="529" xr:uid="{00000000-0005-0000-0000-0000BA100000}"/>
    <cellStyle name="Normal 2 2 2 2" xfId="46816" xr:uid="{00000000-0005-0000-0000-0000BB100000}"/>
    <cellStyle name="Normal 2 2 3" xfId="842" xr:uid="{00000000-0005-0000-0000-0000BC100000}"/>
    <cellStyle name="Normal 2 2 3 10" xfId="6211" xr:uid="{00000000-0005-0000-0000-0000BD100000}"/>
    <cellStyle name="Normal 2 2 3 10 2" xfId="36548" xr:uid="{00000000-0005-0000-0000-0000BE100000}"/>
    <cellStyle name="Normal 2 2 3 10 3" xfId="21315" xr:uid="{00000000-0005-0000-0000-0000BF100000}"/>
    <cellStyle name="Normal 2 2 3 11" xfId="31539" xr:uid="{00000000-0005-0000-0000-0000C0100000}"/>
    <cellStyle name="Normal 2 2 3 12" xfId="16300" xr:uid="{00000000-0005-0000-0000-0000C1100000}"/>
    <cellStyle name="Normal 2 2 3 2" xfId="1175" xr:uid="{00000000-0005-0000-0000-0000C2100000}"/>
    <cellStyle name="Normal 2 2 3 2 10" xfId="31591" xr:uid="{00000000-0005-0000-0000-0000C3100000}"/>
    <cellStyle name="Normal 2 2 3 2 11" xfId="16354" xr:uid="{00000000-0005-0000-0000-0000C4100000}"/>
    <cellStyle name="Normal 2 2 3 2 2" xfId="1283" xr:uid="{00000000-0005-0000-0000-0000C5100000}"/>
    <cellStyle name="Normal 2 2 3 2 2 10" xfId="16458" xr:uid="{00000000-0005-0000-0000-0000C6100000}"/>
    <cellStyle name="Normal 2 2 3 2 2 2" xfId="1500" xr:uid="{00000000-0005-0000-0000-0000C7100000}"/>
    <cellStyle name="Normal 2 2 3 2 2 2 2" xfId="1921" xr:uid="{00000000-0005-0000-0000-0000C8100000}"/>
    <cellStyle name="Normal 2 2 3 2 2 2 2 2" xfId="2760" xr:uid="{00000000-0005-0000-0000-0000C9100000}"/>
    <cellStyle name="Normal 2 2 3 2 2 2 2 2 2" xfId="4450" xr:uid="{00000000-0005-0000-0000-0000CA100000}"/>
    <cellStyle name="Normal 2 2 3 2 2 2 2 2 2 2" xfId="14523" xr:uid="{00000000-0005-0000-0000-0000CB100000}"/>
    <cellStyle name="Normal 2 2 3 2 2 2 2 2 2 2 2" xfId="44854" xr:uid="{00000000-0005-0000-0000-0000CC100000}"/>
    <cellStyle name="Normal 2 2 3 2 2 2 2 2 2 2 3" xfId="29621" xr:uid="{00000000-0005-0000-0000-0000CD100000}"/>
    <cellStyle name="Normal 2 2 3 2 2 2 2 2 2 3" xfId="9503" xr:uid="{00000000-0005-0000-0000-0000CE100000}"/>
    <cellStyle name="Normal 2 2 3 2 2 2 2 2 2 3 2" xfId="39837" xr:uid="{00000000-0005-0000-0000-0000CF100000}"/>
    <cellStyle name="Normal 2 2 3 2 2 2 2 2 2 3 3" xfId="24604" xr:uid="{00000000-0005-0000-0000-0000D0100000}"/>
    <cellStyle name="Normal 2 2 3 2 2 2 2 2 2 4" xfId="34824" xr:uid="{00000000-0005-0000-0000-0000D1100000}"/>
    <cellStyle name="Normal 2 2 3 2 2 2 2 2 2 5" xfId="19591" xr:uid="{00000000-0005-0000-0000-0000D2100000}"/>
    <cellStyle name="Normal 2 2 3 2 2 2 2 2 3" xfId="6142" xr:uid="{00000000-0005-0000-0000-0000D3100000}"/>
    <cellStyle name="Normal 2 2 3 2 2 2 2 2 3 2" xfId="16194" xr:uid="{00000000-0005-0000-0000-0000D4100000}"/>
    <cellStyle name="Normal 2 2 3 2 2 2 2 2 3 2 2" xfId="46525" xr:uid="{00000000-0005-0000-0000-0000D5100000}"/>
    <cellStyle name="Normal 2 2 3 2 2 2 2 2 3 2 3" xfId="31292" xr:uid="{00000000-0005-0000-0000-0000D6100000}"/>
    <cellStyle name="Normal 2 2 3 2 2 2 2 2 3 3" xfId="11174" xr:uid="{00000000-0005-0000-0000-0000D7100000}"/>
    <cellStyle name="Normal 2 2 3 2 2 2 2 2 3 3 2" xfId="41508" xr:uid="{00000000-0005-0000-0000-0000D8100000}"/>
    <cellStyle name="Normal 2 2 3 2 2 2 2 2 3 3 3" xfId="26275" xr:uid="{00000000-0005-0000-0000-0000D9100000}"/>
    <cellStyle name="Normal 2 2 3 2 2 2 2 2 3 4" xfId="36495" xr:uid="{00000000-0005-0000-0000-0000DA100000}"/>
    <cellStyle name="Normal 2 2 3 2 2 2 2 2 3 5" xfId="21262" xr:uid="{00000000-0005-0000-0000-0000DB100000}"/>
    <cellStyle name="Normal 2 2 3 2 2 2 2 2 4" xfId="12852" xr:uid="{00000000-0005-0000-0000-0000DC100000}"/>
    <cellStyle name="Normal 2 2 3 2 2 2 2 2 4 2" xfId="43183" xr:uid="{00000000-0005-0000-0000-0000DD100000}"/>
    <cellStyle name="Normal 2 2 3 2 2 2 2 2 4 3" xfId="27950" xr:uid="{00000000-0005-0000-0000-0000DE100000}"/>
    <cellStyle name="Normal 2 2 3 2 2 2 2 2 5" xfId="7831" xr:uid="{00000000-0005-0000-0000-0000DF100000}"/>
    <cellStyle name="Normal 2 2 3 2 2 2 2 2 5 2" xfId="38166" xr:uid="{00000000-0005-0000-0000-0000E0100000}"/>
    <cellStyle name="Normal 2 2 3 2 2 2 2 2 5 3" xfId="22933" xr:uid="{00000000-0005-0000-0000-0000E1100000}"/>
    <cellStyle name="Normal 2 2 3 2 2 2 2 2 6" xfId="33154" xr:uid="{00000000-0005-0000-0000-0000E2100000}"/>
    <cellStyle name="Normal 2 2 3 2 2 2 2 2 7" xfId="17920" xr:uid="{00000000-0005-0000-0000-0000E3100000}"/>
    <cellStyle name="Normal 2 2 3 2 2 2 2 3" xfId="3613" xr:uid="{00000000-0005-0000-0000-0000E4100000}"/>
    <cellStyle name="Normal 2 2 3 2 2 2 2 3 2" xfId="13687" xr:uid="{00000000-0005-0000-0000-0000E5100000}"/>
    <cellStyle name="Normal 2 2 3 2 2 2 2 3 2 2" xfId="44018" xr:uid="{00000000-0005-0000-0000-0000E6100000}"/>
    <cellStyle name="Normal 2 2 3 2 2 2 2 3 2 3" xfId="28785" xr:uid="{00000000-0005-0000-0000-0000E7100000}"/>
    <cellStyle name="Normal 2 2 3 2 2 2 2 3 3" xfId="8667" xr:uid="{00000000-0005-0000-0000-0000E8100000}"/>
    <cellStyle name="Normal 2 2 3 2 2 2 2 3 3 2" xfId="39001" xr:uid="{00000000-0005-0000-0000-0000E9100000}"/>
    <cellStyle name="Normal 2 2 3 2 2 2 2 3 3 3" xfId="23768" xr:uid="{00000000-0005-0000-0000-0000EA100000}"/>
    <cellStyle name="Normal 2 2 3 2 2 2 2 3 4" xfId="33988" xr:uid="{00000000-0005-0000-0000-0000EB100000}"/>
    <cellStyle name="Normal 2 2 3 2 2 2 2 3 5" xfId="18755" xr:uid="{00000000-0005-0000-0000-0000EC100000}"/>
    <cellStyle name="Normal 2 2 3 2 2 2 2 4" xfId="5306" xr:uid="{00000000-0005-0000-0000-0000ED100000}"/>
    <cellStyle name="Normal 2 2 3 2 2 2 2 4 2" xfId="15358" xr:uid="{00000000-0005-0000-0000-0000EE100000}"/>
    <cellStyle name="Normal 2 2 3 2 2 2 2 4 2 2" xfId="45689" xr:uid="{00000000-0005-0000-0000-0000EF100000}"/>
    <cellStyle name="Normal 2 2 3 2 2 2 2 4 2 3" xfId="30456" xr:uid="{00000000-0005-0000-0000-0000F0100000}"/>
    <cellStyle name="Normal 2 2 3 2 2 2 2 4 3" xfId="10338" xr:uid="{00000000-0005-0000-0000-0000F1100000}"/>
    <cellStyle name="Normal 2 2 3 2 2 2 2 4 3 2" xfId="40672" xr:uid="{00000000-0005-0000-0000-0000F2100000}"/>
    <cellStyle name="Normal 2 2 3 2 2 2 2 4 3 3" xfId="25439" xr:uid="{00000000-0005-0000-0000-0000F3100000}"/>
    <cellStyle name="Normal 2 2 3 2 2 2 2 4 4" xfId="35659" xr:uid="{00000000-0005-0000-0000-0000F4100000}"/>
    <cellStyle name="Normal 2 2 3 2 2 2 2 4 5" xfId="20426" xr:uid="{00000000-0005-0000-0000-0000F5100000}"/>
    <cellStyle name="Normal 2 2 3 2 2 2 2 5" xfId="12016" xr:uid="{00000000-0005-0000-0000-0000F6100000}"/>
    <cellStyle name="Normal 2 2 3 2 2 2 2 5 2" xfId="42347" xr:uid="{00000000-0005-0000-0000-0000F7100000}"/>
    <cellStyle name="Normal 2 2 3 2 2 2 2 5 3" xfId="27114" xr:uid="{00000000-0005-0000-0000-0000F8100000}"/>
    <cellStyle name="Normal 2 2 3 2 2 2 2 6" xfId="6995" xr:uid="{00000000-0005-0000-0000-0000F9100000}"/>
    <cellStyle name="Normal 2 2 3 2 2 2 2 6 2" xfId="37330" xr:uid="{00000000-0005-0000-0000-0000FA100000}"/>
    <cellStyle name="Normal 2 2 3 2 2 2 2 6 3" xfId="22097" xr:uid="{00000000-0005-0000-0000-0000FB100000}"/>
    <cellStyle name="Normal 2 2 3 2 2 2 2 7" xfId="32318" xr:uid="{00000000-0005-0000-0000-0000FC100000}"/>
    <cellStyle name="Normal 2 2 3 2 2 2 2 8" xfId="17084" xr:uid="{00000000-0005-0000-0000-0000FD100000}"/>
    <cellStyle name="Normal 2 2 3 2 2 2 3" xfId="2342" xr:uid="{00000000-0005-0000-0000-0000FE100000}"/>
    <cellStyle name="Normal 2 2 3 2 2 2 3 2" xfId="4032" xr:uid="{00000000-0005-0000-0000-0000FF100000}"/>
    <cellStyle name="Normal 2 2 3 2 2 2 3 2 2" xfId="14105" xr:uid="{00000000-0005-0000-0000-000000110000}"/>
    <cellStyle name="Normal 2 2 3 2 2 2 3 2 2 2" xfId="44436" xr:uid="{00000000-0005-0000-0000-000001110000}"/>
    <cellStyle name="Normal 2 2 3 2 2 2 3 2 2 3" xfId="29203" xr:uid="{00000000-0005-0000-0000-000002110000}"/>
    <cellStyle name="Normal 2 2 3 2 2 2 3 2 3" xfId="9085" xr:uid="{00000000-0005-0000-0000-000003110000}"/>
    <cellStyle name="Normal 2 2 3 2 2 2 3 2 3 2" xfId="39419" xr:uid="{00000000-0005-0000-0000-000004110000}"/>
    <cellStyle name="Normal 2 2 3 2 2 2 3 2 3 3" xfId="24186" xr:uid="{00000000-0005-0000-0000-000005110000}"/>
    <cellStyle name="Normal 2 2 3 2 2 2 3 2 4" xfId="34406" xr:uid="{00000000-0005-0000-0000-000006110000}"/>
    <cellStyle name="Normal 2 2 3 2 2 2 3 2 5" xfId="19173" xr:uid="{00000000-0005-0000-0000-000007110000}"/>
    <cellStyle name="Normal 2 2 3 2 2 2 3 3" xfId="5724" xr:uid="{00000000-0005-0000-0000-000008110000}"/>
    <cellStyle name="Normal 2 2 3 2 2 2 3 3 2" xfId="15776" xr:uid="{00000000-0005-0000-0000-000009110000}"/>
    <cellStyle name="Normal 2 2 3 2 2 2 3 3 2 2" xfId="46107" xr:uid="{00000000-0005-0000-0000-00000A110000}"/>
    <cellStyle name="Normal 2 2 3 2 2 2 3 3 2 3" xfId="30874" xr:uid="{00000000-0005-0000-0000-00000B110000}"/>
    <cellStyle name="Normal 2 2 3 2 2 2 3 3 3" xfId="10756" xr:uid="{00000000-0005-0000-0000-00000C110000}"/>
    <cellStyle name="Normal 2 2 3 2 2 2 3 3 3 2" xfId="41090" xr:uid="{00000000-0005-0000-0000-00000D110000}"/>
    <cellStyle name="Normal 2 2 3 2 2 2 3 3 3 3" xfId="25857" xr:uid="{00000000-0005-0000-0000-00000E110000}"/>
    <cellStyle name="Normal 2 2 3 2 2 2 3 3 4" xfId="36077" xr:uid="{00000000-0005-0000-0000-00000F110000}"/>
    <cellStyle name="Normal 2 2 3 2 2 2 3 3 5" xfId="20844" xr:uid="{00000000-0005-0000-0000-000010110000}"/>
    <cellStyle name="Normal 2 2 3 2 2 2 3 4" xfId="12434" xr:uid="{00000000-0005-0000-0000-000011110000}"/>
    <cellStyle name="Normal 2 2 3 2 2 2 3 4 2" xfId="42765" xr:uid="{00000000-0005-0000-0000-000012110000}"/>
    <cellStyle name="Normal 2 2 3 2 2 2 3 4 3" xfId="27532" xr:uid="{00000000-0005-0000-0000-000013110000}"/>
    <cellStyle name="Normal 2 2 3 2 2 2 3 5" xfId="7413" xr:uid="{00000000-0005-0000-0000-000014110000}"/>
    <cellStyle name="Normal 2 2 3 2 2 2 3 5 2" xfId="37748" xr:uid="{00000000-0005-0000-0000-000015110000}"/>
    <cellStyle name="Normal 2 2 3 2 2 2 3 5 3" xfId="22515" xr:uid="{00000000-0005-0000-0000-000016110000}"/>
    <cellStyle name="Normal 2 2 3 2 2 2 3 6" xfId="32736" xr:uid="{00000000-0005-0000-0000-000017110000}"/>
    <cellStyle name="Normal 2 2 3 2 2 2 3 7" xfId="17502" xr:uid="{00000000-0005-0000-0000-000018110000}"/>
    <cellStyle name="Normal 2 2 3 2 2 2 4" xfId="3195" xr:uid="{00000000-0005-0000-0000-000019110000}"/>
    <cellStyle name="Normal 2 2 3 2 2 2 4 2" xfId="13269" xr:uid="{00000000-0005-0000-0000-00001A110000}"/>
    <cellStyle name="Normal 2 2 3 2 2 2 4 2 2" xfId="43600" xr:uid="{00000000-0005-0000-0000-00001B110000}"/>
    <cellStyle name="Normal 2 2 3 2 2 2 4 2 3" xfId="28367" xr:uid="{00000000-0005-0000-0000-00001C110000}"/>
    <cellStyle name="Normal 2 2 3 2 2 2 4 3" xfId="8249" xr:uid="{00000000-0005-0000-0000-00001D110000}"/>
    <cellStyle name="Normal 2 2 3 2 2 2 4 3 2" xfId="38583" xr:uid="{00000000-0005-0000-0000-00001E110000}"/>
    <cellStyle name="Normal 2 2 3 2 2 2 4 3 3" xfId="23350" xr:uid="{00000000-0005-0000-0000-00001F110000}"/>
    <cellStyle name="Normal 2 2 3 2 2 2 4 4" xfId="33570" xr:uid="{00000000-0005-0000-0000-000020110000}"/>
    <cellStyle name="Normal 2 2 3 2 2 2 4 5" xfId="18337" xr:uid="{00000000-0005-0000-0000-000021110000}"/>
    <cellStyle name="Normal 2 2 3 2 2 2 5" xfId="4888" xr:uid="{00000000-0005-0000-0000-000022110000}"/>
    <cellStyle name="Normal 2 2 3 2 2 2 5 2" xfId="14940" xr:uid="{00000000-0005-0000-0000-000023110000}"/>
    <cellStyle name="Normal 2 2 3 2 2 2 5 2 2" xfId="45271" xr:uid="{00000000-0005-0000-0000-000024110000}"/>
    <cellStyle name="Normal 2 2 3 2 2 2 5 2 3" xfId="30038" xr:uid="{00000000-0005-0000-0000-000025110000}"/>
    <cellStyle name="Normal 2 2 3 2 2 2 5 3" xfId="9920" xr:uid="{00000000-0005-0000-0000-000026110000}"/>
    <cellStyle name="Normal 2 2 3 2 2 2 5 3 2" xfId="40254" xr:uid="{00000000-0005-0000-0000-000027110000}"/>
    <cellStyle name="Normal 2 2 3 2 2 2 5 3 3" xfId="25021" xr:uid="{00000000-0005-0000-0000-000028110000}"/>
    <cellStyle name="Normal 2 2 3 2 2 2 5 4" xfId="35241" xr:uid="{00000000-0005-0000-0000-000029110000}"/>
    <cellStyle name="Normal 2 2 3 2 2 2 5 5" xfId="20008" xr:uid="{00000000-0005-0000-0000-00002A110000}"/>
    <cellStyle name="Normal 2 2 3 2 2 2 6" xfId="11598" xr:uid="{00000000-0005-0000-0000-00002B110000}"/>
    <cellStyle name="Normal 2 2 3 2 2 2 6 2" xfId="41929" xr:uid="{00000000-0005-0000-0000-00002C110000}"/>
    <cellStyle name="Normal 2 2 3 2 2 2 6 3" xfId="26696" xr:uid="{00000000-0005-0000-0000-00002D110000}"/>
    <cellStyle name="Normal 2 2 3 2 2 2 7" xfId="6577" xr:uid="{00000000-0005-0000-0000-00002E110000}"/>
    <cellStyle name="Normal 2 2 3 2 2 2 7 2" xfId="36912" xr:uid="{00000000-0005-0000-0000-00002F110000}"/>
    <cellStyle name="Normal 2 2 3 2 2 2 7 3" xfId="21679" xr:uid="{00000000-0005-0000-0000-000030110000}"/>
    <cellStyle name="Normal 2 2 3 2 2 2 8" xfId="31900" xr:uid="{00000000-0005-0000-0000-000031110000}"/>
    <cellStyle name="Normal 2 2 3 2 2 2 9" xfId="16666" xr:uid="{00000000-0005-0000-0000-000032110000}"/>
    <cellStyle name="Normal 2 2 3 2 2 3" xfId="1713" xr:uid="{00000000-0005-0000-0000-000033110000}"/>
    <cellStyle name="Normal 2 2 3 2 2 3 2" xfId="2552" xr:uid="{00000000-0005-0000-0000-000034110000}"/>
    <cellStyle name="Normal 2 2 3 2 2 3 2 2" xfId="4242" xr:uid="{00000000-0005-0000-0000-000035110000}"/>
    <cellStyle name="Normal 2 2 3 2 2 3 2 2 2" xfId="14315" xr:uid="{00000000-0005-0000-0000-000036110000}"/>
    <cellStyle name="Normal 2 2 3 2 2 3 2 2 2 2" xfId="44646" xr:uid="{00000000-0005-0000-0000-000037110000}"/>
    <cellStyle name="Normal 2 2 3 2 2 3 2 2 2 3" xfId="29413" xr:uid="{00000000-0005-0000-0000-000038110000}"/>
    <cellStyle name="Normal 2 2 3 2 2 3 2 2 3" xfId="9295" xr:uid="{00000000-0005-0000-0000-000039110000}"/>
    <cellStyle name="Normal 2 2 3 2 2 3 2 2 3 2" xfId="39629" xr:uid="{00000000-0005-0000-0000-00003A110000}"/>
    <cellStyle name="Normal 2 2 3 2 2 3 2 2 3 3" xfId="24396" xr:uid="{00000000-0005-0000-0000-00003B110000}"/>
    <cellStyle name="Normal 2 2 3 2 2 3 2 2 4" xfId="34616" xr:uid="{00000000-0005-0000-0000-00003C110000}"/>
    <cellStyle name="Normal 2 2 3 2 2 3 2 2 5" xfId="19383" xr:uid="{00000000-0005-0000-0000-00003D110000}"/>
    <cellStyle name="Normal 2 2 3 2 2 3 2 3" xfId="5934" xr:uid="{00000000-0005-0000-0000-00003E110000}"/>
    <cellStyle name="Normal 2 2 3 2 2 3 2 3 2" xfId="15986" xr:uid="{00000000-0005-0000-0000-00003F110000}"/>
    <cellStyle name="Normal 2 2 3 2 2 3 2 3 2 2" xfId="46317" xr:uid="{00000000-0005-0000-0000-000040110000}"/>
    <cellStyle name="Normal 2 2 3 2 2 3 2 3 2 3" xfId="31084" xr:uid="{00000000-0005-0000-0000-000041110000}"/>
    <cellStyle name="Normal 2 2 3 2 2 3 2 3 3" xfId="10966" xr:uid="{00000000-0005-0000-0000-000042110000}"/>
    <cellStyle name="Normal 2 2 3 2 2 3 2 3 3 2" xfId="41300" xr:uid="{00000000-0005-0000-0000-000043110000}"/>
    <cellStyle name="Normal 2 2 3 2 2 3 2 3 3 3" xfId="26067" xr:uid="{00000000-0005-0000-0000-000044110000}"/>
    <cellStyle name="Normal 2 2 3 2 2 3 2 3 4" xfId="36287" xr:uid="{00000000-0005-0000-0000-000045110000}"/>
    <cellStyle name="Normal 2 2 3 2 2 3 2 3 5" xfId="21054" xr:uid="{00000000-0005-0000-0000-000046110000}"/>
    <cellStyle name="Normal 2 2 3 2 2 3 2 4" xfId="12644" xr:uid="{00000000-0005-0000-0000-000047110000}"/>
    <cellStyle name="Normal 2 2 3 2 2 3 2 4 2" xfId="42975" xr:uid="{00000000-0005-0000-0000-000048110000}"/>
    <cellStyle name="Normal 2 2 3 2 2 3 2 4 3" xfId="27742" xr:uid="{00000000-0005-0000-0000-000049110000}"/>
    <cellStyle name="Normal 2 2 3 2 2 3 2 5" xfId="7623" xr:uid="{00000000-0005-0000-0000-00004A110000}"/>
    <cellStyle name="Normal 2 2 3 2 2 3 2 5 2" xfId="37958" xr:uid="{00000000-0005-0000-0000-00004B110000}"/>
    <cellStyle name="Normal 2 2 3 2 2 3 2 5 3" xfId="22725" xr:uid="{00000000-0005-0000-0000-00004C110000}"/>
    <cellStyle name="Normal 2 2 3 2 2 3 2 6" xfId="32946" xr:uid="{00000000-0005-0000-0000-00004D110000}"/>
    <cellStyle name="Normal 2 2 3 2 2 3 2 7" xfId="17712" xr:uid="{00000000-0005-0000-0000-00004E110000}"/>
    <cellStyle name="Normal 2 2 3 2 2 3 3" xfId="3405" xr:uid="{00000000-0005-0000-0000-00004F110000}"/>
    <cellStyle name="Normal 2 2 3 2 2 3 3 2" xfId="13479" xr:uid="{00000000-0005-0000-0000-000050110000}"/>
    <cellStyle name="Normal 2 2 3 2 2 3 3 2 2" xfId="43810" xr:uid="{00000000-0005-0000-0000-000051110000}"/>
    <cellStyle name="Normal 2 2 3 2 2 3 3 2 3" xfId="28577" xr:uid="{00000000-0005-0000-0000-000052110000}"/>
    <cellStyle name="Normal 2 2 3 2 2 3 3 3" xfId="8459" xr:uid="{00000000-0005-0000-0000-000053110000}"/>
    <cellStyle name="Normal 2 2 3 2 2 3 3 3 2" xfId="38793" xr:uid="{00000000-0005-0000-0000-000054110000}"/>
    <cellStyle name="Normal 2 2 3 2 2 3 3 3 3" xfId="23560" xr:uid="{00000000-0005-0000-0000-000055110000}"/>
    <cellStyle name="Normal 2 2 3 2 2 3 3 4" xfId="33780" xr:uid="{00000000-0005-0000-0000-000056110000}"/>
    <cellStyle name="Normal 2 2 3 2 2 3 3 5" xfId="18547" xr:uid="{00000000-0005-0000-0000-000057110000}"/>
    <cellStyle name="Normal 2 2 3 2 2 3 4" xfId="5098" xr:uid="{00000000-0005-0000-0000-000058110000}"/>
    <cellStyle name="Normal 2 2 3 2 2 3 4 2" xfId="15150" xr:uid="{00000000-0005-0000-0000-000059110000}"/>
    <cellStyle name="Normal 2 2 3 2 2 3 4 2 2" xfId="45481" xr:uid="{00000000-0005-0000-0000-00005A110000}"/>
    <cellStyle name="Normal 2 2 3 2 2 3 4 2 3" xfId="30248" xr:uid="{00000000-0005-0000-0000-00005B110000}"/>
    <cellStyle name="Normal 2 2 3 2 2 3 4 3" xfId="10130" xr:uid="{00000000-0005-0000-0000-00005C110000}"/>
    <cellStyle name="Normal 2 2 3 2 2 3 4 3 2" xfId="40464" xr:uid="{00000000-0005-0000-0000-00005D110000}"/>
    <cellStyle name="Normal 2 2 3 2 2 3 4 3 3" xfId="25231" xr:uid="{00000000-0005-0000-0000-00005E110000}"/>
    <cellStyle name="Normal 2 2 3 2 2 3 4 4" xfId="35451" xr:uid="{00000000-0005-0000-0000-00005F110000}"/>
    <cellStyle name="Normal 2 2 3 2 2 3 4 5" xfId="20218" xr:uid="{00000000-0005-0000-0000-000060110000}"/>
    <cellStyle name="Normal 2 2 3 2 2 3 5" xfId="11808" xr:uid="{00000000-0005-0000-0000-000061110000}"/>
    <cellStyle name="Normal 2 2 3 2 2 3 5 2" xfId="42139" xr:uid="{00000000-0005-0000-0000-000062110000}"/>
    <cellStyle name="Normal 2 2 3 2 2 3 5 3" xfId="26906" xr:uid="{00000000-0005-0000-0000-000063110000}"/>
    <cellStyle name="Normal 2 2 3 2 2 3 6" xfId="6787" xr:uid="{00000000-0005-0000-0000-000064110000}"/>
    <cellStyle name="Normal 2 2 3 2 2 3 6 2" xfId="37122" xr:uid="{00000000-0005-0000-0000-000065110000}"/>
    <cellStyle name="Normal 2 2 3 2 2 3 6 3" xfId="21889" xr:uid="{00000000-0005-0000-0000-000066110000}"/>
    <cellStyle name="Normal 2 2 3 2 2 3 7" xfId="32110" xr:uid="{00000000-0005-0000-0000-000067110000}"/>
    <cellStyle name="Normal 2 2 3 2 2 3 8" xfId="16876" xr:uid="{00000000-0005-0000-0000-000068110000}"/>
    <cellStyle name="Normal 2 2 3 2 2 4" xfId="2134" xr:uid="{00000000-0005-0000-0000-000069110000}"/>
    <cellStyle name="Normal 2 2 3 2 2 4 2" xfId="3824" xr:uid="{00000000-0005-0000-0000-00006A110000}"/>
    <cellStyle name="Normal 2 2 3 2 2 4 2 2" xfId="13897" xr:uid="{00000000-0005-0000-0000-00006B110000}"/>
    <cellStyle name="Normal 2 2 3 2 2 4 2 2 2" xfId="44228" xr:uid="{00000000-0005-0000-0000-00006C110000}"/>
    <cellStyle name="Normal 2 2 3 2 2 4 2 2 3" xfId="28995" xr:uid="{00000000-0005-0000-0000-00006D110000}"/>
    <cellStyle name="Normal 2 2 3 2 2 4 2 3" xfId="8877" xr:uid="{00000000-0005-0000-0000-00006E110000}"/>
    <cellStyle name="Normal 2 2 3 2 2 4 2 3 2" xfId="39211" xr:uid="{00000000-0005-0000-0000-00006F110000}"/>
    <cellStyle name="Normal 2 2 3 2 2 4 2 3 3" xfId="23978" xr:uid="{00000000-0005-0000-0000-000070110000}"/>
    <cellStyle name="Normal 2 2 3 2 2 4 2 4" xfId="34198" xr:uid="{00000000-0005-0000-0000-000071110000}"/>
    <cellStyle name="Normal 2 2 3 2 2 4 2 5" xfId="18965" xr:uid="{00000000-0005-0000-0000-000072110000}"/>
    <cellStyle name="Normal 2 2 3 2 2 4 3" xfId="5516" xr:uid="{00000000-0005-0000-0000-000073110000}"/>
    <cellStyle name="Normal 2 2 3 2 2 4 3 2" xfId="15568" xr:uid="{00000000-0005-0000-0000-000074110000}"/>
    <cellStyle name="Normal 2 2 3 2 2 4 3 2 2" xfId="45899" xr:uid="{00000000-0005-0000-0000-000075110000}"/>
    <cellStyle name="Normal 2 2 3 2 2 4 3 2 3" xfId="30666" xr:uid="{00000000-0005-0000-0000-000076110000}"/>
    <cellStyle name="Normal 2 2 3 2 2 4 3 3" xfId="10548" xr:uid="{00000000-0005-0000-0000-000077110000}"/>
    <cellStyle name="Normal 2 2 3 2 2 4 3 3 2" xfId="40882" xr:uid="{00000000-0005-0000-0000-000078110000}"/>
    <cellStyle name="Normal 2 2 3 2 2 4 3 3 3" xfId="25649" xr:uid="{00000000-0005-0000-0000-000079110000}"/>
    <cellStyle name="Normal 2 2 3 2 2 4 3 4" xfId="35869" xr:uid="{00000000-0005-0000-0000-00007A110000}"/>
    <cellStyle name="Normal 2 2 3 2 2 4 3 5" xfId="20636" xr:uid="{00000000-0005-0000-0000-00007B110000}"/>
    <cellStyle name="Normal 2 2 3 2 2 4 4" xfId="12226" xr:uid="{00000000-0005-0000-0000-00007C110000}"/>
    <cellStyle name="Normal 2 2 3 2 2 4 4 2" xfId="42557" xr:uid="{00000000-0005-0000-0000-00007D110000}"/>
    <cellStyle name="Normal 2 2 3 2 2 4 4 3" xfId="27324" xr:uid="{00000000-0005-0000-0000-00007E110000}"/>
    <cellStyle name="Normal 2 2 3 2 2 4 5" xfId="7205" xr:uid="{00000000-0005-0000-0000-00007F110000}"/>
    <cellStyle name="Normal 2 2 3 2 2 4 5 2" xfId="37540" xr:uid="{00000000-0005-0000-0000-000080110000}"/>
    <cellStyle name="Normal 2 2 3 2 2 4 5 3" xfId="22307" xr:uid="{00000000-0005-0000-0000-000081110000}"/>
    <cellStyle name="Normal 2 2 3 2 2 4 6" xfId="32528" xr:uid="{00000000-0005-0000-0000-000082110000}"/>
    <cellStyle name="Normal 2 2 3 2 2 4 7" xfId="17294" xr:uid="{00000000-0005-0000-0000-000083110000}"/>
    <cellStyle name="Normal 2 2 3 2 2 5" xfId="2987" xr:uid="{00000000-0005-0000-0000-000084110000}"/>
    <cellStyle name="Normal 2 2 3 2 2 5 2" xfId="13061" xr:uid="{00000000-0005-0000-0000-000085110000}"/>
    <cellStyle name="Normal 2 2 3 2 2 5 2 2" xfId="43392" xr:uid="{00000000-0005-0000-0000-000086110000}"/>
    <cellStyle name="Normal 2 2 3 2 2 5 2 3" xfId="28159" xr:uid="{00000000-0005-0000-0000-000087110000}"/>
    <cellStyle name="Normal 2 2 3 2 2 5 3" xfId="8041" xr:uid="{00000000-0005-0000-0000-000088110000}"/>
    <cellStyle name="Normal 2 2 3 2 2 5 3 2" xfId="38375" xr:uid="{00000000-0005-0000-0000-000089110000}"/>
    <cellStyle name="Normal 2 2 3 2 2 5 3 3" xfId="23142" xr:uid="{00000000-0005-0000-0000-00008A110000}"/>
    <cellStyle name="Normal 2 2 3 2 2 5 4" xfId="33362" xr:uid="{00000000-0005-0000-0000-00008B110000}"/>
    <cellStyle name="Normal 2 2 3 2 2 5 5" xfId="18129" xr:uid="{00000000-0005-0000-0000-00008C110000}"/>
    <cellStyle name="Normal 2 2 3 2 2 6" xfId="4680" xr:uid="{00000000-0005-0000-0000-00008D110000}"/>
    <cellStyle name="Normal 2 2 3 2 2 6 2" xfId="14732" xr:uid="{00000000-0005-0000-0000-00008E110000}"/>
    <cellStyle name="Normal 2 2 3 2 2 6 2 2" xfId="45063" xr:uid="{00000000-0005-0000-0000-00008F110000}"/>
    <cellStyle name="Normal 2 2 3 2 2 6 2 3" xfId="29830" xr:uid="{00000000-0005-0000-0000-000090110000}"/>
    <cellStyle name="Normal 2 2 3 2 2 6 3" xfId="9712" xr:uid="{00000000-0005-0000-0000-000091110000}"/>
    <cellStyle name="Normal 2 2 3 2 2 6 3 2" xfId="40046" xr:uid="{00000000-0005-0000-0000-000092110000}"/>
    <cellStyle name="Normal 2 2 3 2 2 6 3 3" xfId="24813" xr:uid="{00000000-0005-0000-0000-000093110000}"/>
    <cellStyle name="Normal 2 2 3 2 2 6 4" xfId="35033" xr:uid="{00000000-0005-0000-0000-000094110000}"/>
    <cellStyle name="Normal 2 2 3 2 2 6 5" xfId="19800" xr:uid="{00000000-0005-0000-0000-000095110000}"/>
    <cellStyle name="Normal 2 2 3 2 2 7" xfId="11390" xr:uid="{00000000-0005-0000-0000-000096110000}"/>
    <cellStyle name="Normal 2 2 3 2 2 7 2" xfId="41721" xr:uid="{00000000-0005-0000-0000-000097110000}"/>
    <cellStyle name="Normal 2 2 3 2 2 7 3" xfId="26488" xr:uid="{00000000-0005-0000-0000-000098110000}"/>
    <cellStyle name="Normal 2 2 3 2 2 8" xfId="6369" xr:uid="{00000000-0005-0000-0000-000099110000}"/>
    <cellStyle name="Normal 2 2 3 2 2 8 2" xfId="36704" xr:uid="{00000000-0005-0000-0000-00009A110000}"/>
    <cellStyle name="Normal 2 2 3 2 2 8 3" xfId="21471" xr:uid="{00000000-0005-0000-0000-00009B110000}"/>
    <cellStyle name="Normal 2 2 3 2 2 9" xfId="31692" xr:uid="{00000000-0005-0000-0000-00009C110000}"/>
    <cellStyle name="Normal 2 2 3 2 3" xfId="1396" xr:uid="{00000000-0005-0000-0000-00009D110000}"/>
    <cellStyle name="Normal 2 2 3 2 3 2" xfId="1817" xr:uid="{00000000-0005-0000-0000-00009E110000}"/>
    <cellStyle name="Normal 2 2 3 2 3 2 2" xfId="2656" xr:uid="{00000000-0005-0000-0000-00009F110000}"/>
    <cellStyle name="Normal 2 2 3 2 3 2 2 2" xfId="4346" xr:uid="{00000000-0005-0000-0000-0000A0110000}"/>
    <cellStyle name="Normal 2 2 3 2 3 2 2 2 2" xfId="14419" xr:uid="{00000000-0005-0000-0000-0000A1110000}"/>
    <cellStyle name="Normal 2 2 3 2 3 2 2 2 2 2" xfId="44750" xr:uid="{00000000-0005-0000-0000-0000A2110000}"/>
    <cellStyle name="Normal 2 2 3 2 3 2 2 2 2 3" xfId="29517" xr:uid="{00000000-0005-0000-0000-0000A3110000}"/>
    <cellStyle name="Normal 2 2 3 2 3 2 2 2 3" xfId="9399" xr:uid="{00000000-0005-0000-0000-0000A4110000}"/>
    <cellStyle name="Normal 2 2 3 2 3 2 2 2 3 2" xfId="39733" xr:uid="{00000000-0005-0000-0000-0000A5110000}"/>
    <cellStyle name="Normal 2 2 3 2 3 2 2 2 3 3" xfId="24500" xr:uid="{00000000-0005-0000-0000-0000A6110000}"/>
    <cellStyle name="Normal 2 2 3 2 3 2 2 2 4" xfId="34720" xr:uid="{00000000-0005-0000-0000-0000A7110000}"/>
    <cellStyle name="Normal 2 2 3 2 3 2 2 2 5" xfId="19487" xr:uid="{00000000-0005-0000-0000-0000A8110000}"/>
    <cellStyle name="Normal 2 2 3 2 3 2 2 3" xfId="6038" xr:uid="{00000000-0005-0000-0000-0000A9110000}"/>
    <cellStyle name="Normal 2 2 3 2 3 2 2 3 2" xfId="16090" xr:uid="{00000000-0005-0000-0000-0000AA110000}"/>
    <cellStyle name="Normal 2 2 3 2 3 2 2 3 2 2" xfId="46421" xr:uid="{00000000-0005-0000-0000-0000AB110000}"/>
    <cellStyle name="Normal 2 2 3 2 3 2 2 3 2 3" xfId="31188" xr:uid="{00000000-0005-0000-0000-0000AC110000}"/>
    <cellStyle name="Normal 2 2 3 2 3 2 2 3 3" xfId="11070" xr:uid="{00000000-0005-0000-0000-0000AD110000}"/>
    <cellStyle name="Normal 2 2 3 2 3 2 2 3 3 2" xfId="41404" xr:uid="{00000000-0005-0000-0000-0000AE110000}"/>
    <cellStyle name="Normal 2 2 3 2 3 2 2 3 3 3" xfId="26171" xr:uid="{00000000-0005-0000-0000-0000AF110000}"/>
    <cellStyle name="Normal 2 2 3 2 3 2 2 3 4" xfId="36391" xr:uid="{00000000-0005-0000-0000-0000B0110000}"/>
    <cellStyle name="Normal 2 2 3 2 3 2 2 3 5" xfId="21158" xr:uid="{00000000-0005-0000-0000-0000B1110000}"/>
    <cellStyle name="Normal 2 2 3 2 3 2 2 4" xfId="12748" xr:uid="{00000000-0005-0000-0000-0000B2110000}"/>
    <cellStyle name="Normal 2 2 3 2 3 2 2 4 2" xfId="43079" xr:uid="{00000000-0005-0000-0000-0000B3110000}"/>
    <cellStyle name="Normal 2 2 3 2 3 2 2 4 3" xfId="27846" xr:uid="{00000000-0005-0000-0000-0000B4110000}"/>
    <cellStyle name="Normal 2 2 3 2 3 2 2 5" xfId="7727" xr:uid="{00000000-0005-0000-0000-0000B5110000}"/>
    <cellStyle name="Normal 2 2 3 2 3 2 2 5 2" xfId="38062" xr:uid="{00000000-0005-0000-0000-0000B6110000}"/>
    <cellStyle name="Normal 2 2 3 2 3 2 2 5 3" xfId="22829" xr:uid="{00000000-0005-0000-0000-0000B7110000}"/>
    <cellStyle name="Normal 2 2 3 2 3 2 2 6" xfId="33050" xr:uid="{00000000-0005-0000-0000-0000B8110000}"/>
    <cellStyle name="Normal 2 2 3 2 3 2 2 7" xfId="17816" xr:uid="{00000000-0005-0000-0000-0000B9110000}"/>
    <cellStyle name="Normal 2 2 3 2 3 2 3" xfId="3509" xr:uid="{00000000-0005-0000-0000-0000BA110000}"/>
    <cellStyle name="Normal 2 2 3 2 3 2 3 2" xfId="13583" xr:uid="{00000000-0005-0000-0000-0000BB110000}"/>
    <cellStyle name="Normal 2 2 3 2 3 2 3 2 2" xfId="43914" xr:uid="{00000000-0005-0000-0000-0000BC110000}"/>
    <cellStyle name="Normal 2 2 3 2 3 2 3 2 3" xfId="28681" xr:uid="{00000000-0005-0000-0000-0000BD110000}"/>
    <cellStyle name="Normal 2 2 3 2 3 2 3 3" xfId="8563" xr:uid="{00000000-0005-0000-0000-0000BE110000}"/>
    <cellStyle name="Normal 2 2 3 2 3 2 3 3 2" xfId="38897" xr:uid="{00000000-0005-0000-0000-0000BF110000}"/>
    <cellStyle name="Normal 2 2 3 2 3 2 3 3 3" xfId="23664" xr:uid="{00000000-0005-0000-0000-0000C0110000}"/>
    <cellStyle name="Normal 2 2 3 2 3 2 3 4" xfId="33884" xr:uid="{00000000-0005-0000-0000-0000C1110000}"/>
    <cellStyle name="Normal 2 2 3 2 3 2 3 5" xfId="18651" xr:uid="{00000000-0005-0000-0000-0000C2110000}"/>
    <cellStyle name="Normal 2 2 3 2 3 2 4" xfId="5202" xr:uid="{00000000-0005-0000-0000-0000C3110000}"/>
    <cellStyle name="Normal 2 2 3 2 3 2 4 2" xfId="15254" xr:uid="{00000000-0005-0000-0000-0000C4110000}"/>
    <cellStyle name="Normal 2 2 3 2 3 2 4 2 2" xfId="45585" xr:uid="{00000000-0005-0000-0000-0000C5110000}"/>
    <cellStyle name="Normal 2 2 3 2 3 2 4 2 3" xfId="30352" xr:uid="{00000000-0005-0000-0000-0000C6110000}"/>
    <cellStyle name="Normal 2 2 3 2 3 2 4 3" xfId="10234" xr:uid="{00000000-0005-0000-0000-0000C7110000}"/>
    <cellStyle name="Normal 2 2 3 2 3 2 4 3 2" xfId="40568" xr:uid="{00000000-0005-0000-0000-0000C8110000}"/>
    <cellStyle name="Normal 2 2 3 2 3 2 4 3 3" xfId="25335" xr:uid="{00000000-0005-0000-0000-0000C9110000}"/>
    <cellStyle name="Normal 2 2 3 2 3 2 4 4" xfId="35555" xr:uid="{00000000-0005-0000-0000-0000CA110000}"/>
    <cellStyle name="Normal 2 2 3 2 3 2 4 5" xfId="20322" xr:uid="{00000000-0005-0000-0000-0000CB110000}"/>
    <cellStyle name="Normal 2 2 3 2 3 2 5" xfId="11912" xr:uid="{00000000-0005-0000-0000-0000CC110000}"/>
    <cellStyle name="Normal 2 2 3 2 3 2 5 2" xfId="42243" xr:uid="{00000000-0005-0000-0000-0000CD110000}"/>
    <cellStyle name="Normal 2 2 3 2 3 2 5 3" xfId="27010" xr:uid="{00000000-0005-0000-0000-0000CE110000}"/>
    <cellStyle name="Normal 2 2 3 2 3 2 6" xfId="6891" xr:uid="{00000000-0005-0000-0000-0000CF110000}"/>
    <cellStyle name="Normal 2 2 3 2 3 2 6 2" xfId="37226" xr:uid="{00000000-0005-0000-0000-0000D0110000}"/>
    <cellStyle name="Normal 2 2 3 2 3 2 6 3" xfId="21993" xr:uid="{00000000-0005-0000-0000-0000D1110000}"/>
    <cellStyle name="Normal 2 2 3 2 3 2 7" xfId="32214" xr:uid="{00000000-0005-0000-0000-0000D2110000}"/>
    <cellStyle name="Normal 2 2 3 2 3 2 8" xfId="16980" xr:uid="{00000000-0005-0000-0000-0000D3110000}"/>
    <cellStyle name="Normal 2 2 3 2 3 3" xfId="2238" xr:uid="{00000000-0005-0000-0000-0000D4110000}"/>
    <cellStyle name="Normal 2 2 3 2 3 3 2" xfId="3928" xr:uid="{00000000-0005-0000-0000-0000D5110000}"/>
    <cellStyle name="Normal 2 2 3 2 3 3 2 2" xfId="14001" xr:uid="{00000000-0005-0000-0000-0000D6110000}"/>
    <cellStyle name="Normal 2 2 3 2 3 3 2 2 2" xfId="44332" xr:uid="{00000000-0005-0000-0000-0000D7110000}"/>
    <cellStyle name="Normal 2 2 3 2 3 3 2 2 3" xfId="29099" xr:uid="{00000000-0005-0000-0000-0000D8110000}"/>
    <cellStyle name="Normal 2 2 3 2 3 3 2 3" xfId="8981" xr:uid="{00000000-0005-0000-0000-0000D9110000}"/>
    <cellStyle name="Normal 2 2 3 2 3 3 2 3 2" xfId="39315" xr:uid="{00000000-0005-0000-0000-0000DA110000}"/>
    <cellStyle name="Normal 2 2 3 2 3 3 2 3 3" xfId="24082" xr:uid="{00000000-0005-0000-0000-0000DB110000}"/>
    <cellStyle name="Normal 2 2 3 2 3 3 2 4" xfId="34302" xr:uid="{00000000-0005-0000-0000-0000DC110000}"/>
    <cellStyle name="Normal 2 2 3 2 3 3 2 5" xfId="19069" xr:uid="{00000000-0005-0000-0000-0000DD110000}"/>
    <cellStyle name="Normal 2 2 3 2 3 3 3" xfId="5620" xr:uid="{00000000-0005-0000-0000-0000DE110000}"/>
    <cellStyle name="Normal 2 2 3 2 3 3 3 2" xfId="15672" xr:uid="{00000000-0005-0000-0000-0000DF110000}"/>
    <cellStyle name="Normal 2 2 3 2 3 3 3 2 2" xfId="46003" xr:uid="{00000000-0005-0000-0000-0000E0110000}"/>
    <cellStyle name="Normal 2 2 3 2 3 3 3 2 3" xfId="30770" xr:uid="{00000000-0005-0000-0000-0000E1110000}"/>
    <cellStyle name="Normal 2 2 3 2 3 3 3 3" xfId="10652" xr:uid="{00000000-0005-0000-0000-0000E2110000}"/>
    <cellStyle name="Normal 2 2 3 2 3 3 3 3 2" xfId="40986" xr:uid="{00000000-0005-0000-0000-0000E3110000}"/>
    <cellStyle name="Normal 2 2 3 2 3 3 3 3 3" xfId="25753" xr:uid="{00000000-0005-0000-0000-0000E4110000}"/>
    <cellStyle name="Normal 2 2 3 2 3 3 3 4" xfId="35973" xr:uid="{00000000-0005-0000-0000-0000E5110000}"/>
    <cellStyle name="Normal 2 2 3 2 3 3 3 5" xfId="20740" xr:uid="{00000000-0005-0000-0000-0000E6110000}"/>
    <cellStyle name="Normal 2 2 3 2 3 3 4" xfId="12330" xr:uid="{00000000-0005-0000-0000-0000E7110000}"/>
    <cellStyle name="Normal 2 2 3 2 3 3 4 2" xfId="42661" xr:uid="{00000000-0005-0000-0000-0000E8110000}"/>
    <cellStyle name="Normal 2 2 3 2 3 3 4 3" xfId="27428" xr:uid="{00000000-0005-0000-0000-0000E9110000}"/>
    <cellStyle name="Normal 2 2 3 2 3 3 5" xfId="7309" xr:uid="{00000000-0005-0000-0000-0000EA110000}"/>
    <cellStyle name="Normal 2 2 3 2 3 3 5 2" xfId="37644" xr:uid="{00000000-0005-0000-0000-0000EB110000}"/>
    <cellStyle name="Normal 2 2 3 2 3 3 5 3" xfId="22411" xr:uid="{00000000-0005-0000-0000-0000EC110000}"/>
    <cellStyle name="Normal 2 2 3 2 3 3 6" xfId="32632" xr:uid="{00000000-0005-0000-0000-0000ED110000}"/>
    <cellStyle name="Normal 2 2 3 2 3 3 7" xfId="17398" xr:uid="{00000000-0005-0000-0000-0000EE110000}"/>
    <cellStyle name="Normal 2 2 3 2 3 4" xfId="3091" xr:uid="{00000000-0005-0000-0000-0000EF110000}"/>
    <cellStyle name="Normal 2 2 3 2 3 4 2" xfId="13165" xr:uid="{00000000-0005-0000-0000-0000F0110000}"/>
    <cellStyle name="Normal 2 2 3 2 3 4 2 2" xfId="43496" xr:uid="{00000000-0005-0000-0000-0000F1110000}"/>
    <cellStyle name="Normal 2 2 3 2 3 4 2 3" xfId="28263" xr:uid="{00000000-0005-0000-0000-0000F2110000}"/>
    <cellStyle name="Normal 2 2 3 2 3 4 3" xfId="8145" xr:uid="{00000000-0005-0000-0000-0000F3110000}"/>
    <cellStyle name="Normal 2 2 3 2 3 4 3 2" xfId="38479" xr:uid="{00000000-0005-0000-0000-0000F4110000}"/>
    <cellStyle name="Normal 2 2 3 2 3 4 3 3" xfId="23246" xr:uid="{00000000-0005-0000-0000-0000F5110000}"/>
    <cellStyle name="Normal 2 2 3 2 3 4 4" xfId="33466" xr:uid="{00000000-0005-0000-0000-0000F6110000}"/>
    <cellStyle name="Normal 2 2 3 2 3 4 5" xfId="18233" xr:uid="{00000000-0005-0000-0000-0000F7110000}"/>
    <cellStyle name="Normal 2 2 3 2 3 5" xfId="4784" xr:uid="{00000000-0005-0000-0000-0000F8110000}"/>
    <cellStyle name="Normal 2 2 3 2 3 5 2" xfId="14836" xr:uid="{00000000-0005-0000-0000-0000F9110000}"/>
    <cellStyle name="Normal 2 2 3 2 3 5 2 2" xfId="45167" xr:uid="{00000000-0005-0000-0000-0000FA110000}"/>
    <cellStyle name="Normal 2 2 3 2 3 5 2 3" xfId="29934" xr:uid="{00000000-0005-0000-0000-0000FB110000}"/>
    <cellStyle name="Normal 2 2 3 2 3 5 3" xfId="9816" xr:uid="{00000000-0005-0000-0000-0000FC110000}"/>
    <cellStyle name="Normal 2 2 3 2 3 5 3 2" xfId="40150" xr:uid="{00000000-0005-0000-0000-0000FD110000}"/>
    <cellStyle name="Normal 2 2 3 2 3 5 3 3" xfId="24917" xr:uid="{00000000-0005-0000-0000-0000FE110000}"/>
    <cellStyle name="Normal 2 2 3 2 3 5 4" xfId="35137" xr:uid="{00000000-0005-0000-0000-0000FF110000}"/>
    <cellStyle name="Normal 2 2 3 2 3 5 5" xfId="19904" xr:uid="{00000000-0005-0000-0000-000000120000}"/>
    <cellStyle name="Normal 2 2 3 2 3 6" xfId="11494" xr:uid="{00000000-0005-0000-0000-000001120000}"/>
    <cellStyle name="Normal 2 2 3 2 3 6 2" xfId="41825" xr:uid="{00000000-0005-0000-0000-000002120000}"/>
    <cellStyle name="Normal 2 2 3 2 3 6 3" xfId="26592" xr:uid="{00000000-0005-0000-0000-000003120000}"/>
    <cellStyle name="Normal 2 2 3 2 3 7" xfId="6473" xr:uid="{00000000-0005-0000-0000-000004120000}"/>
    <cellStyle name="Normal 2 2 3 2 3 7 2" xfId="36808" xr:uid="{00000000-0005-0000-0000-000005120000}"/>
    <cellStyle name="Normal 2 2 3 2 3 7 3" xfId="21575" xr:uid="{00000000-0005-0000-0000-000006120000}"/>
    <cellStyle name="Normal 2 2 3 2 3 8" xfId="31796" xr:uid="{00000000-0005-0000-0000-000007120000}"/>
    <cellStyle name="Normal 2 2 3 2 3 9" xfId="16562" xr:uid="{00000000-0005-0000-0000-000008120000}"/>
    <cellStyle name="Normal 2 2 3 2 4" xfId="1609" xr:uid="{00000000-0005-0000-0000-000009120000}"/>
    <cellStyle name="Normal 2 2 3 2 4 2" xfId="2448" xr:uid="{00000000-0005-0000-0000-00000A120000}"/>
    <cellStyle name="Normal 2 2 3 2 4 2 2" xfId="4138" xr:uid="{00000000-0005-0000-0000-00000B120000}"/>
    <cellStyle name="Normal 2 2 3 2 4 2 2 2" xfId="14211" xr:uid="{00000000-0005-0000-0000-00000C120000}"/>
    <cellStyle name="Normal 2 2 3 2 4 2 2 2 2" xfId="44542" xr:uid="{00000000-0005-0000-0000-00000D120000}"/>
    <cellStyle name="Normal 2 2 3 2 4 2 2 2 3" xfId="29309" xr:uid="{00000000-0005-0000-0000-00000E120000}"/>
    <cellStyle name="Normal 2 2 3 2 4 2 2 3" xfId="9191" xr:uid="{00000000-0005-0000-0000-00000F120000}"/>
    <cellStyle name="Normal 2 2 3 2 4 2 2 3 2" xfId="39525" xr:uid="{00000000-0005-0000-0000-000010120000}"/>
    <cellStyle name="Normal 2 2 3 2 4 2 2 3 3" xfId="24292" xr:uid="{00000000-0005-0000-0000-000011120000}"/>
    <cellStyle name="Normal 2 2 3 2 4 2 2 4" xfId="34512" xr:uid="{00000000-0005-0000-0000-000012120000}"/>
    <cellStyle name="Normal 2 2 3 2 4 2 2 5" xfId="19279" xr:uid="{00000000-0005-0000-0000-000013120000}"/>
    <cellStyle name="Normal 2 2 3 2 4 2 3" xfId="5830" xr:uid="{00000000-0005-0000-0000-000014120000}"/>
    <cellStyle name="Normal 2 2 3 2 4 2 3 2" xfId="15882" xr:uid="{00000000-0005-0000-0000-000015120000}"/>
    <cellStyle name="Normal 2 2 3 2 4 2 3 2 2" xfId="46213" xr:uid="{00000000-0005-0000-0000-000016120000}"/>
    <cellStyle name="Normal 2 2 3 2 4 2 3 2 3" xfId="30980" xr:uid="{00000000-0005-0000-0000-000017120000}"/>
    <cellStyle name="Normal 2 2 3 2 4 2 3 3" xfId="10862" xr:uid="{00000000-0005-0000-0000-000018120000}"/>
    <cellStyle name="Normal 2 2 3 2 4 2 3 3 2" xfId="41196" xr:uid="{00000000-0005-0000-0000-000019120000}"/>
    <cellStyle name="Normal 2 2 3 2 4 2 3 3 3" xfId="25963" xr:uid="{00000000-0005-0000-0000-00001A120000}"/>
    <cellStyle name="Normal 2 2 3 2 4 2 3 4" xfId="36183" xr:uid="{00000000-0005-0000-0000-00001B120000}"/>
    <cellStyle name="Normal 2 2 3 2 4 2 3 5" xfId="20950" xr:uid="{00000000-0005-0000-0000-00001C120000}"/>
    <cellStyle name="Normal 2 2 3 2 4 2 4" xfId="12540" xr:uid="{00000000-0005-0000-0000-00001D120000}"/>
    <cellStyle name="Normal 2 2 3 2 4 2 4 2" xfId="42871" xr:uid="{00000000-0005-0000-0000-00001E120000}"/>
    <cellStyle name="Normal 2 2 3 2 4 2 4 3" xfId="27638" xr:uid="{00000000-0005-0000-0000-00001F120000}"/>
    <cellStyle name="Normal 2 2 3 2 4 2 5" xfId="7519" xr:uid="{00000000-0005-0000-0000-000020120000}"/>
    <cellStyle name="Normal 2 2 3 2 4 2 5 2" xfId="37854" xr:uid="{00000000-0005-0000-0000-000021120000}"/>
    <cellStyle name="Normal 2 2 3 2 4 2 5 3" xfId="22621" xr:uid="{00000000-0005-0000-0000-000022120000}"/>
    <cellStyle name="Normal 2 2 3 2 4 2 6" xfId="32842" xr:uid="{00000000-0005-0000-0000-000023120000}"/>
    <cellStyle name="Normal 2 2 3 2 4 2 7" xfId="17608" xr:uid="{00000000-0005-0000-0000-000024120000}"/>
    <cellStyle name="Normal 2 2 3 2 4 3" xfId="3301" xr:uid="{00000000-0005-0000-0000-000025120000}"/>
    <cellStyle name="Normal 2 2 3 2 4 3 2" xfId="13375" xr:uid="{00000000-0005-0000-0000-000026120000}"/>
    <cellStyle name="Normal 2 2 3 2 4 3 2 2" xfId="43706" xr:uid="{00000000-0005-0000-0000-000027120000}"/>
    <cellStyle name="Normal 2 2 3 2 4 3 2 3" xfId="28473" xr:uid="{00000000-0005-0000-0000-000028120000}"/>
    <cellStyle name="Normal 2 2 3 2 4 3 3" xfId="8355" xr:uid="{00000000-0005-0000-0000-000029120000}"/>
    <cellStyle name="Normal 2 2 3 2 4 3 3 2" xfId="38689" xr:uid="{00000000-0005-0000-0000-00002A120000}"/>
    <cellStyle name="Normal 2 2 3 2 4 3 3 3" xfId="23456" xr:uid="{00000000-0005-0000-0000-00002B120000}"/>
    <cellStyle name="Normal 2 2 3 2 4 3 4" xfId="33676" xr:uid="{00000000-0005-0000-0000-00002C120000}"/>
    <cellStyle name="Normal 2 2 3 2 4 3 5" xfId="18443" xr:uid="{00000000-0005-0000-0000-00002D120000}"/>
    <cellStyle name="Normal 2 2 3 2 4 4" xfId="4994" xr:uid="{00000000-0005-0000-0000-00002E120000}"/>
    <cellStyle name="Normal 2 2 3 2 4 4 2" xfId="15046" xr:uid="{00000000-0005-0000-0000-00002F120000}"/>
    <cellStyle name="Normal 2 2 3 2 4 4 2 2" xfId="45377" xr:uid="{00000000-0005-0000-0000-000030120000}"/>
    <cellStyle name="Normal 2 2 3 2 4 4 2 3" xfId="30144" xr:uid="{00000000-0005-0000-0000-000031120000}"/>
    <cellStyle name="Normal 2 2 3 2 4 4 3" xfId="10026" xr:uid="{00000000-0005-0000-0000-000032120000}"/>
    <cellStyle name="Normal 2 2 3 2 4 4 3 2" xfId="40360" xr:uid="{00000000-0005-0000-0000-000033120000}"/>
    <cellStyle name="Normal 2 2 3 2 4 4 3 3" xfId="25127" xr:uid="{00000000-0005-0000-0000-000034120000}"/>
    <cellStyle name="Normal 2 2 3 2 4 4 4" xfId="35347" xr:uid="{00000000-0005-0000-0000-000035120000}"/>
    <cellStyle name="Normal 2 2 3 2 4 4 5" xfId="20114" xr:uid="{00000000-0005-0000-0000-000036120000}"/>
    <cellStyle name="Normal 2 2 3 2 4 5" xfId="11704" xr:uid="{00000000-0005-0000-0000-000037120000}"/>
    <cellStyle name="Normal 2 2 3 2 4 5 2" xfId="42035" xr:uid="{00000000-0005-0000-0000-000038120000}"/>
    <cellStyle name="Normal 2 2 3 2 4 5 3" xfId="26802" xr:uid="{00000000-0005-0000-0000-000039120000}"/>
    <cellStyle name="Normal 2 2 3 2 4 6" xfId="6683" xr:uid="{00000000-0005-0000-0000-00003A120000}"/>
    <cellStyle name="Normal 2 2 3 2 4 6 2" xfId="37018" xr:uid="{00000000-0005-0000-0000-00003B120000}"/>
    <cellStyle name="Normal 2 2 3 2 4 6 3" xfId="21785" xr:uid="{00000000-0005-0000-0000-00003C120000}"/>
    <cellStyle name="Normal 2 2 3 2 4 7" xfId="32006" xr:uid="{00000000-0005-0000-0000-00003D120000}"/>
    <cellStyle name="Normal 2 2 3 2 4 8" xfId="16772" xr:uid="{00000000-0005-0000-0000-00003E120000}"/>
    <cellStyle name="Normal 2 2 3 2 5" xfId="2030" xr:uid="{00000000-0005-0000-0000-00003F120000}"/>
    <cellStyle name="Normal 2 2 3 2 5 2" xfId="3720" xr:uid="{00000000-0005-0000-0000-000040120000}"/>
    <cellStyle name="Normal 2 2 3 2 5 2 2" xfId="13793" xr:uid="{00000000-0005-0000-0000-000041120000}"/>
    <cellStyle name="Normal 2 2 3 2 5 2 2 2" xfId="44124" xr:uid="{00000000-0005-0000-0000-000042120000}"/>
    <cellStyle name="Normal 2 2 3 2 5 2 2 3" xfId="28891" xr:uid="{00000000-0005-0000-0000-000043120000}"/>
    <cellStyle name="Normal 2 2 3 2 5 2 3" xfId="8773" xr:uid="{00000000-0005-0000-0000-000044120000}"/>
    <cellStyle name="Normal 2 2 3 2 5 2 3 2" xfId="39107" xr:uid="{00000000-0005-0000-0000-000045120000}"/>
    <cellStyle name="Normal 2 2 3 2 5 2 3 3" xfId="23874" xr:uid="{00000000-0005-0000-0000-000046120000}"/>
    <cellStyle name="Normal 2 2 3 2 5 2 4" xfId="34094" xr:uid="{00000000-0005-0000-0000-000047120000}"/>
    <cellStyle name="Normal 2 2 3 2 5 2 5" xfId="18861" xr:uid="{00000000-0005-0000-0000-000048120000}"/>
    <cellStyle name="Normal 2 2 3 2 5 3" xfId="5412" xr:uid="{00000000-0005-0000-0000-000049120000}"/>
    <cellStyle name="Normal 2 2 3 2 5 3 2" xfId="15464" xr:uid="{00000000-0005-0000-0000-00004A120000}"/>
    <cellStyle name="Normal 2 2 3 2 5 3 2 2" xfId="45795" xr:uid="{00000000-0005-0000-0000-00004B120000}"/>
    <cellStyle name="Normal 2 2 3 2 5 3 2 3" xfId="30562" xr:uid="{00000000-0005-0000-0000-00004C120000}"/>
    <cellStyle name="Normal 2 2 3 2 5 3 3" xfId="10444" xr:uid="{00000000-0005-0000-0000-00004D120000}"/>
    <cellStyle name="Normal 2 2 3 2 5 3 3 2" xfId="40778" xr:uid="{00000000-0005-0000-0000-00004E120000}"/>
    <cellStyle name="Normal 2 2 3 2 5 3 3 3" xfId="25545" xr:uid="{00000000-0005-0000-0000-00004F120000}"/>
    <cellStyle name="Normal 2 2 3 2 5 3 4" xfId="35765" xr:uid="{00000000-0005-0000-0000-000050120000}"/>
    <cellStyle name="Normal 2 2 3 2 5 3 5" xfId="20532" xr:uid="{00000000-0005-0000-0000-000051120000}"/>
    <cellStyle name="Normal 2 2 3 2 5 4" xfId="12122" xr:uid="{00000000-0005-0000-0000-000052120000}"/>
    <cellStyle name="Normal 2 2 3 2 5 4 2" xfId="42453" xr:uid="{00000000-0005-0000-0000-000053120000}"/>
    <cellStyle name="Normal 2 2 3 2 5 4 3" xfId="27220" xr:uid="{00000000-0005-0000-0000-000054120000}"/>
    <cellStyle name="Normal 2 2 3 2 5 5" xfId="7101" xr:uid="{00000000-0005-0000-0000-000055120000}"/>
    <cellStyle name="Normal 2 2 3 2 5 5 2" xfId="37436" xr:uid="{00000000-0005-0000-0000-000056120000}"/>
    <cellStyle name="Normal 2 2 3 2 5 5 3" xfId="22203" xr:uid="{00000000-0005-0000-0000-000057120000}"/>
    <cellStyle name="Normal 2 2 3 2 5 6" xfId="32424" xr:uid="{00000000-0005-0000-0000-000058120000}"/>
    <cellStyle name="Normal 2 2 3 2 5 7" xfId="17190" xr:uid="{00000000-0005-0000-0000-000059120000}"/>
    <cellStyle name="Normal 2 2 3 2 6" xfId="2883" xr:uid="{00000000-0005-0000-0000-00005A120000}"/>
    <cellStyle name="Normal 2 2 3 2 6 2" xfId="12957" xr:uid="{00000000-0005-0000-0000-00005B120000}"/>
    <cellStyle name="Normal 2 2 3 2 6 2 2" xfId="43288" xr:uid="{00000000-0005-0000-0000-00005C120000}"/>
    <cellStyle name="Normal 2 2 3 2 6 2 3" xfId="28055" xr:uid="{00000000-0005-0000-0000-00005D120000}"/>
    <cellStyle name="Normal 2 2 3 2 6 3" xfId="7937" xr:uid="{00000000-0005-0000-0000-00005E120000}"/>
    <cellStyle name="Normal 2 2 3 2 6 3 2" xfId="38271" xr:uid="{00000000-0005-0000-0000-00005F120000}"/>
    <cellStyle name="Normal 2 2 3 2 6 3 3" xfId="23038" xr:uid="{00000000-0005-0000-0000-000060120000}"/>
    <cellStyle name="Normal 2 2 3 2 6 4" xfId="33258" xr:uid="{00000000-0005-0000-0000-000061120000}"/>
    <cellStyle name="Normal 2 2 3 2 6 5" xfId="18025" xr:uid="{00000000-0005-0000-0000-000062120000}"/>
    <cellStyle name="Normal 2 2 3 2 7" xfId="4576" xr:uid="{00000000-0005-0000-0000-000063120000}"/>
    <cellStyle name="Normal 2 2 3 2 7 2" xfId="14628" xr:uid="{00000000-0005-0000-0000-000064120000}"/>
    <cellStyle name="Normal 2 2 3 2 7 2 2" xfId="44959" xr:uid="{00000000-0005-0000-0000-000065120000}"/>
    <cellStyle name="Normal 2 2 3 2 7 2 3" xfId="29726" xr:uid="{00000000-0005-0000-0000-000066120000}"/>
    <cellStyle name="Normal 2 2 3 2 7 3" xfId="9608" xr:uid="{00000000-0005-0000-0000-000067120000}"/>
    <cellStyle name="Normal 2 2 3 2 7 3 2" xfId="39942" xr:uid="{00000000-0005-0000-0000-000068120000}"/>
    <cellStyle name="Normal 2 2 3 2 7 3 3" xfId="24709" xr:uid="{00000000-0005-0000-0000-000069120000}"/>
    <cellStyle name="Normal 2 2 3 2 7 4" xfId="34929" xr:uid="{00000000-0005-0000-0000-00006A120000}"/>
    <cellStyle name="Normal 2 2 3 2 7 5" xfId="19696" xr:uid="{00000000-0005-0000-0000-00006B120000}"/>
    <cellStyle name="Normal 2 2 3 2 8" xfId="11286" xr:uid="{00000000-0005-0000-0000-00006C120000}"/>
    <cellStyle name="Normal 2 2 3 2 8 2" xfId="41617" xr:uid="{00000000-0005-0000-0000-00006D120000}"/>
    <cellStyle name="Normal 2 2 3 2 8 3" xfId="26384" xr:uid="{00000000-0005-0000-0000-00006E120000}"/>
    <cellStyle name="Normal 2 2 3 2 9" xfId="6265" xr:uid="{00000000-0005-0000-0000-00006F120000}"/>
    <cellStyle name="Normal 2 2 3 2 9 2" xfId="36600" xr:uid="{00000000-0005-0000-0000-000070120000}"/>
    <cellStyle name="Normal 2 2 3 2 9 3" xfId="21367" xr:uid="{00000000-0005-0000-0000-000071120000}"/>
    <cellStyle name="Normal 2 2 3 3" xfId="1229" xr:uid="{00000000-0005-0000-0000-000072120000}"/>
    <cellStyle name="Normal 2 2 3 3 10" xfId="16406" xr:uid="{00000000-0005-0000-0000-000073120000}"/>
    <cellStyle name="Normal 2 2 3 3 2" xfId="1448" xr:uid="{00000000-0005-0000-0000-000074120000}"/>
    <cellStyle name="Normal 2 2 3 3 2 2" xfId="1869" xr:uid="{00000000-0005-0000-0000-000075120000}"/>
    <cellStyle name="Normal 2 2 3 3 2 2 2" xfId="2708" xr:uid="{00000000-0005-0000-0000-000076120000}"/>
    <cellStyle name="Normal 2 2 3 3 2 2 2 2" xfId="4398" xr:uid="{00000000-0005-0000-0000-000077120000}"/>
    <cellStyle name="Normal 2 2 3 3 2 2 2 2 2" xfId="14471" xr:uid="{00000000-0005-0000-0000-000078120000}"/>
    <cellStyle name="Normal 2 2 3 3 2 2 2 2 2 2" xfId="44802" xr:uid="{00000000-0005-0000-0000-000079120000}"/>
    <cellStyle name="Normal 2 2 3 3 2 2 2 2 2 3" xfId="29569" xr:uid="{00000000-0005-0000-0000-00007A120000}"/>
    <cellStyle name="Normal 2 2 3 3 2 2 2 2 3" xfId="9451" xr:uid="{00000000-0005-0000-0000-00007B120000}"/>
    <cellStyle name="Normal 2 2 3 3 2 2 2 2 3 2" xfId="39785" xr:uid="{00000000-0005-0000-0000-00007C120000}"/>
    <cellStyle name="Normal 2 2 3 3 2 2 2 2 3 3" xfId="24552" xr:uid="{00000000-0005-0000-0000-00007D120000}"/>
    <cellStyle name="Normal 2 2 3 3 2 2 2 2 4" xfId="34772" xr:uid="{00000000-0005-0000-0000-00007E120000}"/>
    <cellStyle name="Normal 2 2 3 3 2 2 2 2 5" xfId="19539" xr:uid="{00000000-0005-0000-0000-00007F120000}"/>
    <cellStyle name="Normal 2 2 3 3 2 2 2 3" xfId="6090" xr:uid="{00000000-0005-0000-0000-000080120000}"/>
    <cellStyle name="Normal 2 2 3 3 2 2 2 3 2" xfId="16142" xr:uid="{00000000-0005-0000-0000-000081120000}"/>
    <cellStyle name="Normal 2 2 3 3 2 2 2 3 2 2" xfId="46473" xr:uid="{00000000-0005-0000-0000-000082120000}"/>
    <cellStyle name="Normal 2 2 3 3 2 2 2 3 2 3" xfId="31240" xr:uid="{00000000-0005-0000-0000-000083120000}"/>
    <cellStyle name="Normal 2 2 3 3 2 2 2 3 3" xfId="11122" xr:uid="{00000000-0005-0000-0000-000084120000}"/>
    <cellStyle name="Normal 2 2 3 3 2 2 2 3 3 2" xfId="41456" xr:uid="{00000000-0005-0000-0000-000085120000}"/>
    <cellStyle name="Normal 2 2 3 3 2 2 2 3 3 3" xfId="26223" xr:uid="{00000000-0005-0000-0000-000086120000}"/>
    <cellStyle name="Normal 2 2 3 3 2 2 2 3 4" xfId="36443" xr:uid="{00000000-0005-0000-0000-000087120000}"/>
    <cellStyle name="Normal 2 2 3 3 2 2 2 3 5" xfId="21210" xr:uid="{00000000-0005-0000-0000-000088120000}"/>
    <cellStyle name="Normal 2 2 3 3 2 2 2 4" xfId="12800" xr:uid="{00000000-0005-0000-0000-000089120000}"/>
    <cellStyle name="Normal 2 2 3 3 2 2 2 4 2" xfId="43131" xr:uid="{00000000-0005-0000-0000-00008A120000}"/>
    <cellStyle name="Normal 2 2 3 3 2 2 2 4 3" xfId="27898" xr:uid="{00000000-0005-0000-0000-00008B120000}"/>
    <cellStyle name="Normal 2 2 3 3 2 2 2 5" xfId="7779" xr:uid="{00000000-0005-0000-0000-00008C120000}"/>
    <cellStyle name="Normal 2 2 3 3 2 2 2 5 2" xfId="38114" xr:uid="{00000000-0005-0000-0000-00008D120000}"/>
    <cellStyle name="Normal 2 2 3 3 2 2 2 5 3" xfId="22881" xr:uid="{00000000-0005-0000-0000-00008E120000}"/>
    <cellStyle name="Normal 2 2 3 3 2 2 2 6" xfId="33102" xr:uid="{00000000-0005-0000-0000-00008F120000}"/>
    <cellStyle name="Normal 2 2 3 3 2 2 2 7" xfId="17868" xr:uid="{00000000-0005-0000-0000-000090120000}"/>
    <cellStyle name="Normal 2 2 3 3 2 2 3" xfId="3561" xr:uid="{00000000-0005-0000-0000-000091120000}"/>
    <cellStyle name="Normal 2 2 3 3 2 2 3 2" xfId="13635" xr:uid="{00000000-0005-0000-0000-000092120000}"/>
    <cellStyle name="Normal 2 2 3 3 2 2 3 2 2" xfId="43966" xr:uid="{00000000-0005-0000-0000-000093120000}"/>
    <cellStyle name="Normal 2 2 3 3 2 2 3 2 3" xfId="28733" xr:uid="{00000000-0005-0000-0000-000094120000}"/>
    <cellStyle name="Normal 2 2 3 3 2 2 3 3" xfId="8615" xr:uid="{00000000-0005-0000-0000-000095120000}"/>
    <cellStyle name="Normal 2 2 3 3 2 2 3 3 2" xfId="38949" xr:uid="{00000000-0005-0000-0000-000096120000}"/>
    <cellStyle name="Normal 2 2 3 3 2 2 3 3 3" xfId="23716" xr:uid="{00000000-0005-0000-0000-000097120000}"/>
    <cellStyle name="Normal 2 2 3 3 2 2 3 4" xfId="33936" xr:uid="{00000000-0005-0000-0000-000098120000}"/>
    <cellStyle name="Normal 2 2 3 3 2 2 3 5" xfId="18703" xr:uid="{00000000-0005-0000-0000-000099120000}"/>
    <cellStyle name="Normal 2 2 3 3 2 2 4" xfId="5254" xr:uid="{00000000-0005-0000-0000-00009A120000}"/>
    <cellStyle name="Normal 2 2 3 3 2 2 4 2" xfId="15306" xr:uid="{00000000-0005-0000-0000-00009B120000}"/>
    <cellStyle name="Normal 2 2 3 3 2 2 4 2 2" xfId="45637" xr:uid="{00000000-0005-0000-0000-00009C120000}"/>
    <cellStyle name="Normal 2 2 3 3 2 2 4 2 3" xfId="30404" xr:uid="{00000000-0005-0000-0000-00009D120000}"/>
    <cellStyle name="Normal 2 2 3 3 2 2 4 3" xfId="10286" xr:uid="{00000000-0005-0000-0000-00009E120000}"/>
    <cellStyle name="Normal 2 2 3 3 2 2 4 3 2" xfId="40620" xr:uid="{00000000-0005-0000-0000-00009F120000}"/>
    <cellStyle name="Normal 2 2 3 3 2 2 4 3 3" xfId="25387" xr:uid="{00000000-0005-0000-0000-0000A0120000}"/>
    <cellStyle name="Normal 2 2 3 3 2 2 4 4" xfId="35607" xr:uid="{00000000-0005-0000-0000-0000A1120000}"/>
    <cellStyle name="Normal 2 2 3 3 2 2 4 5" xfId="20374" xr:uid="{00000000-0005-0000-0000-0000A2120000}"/>
    <cellStyle name="Normal 2 2 3 3 2 2 5" xfId="11964" xr:uid="{00000000-0005-0000-0000-0000A3120000}"/>
    <cellStyle name="Normal 2 2 3 3 2 2 5 2" xfId="42295" xr:uid="{00000000-0005-0000-0000-0000A4120000}"/>
    <cellStyle name="Normal 2 2 3 3 2 2 5 3" xfId="27062" xr:uid="{00000000-0005-0000-0000-0000A5120000}"/>
    <cellStyle name="Normal 2 2 3 3 2 2 6" xfId="6943" xr:uid="{00000000-0005-0000-0000-0000A6120000}"/>
    <cellStyle name="Normal 2 2 3 3 2 2 6 2" xfId="37278" xr:uid="{00000000-0005-0000-0000-0000A7120000}"/>
    <cellStyle name="Normal 2 2 3 3 2 2 6 3" xfId="22045" xr:uid="{00000000-0005-0000-0000-0000A8120000}"/>
    <cellStyle name="Normal 2 2 3 3 2 2 7" xfId="32266" xr:uid="{00000000-0005-0000-0000-0000A9120000}"/>
    <cellStyle name="Normal 2 2 3 3 2 2 8" xfId="17032" xr:uid="{00000000-0005-0000-0000-0000AA120000}"/>
    <cellStyle name="Normal 2 2 3 3 2 3" xfId="2290" xr:uid="{00000000-0005-0000-0000-0000AB120000}"/>
    <cellStyle name="Normal 2 2 3 3 2 3 2" xfId="3980" xr:uid="{00000000-0005-0000-0000-0000AC120000}"/>
    <cellStyle name="Normal 2 2 3 3 2 3 2 2" xfId="14053" xr:uid="{00000000-0005-0000-0000-0000AD120000}"/>
    <cellStyle name="Normal 2 2 3 3 2 3 2 2 2" xfId="44384" xr:uid="{00000000-0005-0000-0000-0000AE120000}"/>
    <cellStyle name="Normal 2 2 3 3 2 3 2 2 3" xfId="29151" xr:uid="{00000000-0005-0000-0000-0000AF120000}"/>
    <cellStyle name="Normal 2 2 3 3 2 3 2 3" xfId="9033" xr:uid="{00000000-0005-0000-0000-0000B0120000}"/>
    <cellStyle name="Normal 2 2 3 3 2 3 2 3 2" xfId="39367" xr:uid="{00000000-0005-0000-0000-0000B1120000}"/>
    <cellStyle name="Normal 2 2 3 3 2 3 2 3 3" xfId="24134" xr:uid="{00000000-0005-0000-0000-0000B2120000}"/>
    <cellStyle name="Normal 2 2 3 3 2 3 2 4" xfId="34354" xr:uid="{00000000-0005-0000-0000-0000B3120000}"/>
    <cellStyle name="Normal 2 2 3 3 2 3 2 5" xfId="19121" xr:uid="{00000000-0005-0000-0000-0000B4120000}"/>
    <cellStyle name="Normal 2 2 3 3 2 3 3" xfId="5672" xr:uid="{00000000-0005-0000-0000-0000B5120000}"/>
    <cellStyle name="Normal 2 2 3 3 2 3 3 2" xfId="15724" xr:uid="{00000000-0005-0000-0000-0000B6120000}"/>
    <cellStyle name="Normal 2 2 3 3 2 3 3 2 2" xfId="46055" xr:uid="{00000000-0005-0000-0000-0000B7120000}"/>
    <cellStyle name="Normal 2 2 3 3 2 3 3 2 3" xfId="30822" xr:uid="{00000000-0005-0000-0000-0000B8120000}"/>
    <cellStyle name="Normal 2 2 3 3 2 3 3 3" xfId="10704" xr:uid="{00000000-0005-0000-0000-0000B9120000}"/>
    <cellStyle name="Normal 2 2 3 3 2 3 3 3 2" xfId="41038" xr:uid="{00000000-0005-0000-0000-0000BA120000}"/>
    <cellStyle name="Normal 2 2 3 3 2 3 3 3 3" xfId="25805" xr:uid="{00000000-0005-0000-0000-0000BB120000}"/>
    <cellStyle name="Normal 2 2 3 3 2 3 3 4" xfId="36025" xr:uid="{00000000-0005-0000-0000-0000BC120000}"/>
    <cellStyle name="Normal 2 2 3 3 2 3 3 5" xfId="20792" xr:uid="{00000000-0005-0000-0000-0000BD120000}"/>
    <cellStyle name="Normal 2 2 3 3 2 3 4" xfId="12382" xr:uid="{00000000-0005-0000-0000-0000BE120000}"/>
    <cellStyle name="Normal 2 2 3 3 2 3 4 2" xfId="42713" xr:uid="{00000000-0005-0000-0000-0000BF120000}"/>
    <cellStyle name="Normal 2 2 3 3 2 3 4 3" xfId="27480" xr:uid="{00000000-0005-0000-0000-0000C0120000}"/>
    <cellStyle name="Normal 2 2 3 3 2 3 5" xfId="7361" xr:uid="{00000000-0005-0000-0000-0000C1120000}"/>
    <cellStyle name="Normal 2 2 3 3 2 3 5 2" xfId="37696" xr:uid="{00000000-0005-0000-0000-0000C2120000}"/>
    <cellStyle name="Normal 2 2 3 3 2 3 5 3" xfId="22463" xr:uid="{00000000-0005-0000-0000-0000C3120000}"/>
    <cellStyle name="Normal 2 2 3 3 2 3 6" xfId="32684" xr:uid="{00000000-0005-0000-0000-0000C4120000}"/>
    <cellStyle name="Normal 2 2 3 3 2 3 7" xfId="17450" xr:uid="{00000000-0005-0000-0000-0000C5120000}"/>
    <cellStyle name="Normal 2 2 3 3 2 4" xfId="3143" xr:uid="{00000000-0005-0000-0000-0000C6120000}"/>
    <cellStyle name="Normal 2 2 3 3 2 4 2" xfId="13217" xr:uid="{00000000-0005-0000-0000-0000C7120000}"/>
    <cellStyle name="Normal 2 2 3 3 2 4 2 2" xfId="43548" xr:uid="{00000000-0005-0000-0000-0000C8120000}"/>
    <cellStyle name="Normal 2 2 3 3 2 4 2 3" xfId="28315" xr:uid="{00000000-0005-0000-0000-0000C9120000}"/>
    <cellStyle name="Normal 2 2 3 3 2 4 3" xfId="8197" xr:uid="{00000000-0005-0000-0000-0000CA120000}"/>
    <cellStyle name="Normal 2 2 3 3 2 4 3 2" xfId="38531" xr:uid="{00000000-0005-0000-0000-0000CB120000}"/>
    <cellStyle name="Normal 2 2 3 3 2 4 3 3" xfId="23298" xr:uid="{00000000-0005-0000-0000-0000CC120000}"/>
    <cellStyle name="Normal 2 2 3 3 2 4 4" xfId="33518" xr:uid="{00000000-0005-0000-0000-0000CD120000}"/>
    <cellStyle name="Normal 2 2 3 3 2 4 5" xfId="18285" xr:uid="{00000000-0005-0000-0000-0000CE120000}"/>
    <cellStyle name="Normal 2 2 3 3 2 5" xfId="4836" xr:uid="{00000000-0005-0000-0000-0000CF120000}"/>
    <cellStyle name="Normal 2 2 3 3 2 5 2" xfId="14888" xr:uid="{00000000-0005-0000-0000-0000D0120000}"/>
    <cellStyle name="Normal 2 2 3 3 2 5 2 2" xfId="45219" xr:uid="{00000000-0005-0000-0000-0000D1120000}"/>
    <cellStyle name="Normal 2 2 3 3 2 5 2 3" xfId="29986" xr:uid="{00000000-0005-0000-0000-0000D2120000}"/>
    <cellStyle name="Normal 2 2 3 3 2 5 3" xfId="9868" xr:uid="{00000000-0005-0000-0000-0000D3120000}"/>
    <cellStyle name="Normal 2 2 3 3 2 5 3 2" xfId="40202" xr:uid="{00000000-0005-0000-0000-0000D4120000}"/>
    <cellStyle name="Normal 2 2 3 3 2 5 3 3" xfId="24969" xr:uid="{00000000-0005-0000-0000-0000D5120000}"/>
    <cellStyle name="Normal 2 2 3 3 2 5 4" xfId="35189" xr:uid="{00000000-0005-0000-0000-0000D6120000}"/>
    <cellStyle name="Normal 2 2 3 3 2 5 5" xfId="19956" xr:uid="{00000000-0005-0000-0000-0000D7120000}"/>
    <cellStyle name="Normal 2 2 3 3 2 6" xfId="11546" xr:uid="{00000000-0005-0000-0000-0000D8120000}"/>
    <cellStyle name="Normal 2 2 3 3 2 6 2" xfId="41877" xr:uid="{00000000-0005-0000-0000-0000D9120000}"/>
    <cellStyle name="Normal 2 2 3 3 2 6 3" xfId="26644" xr:uid="{00000000-0005-0000-0000-0000DA120000}"/>
    <cellStyle name="Normal 2 2 3 3 2 7" xfId="6525" xr:uid="{00000000-0005-0000-0000-0000DB120000}"/>
    <cellStyle name="Normal 2 2 3 3 2 7 2" xfId="36860" xr:uid="{00000000-0005-0000-0000-0000DC120000}"/>
    <cellStyle name="Normal 2 2 3 3 2 7 3" xfId="21627" xr:uid="{00000000-0005-0000-0000-0000DD120000}"/>
    <cellStyle name="Normal 2 2 3 3 2 8" xfId="31848" xr:uid="{00000000-0005-0000-0000-0000DE120000}"/>
    <cellStyle name="Normal 2 2 3 3 2 9" xfId="16614" xr:uid="{00000000-0005-0000-0000-0000DF120000}"/>
    <cellStyle name="Normal 2 2 3 3 3" xfId="1661" xr:uid="{00000000-0005-0000-0000-0000E0120000}"/>
    <cellStyle name="Normal 2 2 3 3 3 2" xfId="2500" xr:uid="{00000000-0005-0000-0000-0000E1120000}"/>
    <cellStyle name="Normal 2 2 3 3 3 2 2" xfId="4190" xr:uid="{00000000-0005-0000-0000-0000E2120000}"/>
    <cellStyle name="Normal 2 2 3 3 3 2 2 2" xfId="14263" xr:uid="{00000000-0005-0000-0000-0000E3120000}"/>
    <cellStyle name="Normal 2 2 3 3 3 2 2 2 2" xfId="44594" xr:uid="{00000000-0005-0000-0000-0000E4120000}"/>
    <cellStyle name="Normal 2 2 3 3 3 2 2 2 3" xfId="29361" xr:uid="{00000000-0005-0000-0000-0000E5120000}"/>
    <cellStyle name="Normal 2 2 3 3 3 2 2 3" xfId="9243" xr:uid="{00000000-0005-0000-0000-0000E6120000}"/>
    <cellStyle name="Normal 2 2 3 3 3 2 2 3 2" xfId="39577" xr:uid="{00000000-0005-0000-0000-0000E7120000}"/>
    <cellStyle name="Normal 2 2 3 3 3 2 2 3 3" xfId="24344" xr:uid="{00000000-0005-0000-0000-0000E8120000}"/>
    <cellStyle name="Normal 2 2 3 3 3 2 2 4" xfId="34564" xr:uid="{00000000-0005-0000-0000-0000E9120000}"/>
    <cellStyle name="Normal 2 2 3 3 3 2 2 5" xfId="19331" xr:uid="{00000000-0005-0000-0000-0000EA120000}"/>
    <cellStyle name="Normal 2 2 3 3 3 2 3" xfId="5882" xr:uid="{00000000-0005-0000-0000-0000EB120000}"/>
    <cellStyle name="Normal 2 2 3 3 3 2 3 2" xfId="15934" xr:uid="{00000000-0005-0000-0000-0000EC120000}"/>
    <cellStyle name="Normal 2 2 3 3 3 2 3 2 2" xfId="46265" xr:uid="{00000000-0005-0000-0000-0000ED120000}"/>
    <cellStyle name="Normal 2 2 3 3 3 2 3 2 3" xfId="31032" xr:uid="{00000000-0005-0000-0000-0000EE120000}"/>
    <cellStyle name="Normal 2 2 3 3 3 2 3 3" xfId="10914" xr:uid="{00000000-0005-0000-0000-0000EF120000}"/>
    <cellStyle name="Normal 2 2 3 3 3 2 3 3 2" xfId="41248" xr:uid="{00000000-0005-0000-0000-0000F0120000}"/>
    <cellStyle name="Normal 2 2 3 3 3 2 3 3 3" xfId="26015" xr:uid="{00000000-0005-0000-0000-0000F1120000}"/>
    <cellStyle name="Normal 2 2 3 3 3 2 3 4" xfId="36235" xr:uid="{00000000-0005-0000-0000-0000F2120000}"/>
    <cellStyle name="Normal 2 2 3 3 3 2 3 5" xfId="21002" xr:uid="{00000000-0005-0000-0000-0000F3120000}"/>
    <cellStyle name="Normal 2 2 3 3 3 2 4" xfId="12592" xr:uid="{00000000-0005-0000-0000-0000F4120000}"/>
    <cellStyle name="Normal 2 2 3 3 3 2 4 2" xfId="42923" xr:uid="{00000000-0005-0000-0000-0000F5120000}"/>
    <cellStyle name="Normal 2 2 3 3 3 2 4 3" xfId="27690" xr:uid="{00000000-0005-0000-0000-0000F6120000}"/>
    <cellStyle name="Normal 2 2 3 3 3 2 5" xfId="7571" xr:uid="{00000000-0005-0000-0000-0000F7120000}"/>
    <cellStyle name="Normal 2 2 3 3 3 2 5 2" xfId="37906" xr:uid="{00000000-0005-0000-0000-0000F8120000}"/>
    <cellStyle name="Normal 2 2 3 3 3 2 5 3" xfId="22673" xr:uid="{00000000-0005-0000-0000-0000F9120000}"/>
    <cellStyle name="Normal 2 2 3 3 3 2 6" xfId="32894" xr:uid="{00000000-0005-0000-0000-0000FA120000}"/>
    <cellStyle name="Normal 2 2 3 3 3 2 7" xfId="17660" xr:uid="{00000000-0005-0000-0000-0000FB120000}"/>
    <cellStyle name="Normal 2 2 3 3 3 3" xfId="3353" xr:uid="{00000000-0005-0000-0000-0000FC120000}"/>
    <cellStyle name="Normal 2 2 3 3 3 3 2" xfId="13427" xr:uid="{00000000-0005-0000-0000-0000FD120000}"/>
    <cellStyle name="Normal 2 2 3 3 3 3 2 2" xfId="43758" xr:uid="{00000000-0005-0000-0000-0000FE120000}"/>
    <cellStyle name="Normal 2 2 3 3 3 3 2 3" xfId="28525" xr:uid="{00000000-0005-0000-0000-0000FF120000}"/>
    <cellStyle name="Normal 2 2 3 3 3 3 3" xfId="8407" xr:uid="{00000000-0005-0000-0000-000000130000}"/>
    <cellStyle name="Normal 2 2 3 3 3 3 3 2" xfId="38741" xr:uid="{00000000-0005-0000-0000-000001130000}"/>
    <cellStyle name="Normal 2 2 3 3 3 3 3 3" xfId="23508" xr:uid="{00000000-0005-0000-0000-000002130000}"/>
    <cellStyle name="Normal 2 2 3 3 3 3 4" xfId="33728" xr:uid="{00000000-0005-0000-0000-000003130000}"/>
    <cellStyle name="Normal 2 2 3 3 3 3 5" xfId="18495" xr:uid="{00000000-0005-0000-0000-000004130000}"/>
    <cellStyle name="Normal 2 2 3 3 3 4" xfId="5046" xr:uid="{00000000-0005-0000-0000-000005130000}"/>
    <cellStyle name="Normal 2 2 3 3 3 4 2" xfId="15098" xr:uid="{00000000-0005-0000-0000-000006130000}"/>
    <cellStyle name="Normal 2 2 3 3 3 4 2 2" xfId="45429" xr:uid="{00000000-0005-0000-0000-000007130000}"/>
    <cellStyle name="Normal 2 2 3 3 3 4 2 3" xfId="30196" xr:uid="{00000000-0005-0000-0000-000008130000}"/>
    <cellStyle name="Normal 2 2 3 3 3 4 3" xfId="10078" xr:uid="{00000000-0005-0000-0000-000009130000}"/>
    <cellStyle name="Normal 2 2 3 3 3 4 3 2" xfId="40412" xr:uid="{00000000-0005-0000-0000-00000A130000}"/>
    <cellStyle name="Normal 2 2 3 3 3 4 3 3" xfId="25179" xr:uid="{00000000-0005-0000-0000-00000B130000}"/>
    <cellStyle name="Normal 2 2 3 3 3 4 4" xfId="35399" xr:uid="{00000000-0005-0000-0000-00000C130000}"/>
    <cellStyle name="Normal 2 2 3 3 3 4 5" xfId="20166" xr:uid="{00000000-0005-0000-0000-00000D130000}"/>
    <cellStyle name="Normal 2 2 3 3 3 5" xfId="11756" xr:uid="{00000000-0005-0000-0000-00000E130000}"/>
    <cellStyle name="Normal 2 2 3 3 3 5 2" xfId="42087" xr:uid="{00000000-0005-0000-0000-00000F130000}"/>
    <cellStyle name="Normal 2 2 3 3 3 5 3" xfId="26854" xr:uid="{00000000-0005-0000-0000-000010130000}"/>
    <cellStyle name="Normal 2 2 3 3 3 6" xfId="6735" xr:uid="{00000000-0005-0000-0000-000011130000}"/>
    <cellStyle name="Normal 2 2 3 3 3 6 2" xfId="37070" xr:uid="{00000000-0005-0000-0000-000012130000}"/>
    <cellStyle name="Normal 2 2 3 3 3 6 3" xfId="21837" xr:uid="{00000000-0005-0000-0000-000013130000}"/>
    <cellStyle name="Normal 2 2 3 3 3 7" xfId="32058" xr:uid="{00000000-0005-0000-0000-000014130000}"/>
    <cellStyle name="Normal 2 2 3 3 3 8" xfId="16824" xr:uid="{00000000-0005-0000-0000-000015130000}"/>
    <cellStyle name="Normal 2 2 3 3 4" xfId="2082" xr:uid="{00000000-0005-0000-0000-000016130000}"/>
    <cellStyle name="Normal 2 2 3 3 4 2" xfId="3772" xr:uid="{00000000-0005-0000-0000-000017130000}"/>
    <cellStyle name="Normal 2 2 3 3 4 2 2" xfId="13845" xr:uid="{00000000-0005-0000-0000-000018130000}"/>
    <cellStyle name="Normal 2 2 3 3 4 2 2 2" xfId="44176" xr:uid="{00000000-0005-0000-0000-000019130000}"/>
    <cellStyle name="Normal 2 2 3 3 4 2 2 3" xfId="28943" xr:uid="{00000000-0005-0000-0000-00001A130000}"/>
    <cellStyle name="Normal 2 2 3 3 4 2 3" xfId="8825" xr:uid="{00000000-0005-0000-0000-00001B130000}"/>
    <cellStyle name="Normal 2 2 3 3 4 2 3 2" xfId="39159" xr:uid="{00000000-0005-0000-0000-00001C130000}"/>
    <cellStyle name="Normal 2 2 3 3 4 2 3 3" xfId="23926" xr:uid="{00000000-0005-0000-0000-00001D130000}"/>
    <cellStyle name="Normal 2 2 3 3 4 2 4" xfId="34146" xr:uid="{00000000-0005-0000-0000-00001E130000}"/>
    <cellStyle name="Normal 2 2 3 3 4 2 5" xfId="18913" xr:uid="{00000000-0005-0000-0000-00001F130000}"/>
    <cellStyle name="Normal 2 2 3 3 4 3" xfId="5464" xr:uid="{00000000-0005-0000-0000-000020130000}"/>
    <cellStyle name="Normal 2 2 3 3 4 3 2" xfId="15516" xr:uid="{00000000-0005-0000-0000-000021130000}"/>
    <cellStyle name="Normal 2 2 3 3 4 3 2 2" xfId="45847" xr:uid="{00000000-0005-0000-0000-000022130000}"/>
    <cellStyle name="Normal 2 2 3 3 4 3 2 3" xfId="30614" xr:uid="{00000000-0005-0000-0000-000023130000}"/>
    <cellStyle name="Normal 2 2 3 3 4 3 3" xfId="10496" xr:uid="{00000000-0005-0000-0000-000024130000}"/>
    <cellStyle name="Normal 2 2 3 3 4 3 3 2" xfId="40830" xr:uid="{00000000-0005-0000-0000-000025130000}"/>
    <cellStyle name="Normal 2 2 3 3 4 3 3 3" xfId="25597" xr:uid="{00000000-0005-0000-0000-000026130000}"/>
    <cellStyle name="Normal 2 2 3 3 4 3 4" xfId="35817" xr:uid="{00000000-0005-0000-0000-000027130000}"/>
    <cellStyle name="Normal 2 2 3 3 4 3 5" xfId="20584" xr:uid="{00000000-0005-0000-0000-000028130000}"/>
    <cellStyle name="Normal 2 2 3 3 4 4" xfId="12174" xr:uid="{00000000-0005-0000-0000-000029130000}"/>
    <cellStyle name="Normal 2 2 3 3 4 4 2" xfId="42505" xr:uid="{00000000-0005-0000-0000-00002A130000}"/>
    <cellStyle name="Normal 2 2 3 3 4 4 3" xfId="27272" xr:uid="{00000000-0005-0000-0000-00002B130000}"/>
    <cellStyle name="Normal 2 2 3 3 4 5" xfId="7153" xr:uid="{00000000-0005-0000-0000-00002C130000}"/>
    <cellStyle name="Normal 2 2 3 3 4 5 2" xfId="37488" xr:uid="{00000000-0005-0000-0000-00002D130000}"/>
    <cellStyle name="Normal 2 2 3 3 4 5 3" xfId="22255" xr:uid="{00000000-0005-0000-0000-00002E130000}"/>
    <cellStyle name="Normal 2 2 3 3 4 6" xfId="32476" xr:uid="{00000000-0005-0000-0000-00002F130000}"/>
    <cellStyle name="Normal 2 2 3 3 4 7" xfId="17242" xr:uid="{00000000-0005-0000-0000-000030130000}"/>
    <cellStyle name="Normal 2 2 3 3 5" xfId="2935" xr:uid="{00000000-0005-0000-0000-000031130000}"/>
    <cellStyle name="Normal 2 2 3 3 5 2" xfId="13009" xr:uid="{00000000-0005-0000-0000-000032130000}"/>
    <cellStyle name="Normal 2 2 3 3 5 2 2" xfId="43340" xr:uid="{00000000-0005-0000-0000-000033130000}"/>
    <cellStyle name="Normal 2 2 3 3 5 2 3" xfId="28107" xr:uid="{00000000-0005-0000-0000-000034130000}"/>
    <cellStyle name="Normal 2 2 3 3 5 3" xfId="7989" xr:uid="{00000000-0005-0000-0000-000035130000}"/>
    <cellStyle name="Normal 2 2 3 3 5 3 2" xfId="38323" xr:uid="{00000000-0005-0000-0000-000036130000}"/>
    <cellStyle name="Normal 2 2 3 3 5 3 3" xfId="23090" xr:uid="{00000000-0005-0000-0000-000037130000}"/>
    <cellStyle name="Normal 2 2 3 3 5 4" xfId="33310" xr:uid="{00000000-0005-0000-0000-000038130000}"/>
    <cellStyle name="Normal 2 2 3 3 5 5" xfId="18077" xr:uid="{00000000-0005-0000-0000-000039130000}"/>
    <cellStyle name="Normal 2 2 3 3 6" xfId="4628" xr:uid="{00000000-0005-0000-0000-00003A130000}"/>
    <cellStyle name="Normal 2 2 3 3 6 2" xfId="14680" xr:uid="{00000000-0005-0000-0000-00003B130000}"/>
    <cellStyle name="Normal 2 2 3 3 6 2 2" xfId="45011" xr:uid="{00000000-0005-0000-0000-00003C130000}"/>
    <cellStyle name="Normal 2 2 3 3 6 2 3" xfId="29778" xr:uid="{00000000-0005-0000-0000-00003D130000}"/>
    <cellStyle name="Normal 2 2 3 3 6 3" xfId="9660" xr:uid="{00000000-0005-0000-0000-00003E130000}"/>
    <cellStyle name="Normal 2 2 3 3 6 3 2" xfId="39994" xr:uid="{00000000-0005-0000-0000-00003F130000}"/>
    <cellStyle name="Normal 2 2 3 3 6 3 3" xfId="24761" xr:uid="{00000000-0005-0000-0000-000040130000}"/>
    <cellStyle name="Normal 2 2 3 3 6 4" xfId="34981" xr:uid="{00000000-0005-0000-0000-000041130000}"/>
    <cellStyle name="Normal 2 2 3 3 6 5" xfId="19748" xr:uid="{00000000-0005-0000-0000-000042130000}"/>
    <cellStyle name="Normal 2 2 3 3 7" xfId="11338" xr:uid="{00000000-0005-0000-0000-000043130000}"/>
    <cellStyle name="Normal 2 2 3 3 7 2" xfId="41669" xr:uid="{00000000-0005-0000-0000-000044130000}"/>
    <cellStyle name="Normal 2 2 3 3 7 3" xfId="26436" xr:uid="{00000000-0005-0000-0000-000045130000}"/>
    <cellStyle name="Normal 2 2 3 3 8" xfId="6317" xr:uid="{00000000-0005-0000-0000-000046130000}"/>
    <cellStyle name="Normal 2 2 3 3 8 2" xfId="36652" xr:uid="{00000000-0005-0000-0000-000047130000}"/>
    <cellStyle name="Normal 2 2 3 3 8 3" xfId="21419" xr:uid="{00000000-0005-0000-0000-000048130000}"/>
    <cellStyle name="Normal 2 2 3 3 9" xfId="31641" xr:uid="{00000000-0005-0000-0000-000049130000}"/>
    <cellStyle name="Normal 2 2 3 4" xfId="1342" xr:uid="{00000000-0005-0000-0000-00004A130000}"/>
    <cellStyle name="Normal 2 2 3 4 2" xfId="1765" xr:uid="{00000000-0005-0000-0000-00004B130000}"/>
    <cellStyle name="Normal 2 2 3 4 2 2" xfId="2604" xr:uid="{00000000-0005-0000-0000-00004C130000}"/>
    <cellStyle name="Normal 2 2 3 4 2 2 2" xfId="4294" xr:uid="{00000000-0005-0000-0000-00004D130000}"/>
    <cellStyle name="Normal 2 2 3 4 2 2 2 2" xfId="14367" xr:uid="{00000000-0005-0000-0000-00004E130000}"/>
    <cellStyle name="Normal 2 2 3 4 2 2 2 2 2" xfId="44698" xr:uid="{00000000-0005-0000-0000-00004F130000}"/>
    <cellStyle name="Normal 2 2 3 4 2 2 2 2 3" xfId="29465" xr:uid="{00000000-0005-0000-0000-000050130000}"/>
    <cellStyle name="Normal 2 2 3 4 2 2 2 3" xfId="9347" xr:uid="{00000000-0005-0000-0000-000051130000}"/>
    <cellStyle name="Normal 2 2 3 4 2 2 2 3 2" xfId="39681" xr:uid="{00000000-0005-0000-0000-000052130000}"/>
    <cellStyle name="Normal 2 2 3 4 2 2 2 3 3" xfId="24448" xr:uid="{00000000-0005-0000-0000-000053130000}"/>
    <cellStyle name="Normal 2 2 3 4 2 2 2 4" xfId="34668" xr:uid="{00000000-0005-0000-0000-000054130000}"/>
    <cellStyle name="Normal 2 2 3 4 2 2 2 5" xfId="19435" xr:uid="{00000000-0005-0000-0000-000055130000}"/>
    <cellStyle name="Normal 2 2 3 4 2 2 3" xfId="5986" xr:uid="{00000000-0005-0000-0000-000056130000}"/>
    <cellStyle name="Normal 2 2 3 4 2 2 3 2" xfId="16038" xr:uid="{00000000-0005-0000-0000-000057130000}"/>
    <cellStyle name="Normal 2 2 3 4 2 2 3 2 2" xfId="46369" xr:uid="{00000000-0005-0000-0000-000058130000}"/>
    <cellStyle name="Normal 2 2 3 4 2 2 3 2 3" xfId="31136" xr:uid="{00000000-0005-0000-0000-000059130000}"/>
    <cellStyle name="Normal 2 2 3 4 2 2 3 3" xfId="11018" xr:uid="{00000000-0005-0000-0000-00005A130000}"/>
    <cellStyle name="Normal 2 2 3 4 2 2 3 3 2" xfId="41352" xr:uid="{00000000-0005-0000-0000-00005B130000}"/>
    <cellStyle name="Normal 2 2 3 4 2 2 3 3 3" xfId="26119" xr:uid="{00000000-0005-0000-0000-00005C130000}"/>
    <cellStyle name="Normal 2 2 3 4 2 2 3 4" xfId="36339" xr:uid="{00000000-0005-0000-0000-00005D130000}"/>
    <cellStyle name="Normal 2 2 3 4 2 2 3 5" xfId="21106" xr:uid="{00000000-0005-0000-0000-00005E130000}"/>
    <cellStyle name="Normal 2 2 3 4 2 2 4" xfId="12696" xr:uid="{00000000-0005-0000-0000-00005F130000}"/>
    <cellStyle name="Normal 2 2 3 4 2 2 4 2" xfId="43027" xr:uid="{00000000-0005-0000-0000-000060130000}"/>
    <cellStyle name="Normal 2 2 3 4 2 2 4 3" xfId="27794" xr:uid="{00000000-0005-0000-0000-000061130000}"/>
    <cellStyle name="Normal 2 2 3 4 2 2 5" xfId="7675" xr:uid="{00000000-0005-0000-0000-000062130000}"/>
    <cellStyle name="Normal 2 2 3 4 2 2 5 2" xfId="38010" xr:uid="{00000000-0005-0000-0000-000063130000}"/>
    <cellStyle name="Normal 2 2 3 4 2 2 5 3" xfId="22777" xr:uid="{00000000-0005-0000-0000-000064130000}"/>
    <cellStyle name="Normal 2 2 3 4 2 2 6" xfId="32998" xr:uid="{00000000-0005-0000-0000-000065130000}"/>
    <cellStyle name="Normal 2 2 3 4 2 2 7" xfId="17764" xr:uid="{00000000-0005-0000-0000-000066130000}"/>
    <cellStyle name="Normal 2 2 3 4 2 3" xfId="3457" xr:uid="{00000000-0005-0000-0000-000067130000}"/>
    <cellStyle name="Normal 2 2 3 4 2 3 2" xfId="13531" xr:uid="{00000000-0005-0000-0000-000068130000}"/>
    <cellStyle name="Normal 2 2 3 4 2 3 2 2" xfId="43862" xr:uid="{00000000-0005-0000-0000-000069130000}"/>
    <cellStyle name="Normal 2 2 3 4 2 3 2 3" xfId="28629" xr:uid="{00000000-0005-0000-0000-00006A130000}"/>
    <cellStyle name="Normal 2 2 3 4 2 3 3" xfId="8511" xr:uid="{00000000-0005-0000-0000-00006B130000}"/>
    <cellStyle name="Normal 2 2 3 4 2 3 3 2" xfId="38845" xr:uid="{00000000-0005-0000-0000-00006C130000}"/>
    <cellStyle name="Normal 2 2 3 4 2 3 3 3" xfId="23612" xr:uid="{00000000-0005-0000-0000-00006D130000}"/>
    <cellStyle name="Normal 2 2 3 4 2 3 4" xfId="33832" xr:uid="{00000000-0005-0000-0000-00006E130000}"/>
    <cellStyle name="Normal 2 2 3 4 2 3 5" xfId="18599" xr:uid="{00000000-0005-0000-0000-00006F130000}"/>
    <cellStyle name="Normal 2 2 3 4 2 4" xfId="5150" xr:uid="{00000000-0005-0000-0000-000070130000}"/>
    <cellStyle name="Normal 2 2 3 4 2 4 2" xfId="15202" xr:uid="{00000000-0005-0000-0000-000071130000}"/>
    <cellStyle name="Normal 2 2 3 4 2 4 2 2" xfId="45533" xr:uid="{00000000-0005-0000-0000-000072130000}"/>
    <cellStyle name="Normal 2 2 3 4 2 4 2 3" xfId="30300" xr:uid="{00000000-0005-0000-0000-000073130000}"/>
    <cellStyle name="Normal 2 2 3 4 2 4 3" xfId="10182" xr:uid="{00000000-0005-0000-0000-000074130000}"/>
    <cellStyle name="Normal 2 2 3 4 2 4 3 2" xfId="40516" xr:uid="{00000000-0005-0000-0000-000075130000}"/>
    <cellStyle name="Normal 2 2 3 4 2 4 3 3" xfId="25283" xr:uid="{00000000-0005-0000-0000-000076130000}"/>
    <cellStyle name="Normal 2 2 3 4 2 4 4" xfId="35503" xr:uid="{00000000-0005-0000-0000-000077130000}"/>
    <cellStyle name="Normal 2 2 3 4 2 4 5" xfId="20270" xr:uid="{00000000-0005-0000-0000-000078130000}"/>
    <cellStyle name="Normal 2 2 3 4 2 5" xfId="11860" xr:uid="{00000000-0005-0000-0000-000079130000}"/>
    <cellStyle name="Normal 2 2 3 4 2 5 2" xfId="42191" xr:uid="{00000000-0005-0000-0000-00007A130000}"/>
    <cellStyle name="Normal 2 2 3 4 2 5 3" xfId="26958" xr:uid="{00000000-0005-0000-0000-00007B130000}"/>
    <cellStyle name="Normal 2 2 3 4 2 6" xfId="6839" xr:uid="{00000000-0005-0000-0000-00007C130000}"/>
    <cellStyle name="Normal 2 2 3 4 2 6 2" xfId="37174" xr:uid="{00000000-0005-0000-0000-00007D130000}"/>
    <cellStyle name="Normal 2 2 3 4 2 6 3" xfId="21941" xr:uid="{00000000-0005-0000-0000-00007E130000}"/>
    <cellStyle name="Normal 2 2 3 4 2 7" xfId="32162" xr:uid="{00000000-0005-0000-0000-00007F130000}"/>
    <cellStyle name="Normal 2 2 3 4 2 8" xfId="16928" xr:uid="{00000000-0005-0000-0000-000080130000}"/>
    <cellStyle name="Normal 2 2 3 4 3" xfId="2186" xr:uid="{00000000-0005-0000-0000-000081130000}"/>
    <cellStyle name="Normal 2 2 3 4 3 2" xfId="3876" xr:uid="{00000000-0005-0000-0000-000082130000}"/>
    <cellStyle name="Normal 2 2 3 4 3 2 2" xfId="13949" xr:uid="{00000000-0005-0000-0000-000083130000}"/>
    <cellStyle name="Normal 2 2 3 4 3 2 2 2" xfId="44280" xr:uid="{00000000-0005-0000-0000-000084130000}"/>
    <cellStyle name="Normal 2 2 3 4 3 2 2 3" xfId="29047" xr:uid="{00000000-0005-0000-0000-000085130000}"/>
    <cellStyle name="Normal 2 2 3 4 3 2 3" xfId="8929" xr:uid="{00000000-0005-0000-0000-000086130000}"/>
    <cellStyle name="Normal 2 2 3 4 3 2 3 2" xfId="39263" xr:uid="{00000000-0005-0000-0000-000087130000}"/>
    <cellStyle name="Normal 2 2 3 4 3 2 3 3" xfId="24030" xr:uid="{00000000-0005-0000-0000-000088130000}"/>
    <cellStyle name="Normal 2 2 3 4 3 2 4" xfId="34250" xr:uid="{00000000-0005-0000-0000-000089130000}"/>
    <cellStyle name="Normal 2 2 3 4 3 2 5" xfId="19017" xr:uid="{00000000-0005-0000-0000-00008A130000}"/>
    <cellStyle name="Normal 2 2 3 4 3 3" xfId="5568" xr:uid="{00000000-0005-0000-0000-00008B130000}"/>
    <cellStyle name="Normal 2 2 3 4 3 3 2" xfId="15620" xr:uid="{00000000-0005-0000-0000-00008C130000}"/>
    <cellStyle name="Normal 2 2 3 4 3 3 2 2" xfId="45951" xr:uid="{00000000-0005-0000-0000-00008D130000}"/>
    <cellStyle name="Normal 2 2 3 4 3 3 2 3" xfId="30718" xr:uid="{00000000-0005-0000-0000-00008E130000}"/>
    <cellStyle name="Normal 2 2 3 4 3 3 3" xfId="10600" xr:uid="{00000000-0005-0000-0000-00008F130000}"/>
    <cellStyle name="Normal 2 2 3 4 3 3 3 2" xfId="40934" xr:uid="{00000000-0005-0000-0000-000090130000}"/>
    <cellStyle name="Normal 2 2 3 4 3 3 3 3" xfId="25701" xr:uid="{00000000-0005-0000-0000-000091130000}"/>
    <cellStyle name="Normal 2 2 3 4 3 3 4" xfId="35921" xr:uid="{00000000-0005-0000-0000-000092130000}"/>
    <cellStyle name="Normal 2 2 3 4 3 3 5" xfId="20688" xr:uid="{00000000-0005-0000-0000-000093130000}"/>
    <cellStyle name="Normal 2 2 3 4 3 4" xfId="12278" xr:uid="{00000000-0005-0000-0000-000094130000}"/>
    <cellStyle name="Normal 2 2 3 4 3 4 2" xfId="42609" xr:uid="{00000000-0005-0000-0000-000095130000}"/>
    <cellStyle name="Normal 2 2 3 4 3 4 3" xfId="27376" xr:uid="{00000000-0005-0000-0000-000096130000}"/>
    <cellStyle name="Normal 2 2 3 4 3 5" xfId="7257" xr:uid="{00000000-0005-0000-0000-000097130000}"/>
    <cellStyle name="Normal 2 2 3 4 3 5 2" xfId="37592" xr:uid="{00000000-0005-0000-0000-000098130000}"/>
    <cellStyle name="Normal 2 2 3 4 3 5 3" xfId="22359" xr:uid="{00000000-0005-0000-0000-000099130000}"/>
    <cellStyle name="Normal 2 2 3 4 3 6" xfId="32580" xr:uid="{00000000-0005-0000-0000-00009A130000}"/>
    <cellStyle name="Normal 2 2 3 4 3 7" xfId="17346" xr:uid="{00000000-0005-0000-0000-00009B130000}"/>
    <cellStyle name="Normal 2 2 3 4 4" xfId="3039" xr:uid="{00000000-0005-0000-0000-00009C130000}"/>
    <cellStyle name="Normal 2 2 3 4 4 2" xfId="13113" xr:uid="{00000000-0005-0000-0000-00009D130000}"/>
    <cellStyle name="Normal 2 2 3 4 4 2 2" xfId="43444" xr:uid="{00000000-0005-0000-0000-00009E130000}"/>
    <cellStyle name="Normal 2 2 3 4 4 2 3" xfId="28211" xr:uid="{00000000-0005-0000-0000-00009F130000}"/>
    <cellStyle name="Normal 2 2 3 4 4 3" xfId="8093" xr:uid="{00000000-0005-0000-0000-0000A0130000}"/>
    <cellStyle name="Normal 2 2 3 4 4 3 2" xfId="38427" xr:uid="{00000000-0005-0000-0000-0000A1130000}"/>
    <cellStyle name="Normal 2 2 3 4 4 3 3" xfId="23194" xr:uid="{00000000-0005-0000-0000-0000A2130000}"/>
    <cellStyle name="Normal 2 2 3 4 4 4" xfId="33414" xr:uid="{00000000-0005-0000-0000-0000A3130000}"/>
    <cellStyle name="Normal 2 2 3 4 4 5" xfId="18181" xr:uid="{00000000-0005-0000-0000-0000A4130000}"/>
    <cellStyle name="Normal 2 2 3 4 5" xfId="4732" xr:uid="{00000000-0005-0000-0000-0000A5130000}"/>
    <cellStyle name="Normal 2 2 3 4 5 2" xfId="14784" xr:uid="{00000000-0005-0000-0000-0000A6130000}"/>
    <cellStyle name="Normal 2 2 3 4 5 2 2" xfId="45115" xr:uid="{00000000-0005-0000-0000-0000A7130000}"/>
    <cellStyle name="Normal 2 2 3 4 5 2 3" xfId="29882" xr:uid="{00000000-0005-0000-0000-0000A8130000}"/>
    <cellStyle name="Normal 2 2 3 4 5 3" xfId="9764" xr:uid="{00000000-0005-0000-0000-0000A9130000}"/>
    <cellStyle name="Normal 2 2 3 4 5 3 2" xfId="40098" xr:uid="{00000000-0005-0000-0000-0000AA130000}"/>
    <cellStyle name="Normal 2 2 3 4 5 3 3" xfId="24865" xr:uid="{00000000-0005-0000-0000-0000AB130000}"/>
    <cellStyle name="Normal 2 2 3 4 5 4" xfId="35085" xr:uid="{00000000-0005-0000-0000-0000AC130000}"/>
    <cellStyle name="Normal 2 2 3 4 5 5" xfId="19852" xr:uid="{00000000-0005-0000-0000-0000AD130000}"/>
    <cellStyle name="Normal 2 2 3 4 6" xfId="11442" xr:uid="{00000000-0005-0000-0000-0000AE130000}"/>
    <cellStyle name="Normal 2 2 3 4 6 2" xfId="41773" xr:uid="{00000000-0005-0000-0000-0000AF130000}"/>
    <cellStyle name="Normal 2 2 3 4 6 3" xfId="26540" xr:uid="{00000000-0005-0000-0000-0000B0130000}"/>
    <cellStyle name="Normal 2 2 3 4 7" xfId="6421" xr:uid="{00000000-0005-0000-0000-0000B1130000}"/>
    <cellStyle name="Normal 2 2 3 4 7 2" xfId="36756" xr:uid="{00000000-0005-0000-0000-0000B2130000}"/>
    <cellStyle name="Normal 2 2 3 4 7 3" xfId="21523" xr:uid="{00000000-0005-0000-0000-0000B3130000}"/>
    <cellStyle name="Normal 2 2 3 4 8" xfId="31744" xr:uid="{00000000-0005-0000-0000-0000B4130000}"/>
    <cellStyle name="Normal 2 2 3 4 9" xfId="16510" xr:uid="{00000000-0005-0000-0000-0000B5130000}"/>
    <cellStyle name="Normal 2 2 3 5" xfId="1555" xr:uid="{00000000-0005-0000-0000-0000B6130000}"/>
    <cellStyle name="Normal 2 2 3 5 2" xfId="2396" xr:uid="{00000000-0005-0000-0000-0000B7130000}"/>
    <cellStyle name="Normal 2 2 3 5 2 2" xfId="4086" xr:uid="{00000000-0005-0000-0000-0000B8130000}"/>
    <cellStyle name="Normal 2 2 3 5 2 2 2" xfId="14159" xr:uid="{00000000-0005-0000-0000-0000B9130000}"/>
    <cellStyle name="Normal 2 2 3 5 2 2 2 2" xfId="44490" xr:uid="{00000000-0005-0000-0000-0000BA130000}"/>
    <cellStyle name="Normal 2 2 3 5 2 2 2 3" xfId="29257" xr:uid="{00000000-0005-0000-0000-0000BB130000}"/>
    <cellStyle name="Normal 2 2 3 5 2 2 3" xfId="9139" xr:uid="{00000000-0005-0000-0000-0000BC130000}"/>
    <cellStyle name="Normal 2 2 3 5 2 2 3 2" xfId="39473" xr:uid="{00000000-0005-0000-0000-0000BD130000}"/>
    <cellStyle name="Normal 2 2 3 5 2 2 3 3" xfId="24240" xr:uid="{00000000-0005-0000-0000-0000BE130000}"/>
    <cellStyle name="Normal 2 2 3 5 2 2 4" xfId="34460" xr:uid="{00000000-0005-0000-0000-0000BF130000}"/>
    <cellStyle name="Normal 2 2 3 5 2 2 5" xfId="19227" xr:uid="{00000000-0005-0000-0000-0000C0130000}"/>
    <cellStyle name="Normal 2 2 3 5 2 3" xfId="5778" xr:uid="{00000000-0005-0000-0000-0000C1130000}"/>
    <cellStyle name="Normal 2 2 3 5 2 3 2" xfId="15830" xr:uid="{00000000-0005-0000-0000-0000C2130000}"/>
    <cellStyle name="Normal 2 2 3 5 2 3 2 2" xfId="46161" xr:uid="{00000000-0005-0000-0000-0000C3130000}"/>
    <cellStyle name="Normal 2 2 3 5 2 3 2 3" xfId="30928" xr:uid="{00000000-0005-0000-0000-0000C4130000}"/>
    <cellStyle name="Normal 2 2 3 5 2 3 3" xfId="10810" xr:uid="{00000000-0005-0000-0000-0000C5130000}"/>
    <cellStyle name="Normal 2 2 3 5 2 3 3 2" xfId="41144" xr:uid="{00000000-0005-0000-0000-0000C6130000}"/>
    <cellStyle name="Normal 2 2 3 5 2 3 3 3" xfId="25911" xr:uid="{00000000-0005-0000-0000-0000C7130000}"/>
    <cellStyle name="Normal 2 2 3 5 2 3 4" xfId="36131" xr:uid="{00000000-0005-0000-0000-0000C8130000}"/>
    <cellStyle name="Normal 2 2 3 5 2 3 5" xfId="20898" xr:uid="{00000000-0005-0000-0000-0000C9130000}"/>
    <cellStyle name="Normal 2 2 3 5 2 4" xfId="12488" xr:uid="{00000000-0005-0000-0000-0000CA130000}"/>
    <cellStyle name="Normal 2 2 3 5 2 4 2" xfId="42819" xr:uid="{00000000-0005-0000-0000-0000CB130000}"/>
    <cellStyle name="Normal 2 2 3 5 2 4 3" xfId="27586" xr:uid="{00000000-0005-0000-0000-0000CC130000}"/>
    <cellStyle name="Normal 2 2 3 5 2 5" xfId="7467" xr:uid="{00000000-0005-0000-0000-0000CD130000}"/>
    <cellStyle name="Normal 2 2 3 5 2 5 2" xfId="37802" xr:uid="{00000000-0005-0000-0000-0000CE130000}"/>
    <cellStyle name="Normal 2 2 3 5 2 5 3" xfId="22569" xr:uid="{00000000-0005-0000-0000-0000CF130000}"/>
    <cellStyle name="Normal 2 2 3 5 2 6" xfId="32790" xr:uid="{00000000-0005-0000-0000-0000D0130000}"/>
    <cellStyle name="Normal 2 2 3 5 2 7" xfId="17556" xr:uid="{00000000-0005-0000-0000-0000D1130000}"/>
    <cellStyle name="Normal 2 2 3 5 3" xfId="3249" xr:uid="{00000000-0005-0000-0000-0000D2130000}"/>
    <cellStyle name="Normal 2 2 3 5 3 2" xfId="13323" xr:uid="{00000000-0005-0000-0000-0000D3130000}"/>
    <cellStyle name="Normal 2 2 3 5 3 2 2" xfId="43654" xr:uid="{00000000-0005-0000-0000-0000D4130000}"/>
    <cellStyle name="Normal 2 2 3 5 3 2 3" xfId="28421" xr:uid="{00000000-0005-0000-0000-0000D5130000}"/>
    <cellStyle name="Normal 2 2 3 5 3 3" xfId="8303" xr:uid="{00000000-0005-0000-0000-0000D6130000}"/>
    <cellStyle name="Normal 2 2 3 5 3 3 2" xfId="38637" xr:uid="{00000000-0005-0000-0000-0000D7130000}"/>
    <cellStyle name="Normal 2 2 3 5 3 3 3" xfId="23404" xr:uid="{00000000-0005-0000-0000-0000D8130000}"/>
    <cellStyle name="Normal 2 2 3 5 3 4" xfId="33624" xr:uid="{00000000-0005-0000-0000-0000D9130000}"/>
    <cellStyle name="Normal 2 2 3 5 3 5" xfId="18391" xr:uid="{00000000-0005-0000-0000-0000DA130000}"/>
    <cellStyle name="Normal 2 2 3 5 4" xfId="4942" xr:uid="{00000000-0005-0000-0000-0000DB130000}"/>
    <cellStyle name="Normal 2 2 3 5 4 2" xfId="14994" xr:uid="{00000000-0005-0000-0000-0000DC130000}"/>
    <cellStyle name="Normal 2 2 3 5 4 2 2" xfId="45325" xr:uid="{00000000-0005-0000-0000-0000DD130000}"/>
    <cellStyle name="Normal 2 2 3 5 4 2 3" xfId="30092" xr:uid="{00000000-0005-0000-0000-0000DE130000}"/>
    <cellStyle name="Normal 2 2 3 5 4 3" xfId="9974" xr:uid="{00000000-0005-0000-0000-0000DF130000}"/>
    <cellStyle name="Normal 2 2 3 5 4 3 2" xfId="40308" xr:uid="{00000000-0005-0000-0000-0000E0130000}"/>
    <cellStyle name="Normal 2 2 3 5 4 3 3" xfId="25075" xr:uid="{00000000-0005-0000-0000-0000E1130000}"/>
    <cellStyle name="Normal 2 2 3 5 4 4" xfId="35295" xr:uid="{00000000-0005-0000-0000-0000E2130000}"/>
    <cellStyle name="Normal 2 2 3 5 4 5" xfId="20062" xr:uid="{00000000-0005-0000-0000-0000E3130000}"/>
    <cellStyle name="Normal 2 2 3 5 5" xfId="11652" xr:uid="{00000000-0005-0000-0000-0000E4130000}"/>
    <cellStyle name="Normal 2 2 3 5 5 2" xfId="41983" xr:uid="{00000000-0005-0000-0000-0000E5130000}"/>
    <cellStyle name="Normal 2 2 3 5 5 3" xfId="26750" xr:uid="{00000000-0005-0000-0000-0000E6130000}"/>
    <cellStyle name="Normal 2 2 3 5 6" xfId="6631" xr:uid="{00000000-0005-0000-0000-0000E7130000}"/>
    <cellStyle name="Normal 2 2 3 5 6 2" xfId="36966" xr:uid="{00000000-0005-0000-0000-0000E8130000}"/>
    <cellStyle name="Normal 2 2 3 5 6 3" xfId="21733" xr:uid="{00000000-0005-0000-0000-0000E9130000}"/>
    <cellStyle name="Normal 2 2 3 5 7" xfId="31954" xr:uid="{00000000-0005-0000-0000-0000EA130000}"/>
    <cellStyle name="Normal 2 2 3 5 8" xfId="16720" xr:uid="{00000000-0005-0000-0000-0000EB130000}"/>
    <cellStyle name="Normal 2 2 3 6" xfId="1976" xr:uid="{00000000-0005-0000-0000-0000EC130000}"/>
    <cellStyle name="Normal 2 2 3 6 2" xfId="3668" xr:uid="{00000000-0005-0000-0000-0000ED130000}"/>
    <cellStyle name="Normal 2 2 3 6 2 2" xfId="13741" xr:uid="{00000000-0005-0000-0000-0000EE130000}"/>
    <cellStyle name="Normal 2 2 3 6 2 2 2" xfId="44072" xr:uid="{00000000-0005-0000-0000-0000EF130000}"/>
    <cellStyle name="Normal 2 2 3 6 2 2 3" xfId="28839" xr:uid="{00000000-0005-0000-0000-0000F0130000}"/>
    <cellStyle name="Normal 2 2 3 6 2 3" xfId="8721" xr:uid="{00000000-0005-0000-0000-0000F1130000}"/>
    <cellStyle name="Normal 2 2 3 6 2 3 2" xfId="39055" xr:uid="{00000000-0005-0000-0000-0000F2130000}"/>
    <cellStyle name="Normal 2 2 3 6 2 3 3" xfId="23822" xr:uid="{00000000-0005-0000-0000-0000F3130000}"/>
    <cellStyle name="Normal 2 2 3 6 2 4" xfId="34042" xr:uid="{00000000-0005-0000-0000-0000F4130000}"/>
    <cellStyle name="Normal 2 2 3 6 2 5" xfId="18809" xr:uid="{00000000-0005-0000-0000-0000F5130000}"/>
    <cellStyle name="Normal 2 2 3 6 3" xfId="5360" xr:uid="{00000000-0005-0000-0000-0000F6130000}"/>
    <cellStyle name="Normal 2 2 3 6 3 2" xfId="15412" xr:uid="{00000000-0005-0000-0000-0000F7130000}"/>
    <cellStyle name="Normal 2 2 3 6 3 2 2" xfId="45743" xr:uid="{00000000-0005-0000-0000-0000F8130000}"/>
    <cellStyle name="Normal 2 2 3 6 3 2 3" xfId="30510" xr:uid="{00000000-0005-0000-0000-0000F9130000}"/>
    <cellStyle name="Normal 2 2 3 6 3 3" xfId="10392" xr:uid="{00000000-0005-0000-0000-0000FA130000}"/>
    <cellStyle name="Normal 2 2 3 6 3 3 2" xfId="40726" xr:uid="{00000000-0005-0000-0000-0000FB130000}"/>
    <cellStyle name="Normal 2 2 3 6 3 3 3" xfId="25493" xr:uid="{00000000-0005-0000-0000-0000FC130000}"/>
    <cellStyle name="Normal 2 2 3 6 3 4" xfId="35713" xr:uid="{00000000-0005-0000-0000-0000FD130000}"/>
    <cellStyle name="Normal 2 2 3 6 3 5" xfId="20480" xr:uid="{00000000-0005-0000-0000-0000FE130000}"/>
    <cellStyle name="Normal 2 2 3 6 4" xfId="12070" xr:uid="{00000000-0005-0000-0000-0000FF130000}"/>
    <cellStyle name="Normal 2 2 3 6 4 2" xfId="42401" xr:uid="{00000000-0005-0000-0000-000000140000}"/>
    <cellStyle name="Normal 2 2 3 6 4 3" xfId="27168" xr:uid="{00000000-0005-0000-0000-000001140000}"/>
    <cellStyle name="Normal 2 2 3 6 5" xfId="7049" xr:uid="{00000000-0005-0000-0000-000002140000}"/>
    <cellStyle name="Normal 2 2 3 6 5 2" xfId="37384" xr:uid="{00000000-0005-0000-0000-000003140000}"/>
    <cellStyle name="Normal 2 2 3 6 5 3" xfId="22151" xr:uid="{00000000-0005-0000-0000-000004140000}"/>
    <cellStyle name="Normal 2 2 3 6 6" xfId="32372" xr:uid="{00000000-0005-0000-0000-000005140000}"/>
    <cellStyle name="Normal 2 2 3 6 7" xfId="17138" xr:uid="{00000000-0005-0000-0000-000006140000}"/>
    <cellStyle name="Normal 2 2 3 7" xfId="2827" xr:uid="{00000000-0005-0000-0000-000007140000}"/>
    <cellStyle name="Normal 2 2 3 7 2" xfId="12905" xr:uid="{00000000-0005-0000-0000-000008140000}"/>
    <cellStyle name="Normal 2 2 3 7 2 2" xfId="43236" xr:uid="{00000000-0005-0000-0000-000009140000}"/>
    <cellStyle name="Normal 2 2 3 7 2 3" xfId="28003" xr:uid="{00000000-0005-0000-0000-00000A140000}"/>
    <cellStyle name="Normal 2 2 3 7 3" xfId="7885" xr:uid="{00000000-0005-0000-0000-00000B140000}"/>
    <cellStyle name="Normal 2 2 3 7 3 2" xfId="38219" xr:uid="{00000000-0005-0000-0000-00000C140000}"/>
    <cellStyle name="Normal 2 2 3 7 3 3" xfId="22986" xr:uid="{00000000-0005-0000-0000-00000D140000}"/>
    <cellStyle name="Normal 2 2 3 7 4" xfId="33206" xr:uid="{00000000-0005-0000-0000-00000E140000}"/>
    <cellStyle name="Normal 2 2 3 7 5" xfId="17973" xr:uid="{00000000-0005-0000-0000-00000F140000}"/>
    <cellStyle name="Normal 2 2 3 8" xfId="4521" xr:uid="{00000000-0005-0000-0000-000010140000}"/>
    <cellStyle name="Normal 2 2 3 8 2" xfId="14576" xr:uid="{00000000-0005-0000-0000-000011140000}"/>
    <cellStyle name="Normal 2 2 3 8 2 2" xfId="44907" xr:uid="{00000000-0005-0000-0000-000012140000}"/>
    <cellStyle name="Normal 2 2 3 8 2 3" xfId="29674" xr:uid="{00000000-0005-0000-0000-000013140000}"/>
    <cellStyle name="Normal 2 2 3 8 3" xfId="9556" xr:uid="{00000000-0005-0000-0000-000014140000}"/>
    <cellStyle name="Normal 2 2 3 8 3 2" xfId="39890" xr:uid="{00000000-0005-0000-0000-000015140000}"/>
    <cellStyle name="Normal 2 2 3 8 3 3" xfId="24657" xr:uid="{00000000-0005-0000-0000-000016140000}"/>
    <cellStyle name="Normal 2 2 3 8 4" xfId="34877" xr:uid="{00000000-0005-0000-0000-000017140000}"/>
    <cellStyle name="Normal 2 2 3 8 5" xfId="19644" xr:uid="{00000000-0005-0000-0000-000018140000}"/>
    <cellStyle name="Normal 2 2 3 9" xfId="11232" xr:uid="{00000000-0005-0000-0000-000019140000}"/>
    <cellStyle name="Normal 2 2 3 9 2" xfId="41565" xr:uid="{00000000-0005-0000-0000-00001A140000}"/>
    <cellStyle name="Normal 2 2 3 9 3" xfId="26332" xr:uid="{00000000-0005-0000-0000-00001B140000}"/>
    <cellStyle name="Normal 2 2 4" xfId="430" xr:uid="{00000000-0005-0000-0000-00001C140000}"/>
    <cellStyle name="Normal 2 2 5" xfId="31439" xr:uid="{00000000-0005-0000-0000-00001D140000}"/>
    <cellStyle name="Normal 2 3" xfId="141" xr:uid="{00000000-0005-0000-0000-00001E140000}"/>
    <cellStyle name="Normal 2 3 2" xfId="844" xr:uid="{00000000-0005-0000-0000-00001F140000}"/>
    <cellStyle name="Normal 2 3 2 10" xfId="6213" xr:uid="{00000000-0005-0000-0000-000020140000}"/>
    <cellStyle name="Normal 2 3 2 10 2" xfId="36550" xr:uid="{00000000-0005-0000-0000-000021140000}"/>
    <cellStyle name="Normal 2 3 2 10 3" xfId="21317" xr:uid="{00000000-0005-0000-0000-000022140000}"/>
    <cellStyle name="Normal 2 3 2 11" xfId="31541" xr:uid="{00000000-0005-0000-0000-000023140000}"/>
    <cellStyle name="Normal 2 3 2 12" xfId="16302" xr:uid="{00000000-0005-0000-0000-000024140000}"/>
    <cellStyle name="Normal 2 3 2 2" xfId="1177" xr:uid="{00000000-0005-0000-0000-000025140000}"/>
    <cellStyle name="Normal 2 3 2 2 10" xfId="31593" xr:uid="{00000000-0005-0000-0000-000026140000}"/>
    <cellStyle name="Normal 2 3 2 2 11" xfId="16356" xr:uid="{00000000-0005-0000-0000-000027140000}"/>
    <cellStyle name="Normal 2 3 2 2 2" xfId="1285" xr:uid="{00000000-0005-0000-0000-000028140000}"/>
    <cellStyle name="Normal 2 3 2 2 2 10" xfId="16460" xr:uid="{00000000-0005-0000-0000-000029140000}"/>
    <cellStyle name="Normal 2 3 2 2 2 2" xfId="1502" xr:uid="{00000000-0005-0000-0000-00002A140000}"/>
    <cellStyle name="Normal 2 3 2 2 2 2 2" xfId="1923" xr:uid="{00000000-0005-0000-0000-00002B140000}"/>
    <cellStyle name="Normal 2 3 2 2 2 2 2 2" xfId="2762" xr:uid="{00000000-0005-0000-0000-00002C140000}"/>
    <cellStyle name="Normal 2 3 2 2 2 2 2 2 2" xfId="4452" xr:uid="{00000000-0005-0000-0000-00002D140000}"/>
    <cellStyle name="Normal 2 3 2 2 2 2 2 2 2 2" xfId="14525" xr:uid="{00000000-0005-0000-0000-00002E140000}"/>
    <cellStyle name="Normal 2 3 2 2 2 2 2 2 2 2 2" xfId="44856" xr:uid="{00000000-0005-0000-0000-00002F140000}"/>
    <cellStyle name="Normal 2 3 2 2 2 2 2 2 2 2 3" xfId="29623" xr:uid="{00000000-0005-0000-0000-000030140000}"/>
    <cellStyle name="Normal 2 3 2 2 2 2 2 2 2 3" xfId="9505" xr:uid="{00000000-0005-0000-0000-000031140000}"/>
    <cellStyle name="Normal 2 3 2 2 2 2 2 2 2 3 2" xfId="39839" xr:uid="{00000000-0005-0000-0000-000032140000}"/>
    <cellStyle name="Normal 2 3 2 2 2 2 2 2 2 3 3" xfId="24606" xr:uid="{00000000-0005-0000-0000-000033140000}"/>
    <cellStyle name="Normal 2 3 2 2 2 2 2 2 2 4" xfId="34826" xr:uid="{00000000-0005-0000-0000-000034140000}"/>
    <cellStyle name="Normal 2 3 2 2 2 2 2 2 2 5" xfId="19593" xr:uid="{00000000-0005-0000-0000-000035140000}"/>
    <cellStyle name="Normal 2 3 2 2 2 2 2 2 3" xfId="6144" xr:uid="{00000000-0005-0000-0000-000036140000}"/>
    <cellStyle name="Normal 2 3 2 2 2 2 2 2 3 2" xfId="16196" xr:uid="{00000000-0005-0000-0000-000037140000}"/>
    <cellStyle name="Normal 2 3 2 2 2 2 2 2 3 2 2" xfId="46527" xr:uid="{00000000-0005-0000-0000-000038140000}"/>
    <cellStyle name="Normal 2 3 2 2 2 2 2 2 3 2 3" xfId="31294" xr:uid="{00000000-0005-0000-0000-000039140000}"/>
    <cellStyle name="Normal 2 3 2 2 2 2 2 2 3 3" xfId="11176" xr:uid="{00000000-0005-0000-0000-00003A140000}"/>
    <cellStyle name="Normal 2 3 2 2 2 2 2 2 3 3 2" xfId="41510" xr:uid="{00000000-0005-0000-0000-00003B140000}"/>
    <cellStyle name="Normal 2 3 2 2 2 2 2 2 3 3 3" xfId="26277" xr:uid="{00000000-0005-0000-0000-00003C140000}"/>
    <cellStyle name="Normal 2 3 2 2 2 2 2 2 3 4" xfId="36497" xr:uid="{00000000-0005-0000-0000-00003D140000}"/>
    <cellStyle name="Normal 2 3 2 2 2 2 2 2 3 5" xfId="21264" xr:uid="{00000000-0005-0000-0000-00003E140000}"/>
    <cellStyle name="Normal 2 3 2 2 2 2 2 2 4" xfId="12854" xr:uid="{00000000-0005-0000-0000-00003F140000}"/>
    <cellStyle name="Normal 2 3 2 2 2 2 2 2 4 2" xfId="43185" xr:uid="{00000000-0005-0000-0000-000040140000}"/>
    <cellStyle name="Normal 2 3 2 2 2 2 2 2 4 3" xfId="27952" xr:uid="{00000000-0005-0000-0000-000041140000}"/>
    <cellStyle name="Normal 2 3 2 2 2 2 2 2 5" xfId="7833" xr:uid="{00000000-0005-0000-0000-000042140000}"/>
    <cellStyle name="Normal 2 3 2 2 2 2 2 2 5 2" xfId="38168" xr:uid="{00000000-0005-0000-0000-000043140000}"/>
    <cellStyle name="Normal 2 3 2 2 2 2 2 2 5 3" xfId="22935" xr:uid="{00000000-0005-0000-0000-000044140000}"/>
    <cellStyle name="Normal 2 3 2 2 2 2 2 2 6" xfId="33156" xr:uid="{00000000-0005-0000-0000-000045140000}"/>
    <cellStyle name="Normal 2 3 2 2 2 2 2 2 7" xfId="17922" xr:uid="{00000000-0005-0000-0000-000046140000}"/>
    <cellStyle name="Normal 2 3 2 2 2 2 2 3" xfId="3615" xr:uid="{00000000-0005-0000-0000-000047140000}"/>
    <cellStyle name="Normal 2 3 2 2 2 2 2 3 2" xfId="13689" xr:uid="{00000000-0005-0000-0000-000048140000}"/>
    <cellStyle name="Normal 2 3 2 2 2 2 2 3 2 2" xfId="44020" xr:uid="{00000000-0005-0000-0000-000049140000}"/>
    <cellStyle name="Normal 2 3 2 2 2 2 2 3 2 3" xfId="28787" xr:uid="{00000000-0005-0000-0000-00004A140000}"/>
    <cellStyle name="Normal 2 3 2 2 2 2 2 3 3" xfId="8669" xr:uid="{00000000-0005-0000-0000-00004B140000}"/>
    <cellStyle name="Normal 2 3 2 2 2 2 2 3 3 2" xfId="39003" xr:uid="{00000000-0005-0000-0000-00004C140000}"/>
    <cellStyle name="Normal 2 3 2 2 2 2 2 3 3 3" xfId="23770" xr:uid="{00000000-0005-0000-0000-00004D140000}"/>
    <cellStyle name="Normal 2 3 2 2 2 2 2 3 4" xfId="33990" xr:uid="{00000000-0005-0000-0000-00004E140000}"/>
    <cellStyle name="Normal 2 3 2 2 2 2 2 3 5" xfId="18757" xr:uid="{00000000-0005-0000-0000-00004F140000}"/>
    <cellStyle name="Normal 2 3 2 2 2 2 2 4" xfId="5308" xr:uid="{00000000-0005-0000-0000-000050140000}"/>
    <cellStyle name="Normal 2 3 2 2 2 2 2 4 2" xfId="15360" xr:uid="{00000000-0005-0000-0000-000051140000}"/>
    <cellStyle name="Normal 2 3 2 2 2 2 2 4 2 2" xfId="45691" xr:uid="{00000000-0005-0000-0000-000052140000}"/>
    <cellStyle name="Normal 2 3 2 2 2 2 2 4 2 3" xfId="30458" xr:uid="{00000000-0005-0000-0000-000053140000}"/>
    <cellStyle name="Normal 2 3 2 2 2 2 2 4 3" xfId="10340" xr:uid="{00000000-0005-0000-0000-000054140000}"/>
    <cellStyle name="Normal 2 3 2 2 2 2 2 4 3 2" xfId="40674" xr:uid="{00000000-0005-0000-0000-000055140000}"/>
    <cellStyle name="Normal 2 3 2 2 2 2 2 4 3 3" xfId="25441" xr:uid="{00000000-0005-0000-0000-000056140000}"/>
    <cellStyle name="Normal 2 3 2 2 2 2 2 4 4" xfId="35661" xr:uid="{00000000-0005-0000-0000-000057140000}"/>
    <cellStyle name="Normal 2 3 2 2 2 2 2 4 5" xfId="20428" xr:uid="{00000000-0005-0000-0000-000058140000}"/>
    <cellStyle name="Normal 2 3 2 2 2 2 2 5" xfId="12018" xr:uid="{00000000-0005-0000-0000-000059140000}"/>
    <cellStyle name="Normal 2 3 2 2 2 2 2 5 2" xfId="42349" xr:uid="{00000000-0005-0000-0000-00005A140000}"/>
    <cellStyle name="Normal 2 3 2 2 2 2 2 5 3" xfId="27116" xr:uid="{00000000-0005-0000-0000-00005B140000}"/>
    <cellStyle name="Normal 2 3 2 2 2 2 2 6" xfId="6997" xr:uid="{00000000-0005-0000-0000-00005C140000}"/>
    <cellStyle name="Normal 2 3 2 2 2 2 2 6 2" xfId="37332" xr:uid="{00000000-0005-0000-0000-00005D140000}"/>
    <cellStyle name="Normal 2 3 2 2 2 2 2 6 3" xfId="22099" xr:uid="{00000000-0005-0000-0000-00005E140000}"/>
    <cellStyle name="Normal 2 3 2 2 2 2 2 7" xfId="32320" xr:uid="{00000000-0005-0000-0000-00005F140000}"/>
    <cellStyle name="Normal 2 3 2 2 2 2 2 8" xfId="17086" xr:uid="{00000000-0005-0000-0000-000060140000}"/>
    <cellStyle name="Normal 2 3 2 2 2 2 3" xfId="2344" xr:uid="{00000000-0005-0000-0000-000061140000}"/>
    <cellStyle name="Normal 2 3 2 2 2 2 3 2" xfId="4034" xr:uid="{00000000-0005-0000-0000-000062140000}"/>
    <cellStyle name="Normal 2 3 2 2 2 2 3 2 2" xfId="14107" xr:uid="{00000000-0005-0000-0000-000063140000}"/>
    <cellStyle name="Normal 2 3 2 2 2 2 3 2 2 2" xfId="44438" xr:uid="{00000000-0005-0000-0000-000064140000}"/>
    <cellStyle name="Normal 2 3 2 2 2 2 3 2 2 3" xfId="29205" xr:uid="{00000000-0005-0000-0000-000065140000}"/>
    <cellStyle name="Normal 2 3 2 2 2 2 3 2 3" xfId="9087" xr:uid="{00000000-0005-0000-0000-000066140000}"/>
    <cellStyle name="Normal 2 3 2 2 2 2 3 2 3 2" xfId="39421" xr:uid="{00000000-0005-0000-0000-000067140000}"/>
    <cellStyle name="Normal 2 3 2 2 2 2 3 2 3 3" xfId="24188" xr:uid="{00000000-0005-0000-0000-000068140000}"/>
    <cellStyle name="Normal 2 3 2 2 2 2 3 2 4" xfId="34408" xr:uid="{00000000-0005-0000-0000-000069140000}"/>
    <cellStyle name="Normal 2 3 2 2 2 2 3 2 5" xfId="19175" xr:uid="{00000000-0005-0000-0000-00006A140000}"/>
    <cellStyle name="Normal 2 3 2 2 2 2 3 3" xfId="5726" xr:uid="{00000000-0005-0000-0000-00006B140000}"/>
    <cellStyle name="Normal 2 3 2 2 2 2 3 3 2" xfId="15778" xr:uid="{00000000-0005-0000-0000-00006C140000}"/>
    <cellStyle name="Normal 2 3 2 2 2 2 3 3 2 2" xfId="46109" xr:uid="{00000000-0005-0000-0000-00006D140000}"/>
    <cellStyle name="Normal 2 3 2 2 2 2 3 3 2 3" xfId="30876" xr:uid="{00000000-0005-0000-0000-00006E140000}"/>
    <cellStyle name="Normal 2 3 2 2 2 2 3 3 3" xfId="10758" xr:uid="{00000000-0005-0000-0000-00006F140000}"/>
    <cellStyle name="Normal 2 3 2 2 2 2 3 3 3 2" xfId="41092" xr:uid="{00000000-0005-0000-0000-000070140000}"/>
    <cellStyle name="Normal 2 3 2 2 2 2 3 3 3 3" xfId="25859" xr:uid="{00000000-0005-0000-0000-000071140000}"/>
    <cellStyle name="Normal 2 3 2 2 2 2 3 3 4" xfId="36079" xr:uid="{00000000-0005-0000-0000-000072140000}"/>
    <cellStyle name="Normal 2 3 2 2 2 2 3 3 5" xfId="20846" xr:uid="{00000000-0005-0000-0000-000073140000}"/>
    <cellStyle name="Normal 2 3 2 2 2 2 3 4" xfId="12436" xr:uid="{00000000-0005-0000-0000-000074140000}"/>
    <cellStyle name="Normal 2 3 2 2 2 2 3 4 2" xfId="42767" xr:uid="{00000000-0005-0000-0000-000075140000}"/>
    <cellStyle name="Normal 2 3 2 2 2 2 3 4 3" xfId="27534" xr:uid="{00000000-0005-0000-0000-000076140000}"/>
    <cellStyle name="Normal 2 3 2 2 2 2 3 5" xfId="7415" xr:uid="{00000000-0005-0000-0000-000077140000}"/>
    <cellStyle name="Normal 2 3 2 2 2 2 3 5 2" xfId="37750" xr:uid="{00000000-0005-0000-0000-000078140000}"/>
    <cellStyle name="Normal 2 3 2 2 2 2 3 5 3" xfId="22517" xr:uid="{00000000-0005-0000-0000-000079140000}"/>
    <cellStyle name="Normal 2 3 2 2 2 2 3 6" xfId="32738" xr:uid="{00000000-0005-0000-0000-00007A140000}"/>
    <cellStyle name="Normal 2 3 2 2 2 2 3 7" xfId="17504" xr:uid="{00000000-0005-0000-0000-00007B140000}"/>
    <cellStyle name="Normal 2 3 2 2 2 2 4" xfId="3197" xr:uid="{00000000-0005-0000-0000-00007C140000}"/>
    <cellStyle name="Normal 2 3 2 2 2 2 4 2" xfId="13271" xr:uid="{00000000-0005-0000-0000-00007D140000}"/>
    <cellStyle name="Normal 2 3 2 2 2 2 4 2 2" xfId="43602" xr:uid="{00000000-0005-0000-0000-00007E140000}"/>
    <cellStyle name="Normal 2 3 2 2 2 2 4 2 3" xfId="28369" xr:uid="{00000000-0005-0000-0000-00007F140000}"/>
    <cellStyle name="Normal 2 3 2 2 2 2 4 3" xfId="8251" xr:uid="{00000000-0005-0000-0000-000080140000}"/>
    <cellStyle name="Normal 2 3 2 2 2 2 4 3 2" xfId="38585" xr:uid="{00000000-0005-0000-0000-000081140000}"/>
    <cellStyle name="Normal 2 3 2 2 2 2 4 3 3" xfId="23352" xr:uid="{00000000-0005-0000-0000-000082140000}"/>
    <cellStyle name="Normal 2 3 2 2 2 2 4 4" xfId="33572" xr:uid="{00000000-0005-0000-0000-000083140000}"/>
    <cellStyle name="Normal 2 3 2 2 2 2 4 5" xfId="18339" xr:uid="{00000000-0005-0000-0000-000084140000}"/>
    <cellStyle name="Normal 2 3 2 2 2 2 5" xfId="4890" xr:uid="{00000000-0005-0000-0000-000085140000}"/>
    <cellStyle name="Normal 2 3 2 2 2 2 5 2" xfId="14942" xr:uid="{00000000-0005-0000-0000-000086140000}"/>
    <cellStyle name="Normal 2 3 2 2 2 2 5 2 2" xfId="45273" xr:uid="{00000000-0005-0000-0000-000087140000}"/>
    <cellStyle name="Normal 2 3 2 2 2 2 5 2 3" xfId="30040" xr:uid="{00000000-0005-0000-0000-000088140000}"/>
    <cellStyle name="Normal 2 3 2 2 2 2 5 3" xfId="9922" xr:uid="{00000000-0005-0000-0000-000089140000}"/>
    <cellStyle name="Normal 2 3 2 2 2 2 5 3 2" xfId="40256" xr:uid="{00000000-0005-0000-0000-00008A140000}"/>
    <cellStyle name="Normal 2 3 2 2 2 2 5 3 3" xfId="25023" xr:uid="{00000000-0005-0000-0000-00008B140000}"/>
    <cellStyle name="Normal 2 3 2 2 2 2 5 4" xfId="35243" xr:uid="{00000000-0005-0000-0000-00008C140000}"/>
    <cellStyle name="Normal 2 3 2 2 2 2 5 5" xfId="20010" xr:uid="{00000000-0005-0000-0000-00008D140000}"/>
    <cellStyle name="Normal 2 3 2 2 2 2 6" xfId="11600" xr:uid="{00000000-0005-0000-0000-00008E140000}"/>
    <cellStyle name="Normal 2 3 2 2 2 2 6 2" xfId="41931" xr:uid="{00000000-0005-0000-0000-00008F140000}"/>
    <cellStyle name="Normal 2 3 2 2 2 2 6 3" xfId="26698" xr:uid="{00000000-0005-0000-0000-000090140000}"/>
    <cellStyle name="Normal 2 3 2 2 2 2 7" xfId="6579" xr:uid="{00000000-0005-0000-0000-000091140000}"/>
    <cellStyle name="Normal 2 3 2 2 2 2 7 2" xfId="36914" xr:uid="{00000000-0005-0000-0000-000092140000}"/>
    <cellStyle name="Normal 2 3 2 2 2 2 7 3" xfId="21681" xr:uid="{00000000-0005-0000-0000-000093140000}"/>
    <cellStyle name="Normal 2 3 2 2 2 2 8" xfId="31902" xr:uid="{00000000-0005-0000-0000-000094140000}"/>
    <cellStyle name="Normal 2 3 2 2 2 2 9" xfId="16668" xr:uid="{00000000-0005-0000-0000-000095140000}"/>
    <cellStyle name="Normal 2 3 2 2 2 3" xfId="1715" xr:uid="{00000000-0005-0000-0000-000096140000}"/>
    <cellStyle name="Normal 2 3 2 2 2 3 2" xfId="2554" xr:uid="{00000000-0005-0000-0000-000097140000}"/>
    <cellStyle name="Normal 2 3 2 2 2 3 2 2" xfId="4244" xr:uid="{00000000-0005-0000-0000-000098140000}"/>
    <cellStyle name="Normal 2 3 2 2 2 3 2 2 2" xfId="14317" xr:uid="{00000000-0005-0000-0000-000099140000}"/>
    <cellStyle name="Normal 2 3 2 2 2 3 2 2 2 2" xfId="44648" xr:uid="{00000000-0005-0000-0000-00009A140000}"/>
    <cellStyle name="Normal 2 3 2 2 2 3 2 2 2 3" xfId="29415" xr:uid="{00000000-0005-0000-0000-00009B140000}"/>
    <cellStyle name="Normal 2 3 2 2 2 3 2 2 3" xfId="9297" xr:uid="{00000000-0005-0000-0000-00009C140000}"/>
    <cellStyle name="Normal 2 3 2 2 2 3 2 2 3 2" xfId="39631" xr:uid="{00000000-0005-0000-0000-00009D140000}"/>
    <cellStyle name="Normal 2 3 2 2 2 3 2 2 3 3" xfId="24398" xr:uid="{00000000-0005-0000-0000-00009E140000}"/>
    <cellStyle name="Normal 2 3 2 2 2 3 2 2 4" xfId="34618" xr:uid="{00000000-0005-0000-0000-00009F140000}"/>
    <cellStyle name="Normal 2 3 2 2 2 3 2 2 5" xfId="19385" xr:uid="{00000000-0005-0000-0000-0000A0140000}"/>
    <cellStyle name="Normal 2 3 2 2 2 3 2 3" xfId="5936" xr:uid="{00000000-0005-0000-0000-0000A1140000}"/>
    <cellStyle name="Normal 2 3 2 2 2 3 2 3 2" xfId="15988" xr:uid="{00000000-0005-0000-0000-0000A2140000}"/>
    <cellStyle name="Normal 2 3 2 2 2 3 2 3 2 2" xfId="46319" xr:uid="{00000000-0005-0000-0000-0000A3140000}"/>
    <cellStyle name="Normal 2 3 2 2 2 3 2 3 2 3" xfId="31086" xr:uid="{00000000-0005-0000-0000-0000A4140000}"/>
    <cellStyle name="Normal 2 3 2 2 2 3 2 3 3" xfId="10968" xr:uid="{00000000-0005-0000-0000-0000A5140000}"/>
    <cellStyle name="Normal 2 3 2 2 2 3 2 3 3 2" xfId="41302" xr:uid="{00000000-0005-0000-0000-0000A6140000}"/>
    <cellStyle name="Normal 2 3 2 2 2 3 2 3 3 3" xfId="26069" xr:uid="{00000000-0005-0000-0000-0000A7140000}"/>
    <cellStyle name="Normal 2 3 2 2 2 3 2 3 4" xfId="36289" xr:uid="{00000000-0005-0000-0000-0000A8140000}"/>
    <cellStyle name="Normal 2 3 2 2 2 3 2 3 5" xfId="21056" xr:uid="{00000000-0005-0000-0000-0000A9140000}"/>
    <cellStyle name="Normal 2 3 2 2 2 3 2 4" xfId="12646" xr:uid="{00000000-0005-0000-0000-0000AA140000}"/>
    <cellStyle name="Normal 2 3 2 2 2 3 2 4 2" xfId="42977" xr:uid="{00000000-0005-0000-0000-0000AB140000}"/>
    <cellStyle name="Normal 2 3 2 2 2 3 2 4 3" xfId="27744" xr:uid="{00000000-0005-0000-0000-0000AC140000}"/>
    <cellStyle name="Normal 2 3 2 2 2 3 2 5" xfId="7625" xr:uid="{00000000-0005-0000-0000-0000AD140000}"/>
    <cellStyle name="Normal 2 3 2 2 2 3 2 5 2" xfId="37960" xr:uid="{00000000-0005-0000-0000-0000AE140000}"/>
    <cellStyle name="Normal 2 3 2 2 2 3 2 5 3" xfId="22727" xr:uid="{00000000-0005-0000-0000-0000AF140000}"/>
    <cellStyle name="Normal 2 3 2 2 2 3 2 6" xfId="32948" xr:uid="{00000000-0005-0000-0000-0000B0140000}"/>
    <cellStyle name="Normal 2 3 2 2 2 3 2 7" xfId="17714" xr:uid="{00000000-0005-0000-0000-0000B1140000}"/>
    <cellStyle name="Normal 2 3 2 2 2 3 3" xfId="3407" xr:uid="{00000000-0005-0000-0000-0000B2140000}"/>
    <cellStyle name="Normal 2 3 2 2 2 3 3 2" xfId="13481" xr:uid="{00000000-0005-0000-0000-0000B3140000}"/>
    <cellStyle name="Normal 2 3 2 2 2 3 3 2 2" xfId="43812" xr:uid="{00000000-0005-0000-0000-0000B4140000}"/>
    <cellStyle name="Normal 2 3 2 2 2 3 3 2 3" xfId="28579" xr:uid="{00000000-0005-0000-0000-0000B5140000}"/>
    <cellStyle name="Normal 2 3 2 2 2 3 3 3" xfId="8461" xr:uid="{00000000-0005-0000-0000-0000B6140000}"/>
    <cellStyle name="Normal 2 3 2 2 2 3 3 3 2" xfId="38795" xr:uid="{00000000-0005-0000-0000-0000B7140000}"/>
    <cellStyle name="Normal 2 3 2 2 2 3 3 3 3" xfId="23562" xr:uid="{00000000-0005-0000-0000-0000B8140000}"/>
    <cellStyle name="Normal 2 3 2 2 2 3 3 4" xfId="33782" xr:uid="{00000000-0005-0000-0000-0000B9140000}"/>
    <cellStyle name="Normal 2 3 2 2 2 3 3 5" xfId="18549" xr:uid="{00000000-0005-0000-0000-0000BA140000}"/>
    <cellStyle name="Normal 2 3 2 2 2 3 4" xfId="5100" xr:uid="{00000000-0005-0000-0000-0000BB140000}"/>
    <cellStyle name="Normal 2 3 2 2 2 3 4 2" xfId="15152" xr:uid="{00000000-0005-0000-0000-0000BC140000}"/>
    <cellStyle name="Normal 2 3 2 2 2 3 4 2 2" xfId="45483" xr:uid="{00000000-0005-0000-0000-0000BD140000}"/>
    <cellStyle name="Normal 2 3 2 2 2 3 4 2 3" xfId="30250" xr:uid="{00000000-0005-0000-0000-0000BE140000}"/>
    <cellStyle name="Normal 2 3 2 2 2 3 4 3" xfId="10132" xr:uid="{00000000-0005-0000-0000-0000BF140000}"/>
    <cellStyle name="Normal 2 3 2 2 2 3 4 3 2" xfId="40466" xr:uid="{00000000-0005-0000-0000-0000C0140000}"/>
    <cellStyle name="Normal 2 3 2 2 2 3 4 3 3" xfId="25233" xr:uid="{00000000-0005-0000-0000-0000C1140000}"/>
    <cellStyle name="Normal 2 3 2 2 2 3 4 4" xfId="35453" xr:uid="{00000000-0005-0000-0000-0000C2140000}"/>
    <cellStyle name="Normal 2 3 2 2 2 3 4 5" xfId="20220" xr:uid="{00000000-0005-0000-0000-0000C3140000}"/>
    <cellStyle name="Normal 2 3 2 2 2 3 5" xfId="11810" xr:uid="{00000000-0005-0000-0000-0000C4140000}"/>
    <cellStyle name="Normal 2 3 2 2 2 3 5 2" xfId="42141" xr:uid="{00000000-0005-0000-0000-0000C5140000}"/>
    <cellStyle name="Normal 2 3 2 2 2 3 5 3" xfId="26908" xr:uid="{00000000-0005-0000-0000-0000C6140000}"/>
    <cellStyle name="Normal 2 3 2 2 2 3 6" xfId="6789" xr:uid="{00000000-0005-0000-0000-0000C7140000}"/>
    <cellStyle name="Normal 2 3 2 2 2 3 6 2" xfId="37124" xr:uid="{00000000-0005-0000-0000-0000C8140000}"/>
    <cellStyle name="Normal 2 3 2 2 2 3 6 3" xfId="21891" xr:uid="{00000000-0005-0000-0000-0000C9140000}"/>
    <cellStyle name="Normal 2 3 2 2 2 3 7" xfId="32112" xr:uid="{00000000-0005-0000-0000-0000CA140000}"/>
    <cellStyle name="Normal 2 3 2 2 2 3 8" xfId="16878" xr:uid="{00000000-0005-0000-0000-0000CB140000}"/>
    <cellStyle name="Normal 2 3 2 2 2 4" xfId="2136" xr:uid="{00000000-0005-0000-0000-0000CC140000}"/>
    <cellStyle name="Normal 2 3 2 2 2 4 2" xfId="3826" xr:uid="{00000000-0005-0000-0000-0000CD140000}"/>
    <cellStyle name="Normal 2 3 2 2 2 4 2 2" xfId="13899" xr:uid="{00000000-0005-0000-0000-0000CE140000}"/>
    <cellStyle name="Normal 2 3 2 2 2 4 2 2 2" xfId="44230" xr:uid="{00000000-0005-0000-0000-0000CF140000}"/>
    <cellStyle name="Normal 2 3 2 2 2 4 2 2 3" xfId="28997" xr:uid="{00000000-0005-0000-0000-0000D0140000}"/>
    <cellStyle name="Normal 2 3 2 2 2 4 2 3" xfId="8879" xr:uid="{00000000-0005-0000-0000-0000D1140000}"/>
    <cellStyle name="Normal 2 3 2 2 2 4 2 3 2" xfId="39213" xr:uid="{00000000-0005-0000-0000-0000D2140000}"/>
    <cellStyle name="Normal 2 3 2 2 2 4 2 3 3" xfId="23980" xr:uid="{00000000-0005-0000-0000-0000D3140000}"/>
    <cellStyle name="Normal 2 3 2 2 2 4 2 4" xfId="34200" xr:uid="{00000000-0005-0000-0000-0000D4140000}"/>
    <cellStyle name="Normal 2 3 2 2 2 4 2 5" xfId="18967" xr:uid="{00000000-0005-0000-0000-0000D5140000}"/>
    <cellStyle name="Normal 2 3 2 2 2 4 3" xfId="5518" xr:uid="{00000000-0005-0000-0000-0000D6140000}"/>
    <cellStyle name="Normal 2 3 2 2 2 4 3 2" xfId="15570" xr:uid="{00000000-0005-0000-0000-0000D7140000}"/>
    <cellStyle name="Normal 2 3 2 2 2 4 3 2 2" xfId="45901" xr:uid="{00000000-0005-0000-0000-0000D8140000}"/>
    <cellStyle name="Normal 2 3 2 2 2 4 3 2 3" xfId="30668" xr:uid="{00000000-0005-0000-0000-0000D9140000}"/>
    <cellStyle name="Normal 2 3 2 2 2 4 3 3" xfId="10550" xr:uid="{00000000-0005-0000-0000-0000DA140000}"/>
    <cellStyle name="Normal 2 3 2 2 2 4 3 3 2" xfId="40884" xr:uid="{00000000-0005-0000-0000-0000DB140000}"/>
    <cellStyle name="Normal 2 3 2 2 2 4 3 3 3" xfId="25651" xr:uid="{00000000-0005-0000-0000-0000DC140000}"/>
    <cellStyle name="Normal 2 3 2 2 2 4 3 4" xfId="35871" xr:uid="{00000000-0005-0000-0000-0000DD140000}"/>
    <cellStyle name="Normal 2 3 2 2 2 4 3 5" xfId="20638" xr:uid="{00000000-0005-0000-0000-0000DE140000}"/>
    <cellStyle name="Normal 2 3 2 2 2 4 4" xfId="12228" xr:uid="{00000000-0005-0000-0000-0000DF140000}"/>
    <cellStyle name="Normal 2 3 2 2 2 4 4 2" xfId="42559" xr:uid="{00000000-0005-0000-0000-0000E0140000}"/>
    <cellStyle name="Normal 2 3 2 2 2 4 4 3" xfId="27326" xr:uid="{00000000-0005-0000-0000-0000E1140000}"/>
    <cellStyle name="Normal 2 3 2 2 2 4 5" xfId="7207" xr:uid="{00000000-0005-0000-0000-0000E2140000}"/>
    <cellStyle name="Normal 2 3 2 2 2 4 5 2" xfId="37542" xr:uid="{00000000-0005-0000-0000-0000E3140000}"/>
    <cellStyle name="Normal 2 3 2 2 2 4 5 3" xfId="22309" xr:uid="{00000000-0005-0000-0000-0000E4140000}"/>
    <cellStyle name="Normal 2 3 2 2 2 4 6" xfId="32530" xr:uid="{00000000-0005-0000-0000-0000E5140000}"/>
    <cellStyle name="Normal 2 3 2 2 2 4 7" xfId="17296" xr:uid="{00000000-0005-0000-0000-0000E6140000}"/>
    <cellStyle name="Normal 2 3 2 2 2 5" xfId="2989" xr:uid="{00000000-0005-0000-0000-0000E7140000}"/>
    <cellStyle name="Normal 2 3 2 2 2 5 2" xfId="13063" xr:uid="{00000000-0005-0000-0000-0000E8140000}"/>
    <cellStyle name="Normal 2 3 2 2 2 5 2 2" xfId="43394" xr:uid="{00000000-0005-0000-0000-0000E9140000}"/>
    <cellStyle name="Normal 2 3 2 2 2 5 2 3" xfId="28161" xr:uid="{00000000-0005-0000-0000-0000EA140000}"/>
    <cellStyle name="Normal 2 3 2 2 2 5 3" xfId="8043" xr:uid="{00000000-0005-0000-0000-0000EB140000}"/>
    <cellStyle name="Normal 2 3 2 2 2 5 3 2" xfId="38377" xr:uid="{00000000-0005-0000-0000-0000EC140000}"/>
    <cellStyle name="Normal 2 3 2 2 2 5 3 3" xfId="23144" xr:uid="{00000000-0005-0000-0000-0000ED140000}"/>
    <cellStyle name="Normal 2 3 2 2 2 5 4" xfId="33364" xr:uid="{00000000-0005-0000-0000-0000EE140000}"/>
    <cellStyle name="Normal 2 3 2 2 2 5 5" xfId="18131" xr:uid="{00000000-0005-0000-0000-0000EF140000}"/>
    <cellStyle name="Normal 2 3 2 2 2 6" xfId="4682" xr:uid="{00000000-0005-0000-0000-0000F0140000}"/>
    <cellStyle name="Normal 2 3 2 2 2 6 2" xfId="14734" xr:uid="{00000000-0005-0000-0000-0000F1140000}"/>
    <cellStyle name="Normal 2 3 2 2 2 6 2 2" xfId="45065" xr:uid="{00000000-0005-0000-0000-0000F2140000}"/>
    <cellStyle name="Normal 2 3 2 2 2 6 2 3" xfId="29832" xr:uid="{00000000-0005-0000-0000-0000F3140000}"/>
    <cellStyle name="Normal 2 3 2 2 2 6 3" xfId="9714" xr:uid="{00000000-0005-0000-0000-0000F4140000}"/>
    <cellStyle name="Normal 2 3 2 2 2 6 3 2" xfId="40048" xr:uid="{00000000-0005-0000-0000-0000F5140000}"/>
    <cellStyle name="Normal 2 3 2 2 2 6 3 3" xfId="24815" xr:uid="{00000000-0005-0000-0000-0000F6140000}"/>
    <cellStyle name="Normal 2 3 2 2 2 6 4" xfId="35035" xr:uid="{00000000-0005-0000-0000-0000F7140000}"/>
    <cellStyle name="Normal 2 3 2 2 2 6 5" xfId="19802" xr:uid="{00000000-0005-0000-0000-0000F8140000}"/>
    <cellStyle name="Normal 2 3 2 2 2 7" xfId="11392" xr:uid="{00000000-0005-0000-0000-0000F9140000}"/>
    <cellStyle name="Normal 2 3 2 2 2 7 2" xfId="41723" xr:uid="{00000000-0005-0000-0000-0000FA140000}"/>
    <cellStyle name="Normal 2 3 2 2 2 7 3" xfId="26490" xr:uid="{00000000-0005-0000-0000-0000FB140000}"/>
    <cellStyle name="Normal 2 3 2 2 2 8" xfId="6371" xr:uid="{00000000-0005-0000-0000-0000FC140000}"/>
    <cellStyle name="Normal 2 3 2 2 2 8 2" xfId="36706" xr:uid="{00000000-0005-0000-0000-0000FD140000}"/>
    <cellStyle name="Normal 2 3 2 2 2 8 3" xfId="21473" xr:uid="{00000000-0005-0000-0000-0000FE140000}"/>
    <cellStyle name="Normal 2 3 2 2 2 9" xfId="31694" xr:uid="{00000000-0005-0000-0000-0000FF140000}"/>
    <cellStyle name="Normal 2 3 2 2 3" xfId="1398" xr:uid="{00000000-0005-0000-0000-000000150000}"/>
    <cellStyle name="Normal 2 3 2 2 3 2" xfId="1819" xr:uid="{00000000-0005-0000-0000-000001150000}"/>
    <cellStyle name="Normal 2 3 2 2 3 2 2" xfId="2658" xr:uid="{00000000-0005-0000-0000-000002150000}"/>
    <cellStyle name="Normal 2 3 2 2 3 2 2 2" xfId="4348" xr:uid="{00000000-0005-0000-0000-000003150000}"/>
    <cellStyle name="Normal 2 3 2 2 3 2 2 2 2" xfId="14421" xr:uid="{00000000-0005-0000-0000-000004150000}"/>
    <cellStyle name="Normal 2 3 2 2 3 2 2 2 2 2" xfId="44752" xr:uid="{00000000-0005-0000-0000-000005150000}"/>
    <cellStyle name="Normal 2 3 2 2 3 2 2 2 2 3" xfId="29519" xr:uid="{00000000-0005-0000-0000-000006150000}"/>
    <cellStyle name="Normal 2 3 2 2 3 2 2 2 3" xfId="9401" xr:uid="{00000000-0005-0000-0000-000007150000}"/>
    <cellStyle name="Normal 2 3 2 2 3 2 2 2 3 2" xfId="39735" xr:uid="{00000000-0005-0000-0000-000008150000}"/>
    <cellStyle name="Normal 2 3 2 2 3 2 2 2 3 3" xfId="24502" xr:uid="{00000000-0005-0000-0000-000009150000}"/>
    <cellStyle name="Normal 2 3 2 2 3 2 2 2 4" xfId="34722" xr:uid="{00000000-0005-0000-0000-00000A150000}"/>
    <cellStyle name="Normal 2 3 2 2 3 2 2 2 5" xfId="19489" xr:uid="{00000000-0005-0000-0000-00000B150000}"/>
    <cellStyle name="Normal 2 3 2 2 3 2 2 3" xfId="6040" xr:uid="{00000000-0005-0000-0000-00000C150000}"/>
    <cellStyle name="Normal 2 3 2 2 3 2 2 3 2" xfId="16092" xr:uid="{00000000-0005-0000-0000-00000D150000}"/>
    <cellStyle name="Normal 2 3 2 2 3 2 2 3 2 2" xfId="46423" xr:uid="{00000000-0005-0000-0000-00000E150000}"/>
    <cellStyle name="Normal 2 3 2 2 3 2 2 3 2 3" xfId="31190" xr:uid="{00000000-0005-0000-0000-00000F150000}"/>
    <cellStyle name="Normal 2 3 2 2 3 2 2 3 3" xfId="11072" xr:uid="{00000000-0005-0000-0000-000010150000}"/>
    <cellStyle name="Normal 2 3 2 2 3 2 2 3 3 2" xfId="41406" xr:uid="{00000000-0005-0000-0000-000011150000}"/>
    <cellStyle name="Normal 2 3 2 2 3 2 2 3 3 3" xfId="26173" xr:uid="{00000000-0005-0000-0000-000012150000}"/>
    <cellStyle name="Normal 2 3 2 2 3 2 2 3 4" xfId="36393" xr:uid="{00000000-0005-0000-0000-000013150000}"/>
    <cellStyle name="Normal 2 3 2 2 3 2 2 3 5" xfId="21160" xr:uid="{00000000-0005-0000-0000-000014150000}"/>
    <cellStyle name="Normal 2 3 2 2 3 2 2 4" xfId="12750" xr:uid="{00000000-0005-0000-0000-000015150000}"/>
    <cellStyle name="Normal 2 3 2 2 3 2 2 4 2" xfId="43081" xr:uid="{00000000-0005-0000-0000-000016150000}"/>
    <cellStyle name="Normal 2 3 2 2 3 2 2 4 3" xfId="27848" xr:uid="{00000000-0005-0000-0000-000017150000}"/>
    <cellStyle name="Normal 2 3 2 2 3 2 2 5" xfId="7729" xr:uid="{00000000-0005-0000-0000-000018150000}"/>
    <cellStyle name="Normal 2 3 2 2 3 2 2 5 2" xfId="38064" xr:uid="{00000000-0005-0000-0000-000019150000}"/>
    <cellStyle name="Normal 2 3 2 2 3 2 2 5 3" xfId="22831" xr:uid="{00000000-0005-0000-0000-00001A150000}"/>
    <cellStyle name="Normal 2 3 2 2 3 2 2 6" xfId="33052" xr:uid="{00000000-0005-0000-0000-00001B150000}"/>
    <cellStyle name="Normal 2 3 2 2 3 2 2 7" xfId="17818" xr:uid="{00000000-0005-0000-0000-00001C150000}"/>
    <cellStyle name="Normal 2 3 2 2 3 2 3" xfId="3511" xr:uid="{00000000-0005-0000-0000-00001D150000}"/>
    <cellStyle name="Normal 2 3 2 2 3 2 3 2" xfId="13585" xr:uid="{00000000-0005-0000-0000-00001E150000}"/>
    <cellStyle name="Normal 2 3 2 2 3 2 3 2 2" xfId="43916" xr:uid="{00000000-0005-0000-0000-00001F150000}"/>
    <cellStyle name="Normal 2 3 2 2 3 2 3 2 3" xfId="28683" xr:uid="{00000000-0005-0000-0000-000020150000}"/>
    <cellStyle name="Normal 2 3 2 2 3 2 3 3" xfId="8565" xr:uid="{00000000-0005-0000-0000-000021150000}"/>
    <cellStyle name="Normal 2 3 2 2 3 2 3 3 2" xfId="38899" xr:uid="{00000000-0005-0000-0000-000022150000}"/>
    <cellStyle name="Normal 2 3 2 2 3 2 3 3 3" xfId="23666" xr:uid="{00000000-0005-0000-0000-000023150000}"/>
    <cellStyle name="Normal 2 3 2 2 3 2 3 4" xfId="33886" xr:uid="{00000000-0005-0000-0000-000024150000}"/>
    <cellStyle name="Normal 2 3 2 2 3 2 3 5" xfId="18653" xr:uid="{00000000-0005-0000-0000-000025150000}"/>
    <cellStyle name="Normal 2 3 2 2 3 2 4" xfId="5204" xr:uid="{00000000-0005-0000-0000-000026150000}"/>
    <cellStyle name="Normal 2 3 2 2 3 2 4 2" xfId="15256" xr:uid="{00000000-0005-0000-0000-000027150000}"/>
    <cellStyle name="Normal 2 3 2 2 3 2 4 2 2" xfId="45587" xr:uid="{00000000-0005-0000-0000-000028150000}"/>
    <cellStyle name="Normal 2 3 2 2 3 2 4 2 3" xfId="30354" xr:uid="{00000000-0005-0000-0000-000029150000}"/>
    <cellStyle name="Normal 2 3 2 2 3 2 4 3" xfId="10236" xr:uid="{00000000-0005-0000-0000-00002A150000}"/>
    <cellStyle name="Normal 2 3 2 2 3 2 4 3 2" xfId="40570" xr:uid="{00000000-0005-0000-0000-00002B150000}"/>
    <cellStyle name="Normal 2 3 2 2 3 2 4 3 3" xfId="25337" xr:uid="{00000000-0005-0000-0000-00002C150000}"/>
    <cellStyle name="Normal 2 3 2 2 3 2 4 4" xfId="35557" xr:uid="{00000000-0005-0000-0000-00002D150000}"/>
    <cellStyle name="Normal 2 3 2 2 3 2 4 5" xfId="20324" xr:uid="{00000000-0005-0000-0000-00002E150000}"/>
    <cellStyle name="Normal 2 3 2 2 3 2 5" xfId="11914" xr:uid="{00000000-0005-0000-0000-00002F150000}"/>
    <cellStyle name="Normal 2 3 2 2 3 2 5 2" xfId="42245" xr:uid="{00000000-0005-0000-0000-000030150000}"/>
    <cellStyle name="Normal 2 3 2 2 3 2 5 3" xfId="27012" xr:uid="{00000000-0005-0000-0000-000031150000}"/>
    <cellStyle name="Normal 2 3 2 2 3 2 6" xfId="6893" xr:uid="{00000000-0005-0000-0000-000032150000}"/>
    <cellStyle name="Normal 2 3 2 2 3 2 6 2" xfId="37228" xr:uid="{00000000-0005-0000-0000-000033150000}"/>
    <cellStyle name="Normal 2 3 2 2 3 2 6 3" xfId="21995" xr:uid="{00000000-0005-0000-0000-000034150000}"/>
    <cellStyle name="Normal 2 3 2 2 3 2 7" xfId="32216" xr:uid="{00000000-0005-0000-0000-000035150000}"/>
    <cellStyle name="Normal 2 3 2 2 3 2 8" xfId="16982" xr:uid="{00000000-0005-0000-0000-000036150000}"/>
    <cellStyle name="Normal 2 3 2 2 3 3" xfId="2240" xr:uid="{00000000-0005-0000-0000-000037150000}"/>
    <cellStyle name="Normal 2 3 2 2 3 3 2" xfId="3930" xr:uid="{00000000-0005-0000-0000-000038150000}"/>
    <cellStyle name="Normal 2 3 2 2 3 3 2 2" xfId="14003" xr:uid="{00000000-0005-0000-0000-000039150000}"/>
    <cellStyle name="Normal 2 3 2 2 3 3 2 2 2" xfId="44334" xr:uid="{00000000-0005-0000-0000-00003A150000}"/>
    <cellStyle name="Normal 2 3 2 2 3 3 2 2 3" xfId="29101" xr:uid="{00000000-0005-0000-0000-00003B150000}"/>
    <cellStyle name="Normal 2 3 2 2 3 3 2 3" xfId="8983" xr:uid="{00000000-0005-0000-0000-00003C150000}"/>
    <cellStyle name="Normal 2 3 2 2 3 3 2 3 2" xfId="39317" xr:uid="{00000000-0005-0000-0000-00003D150000}"/>
    <cellStyle name="Normal 2 3 2 2 3 3 2 3 3" xfId="24084" xr:uid="{00000000-0005-0000-0000-00003E150000}"/>
    <cellStyle name="Normal 2 3 2 2 3 3 2 4" xfId="34304" xr:uid="{00000000-0005-0000-0000-00003F150000}"/>
    <cellStyle name="Normal 2 3 2 2 3 3 2 5" xfId="19071" xr:uid="{00000000-0005-0000-0000-000040150000}"/>
    <cellStyle name="Normal 2 3 2 2 3 3 3" xfId="5622" xr:uid="{00000000-0005-0000-0000-000041150000}"/>
    <cellStyle name="Normal 2 3 2 2 3 3 3 2" xfId="15674" xr:uid="{00000000-0005-0000-0000-000042150000}"/>
    <cellStyle name="Normal 2 3 2 2 3 3 3 2 2" xfId="46005" xr:uid="{00000000-0005-0000-0000-000043150000}"/>
    <cellStyle name="Normal 2 3 2 2 3 3 3 2 3" xfId="30772" xr:uid="{00000000-0005-0000-0000-000044150000}"/>
    <cellStyle name="Normal 2 3 2 2 3 3 3 3" xfId="10654" xr:uid="{00000000-0005-0000-0000-000045150000}"/>
    <cellStyle name="Normal 2 3 2 2 3 3 3 3 2" xfId="40988" xr:uid="{00000000-0005-0000-0000-000046150000}"/>
    <cellStyle name="Normal 2 3 2 2 3 3 3 3 3" xfId="25755" xr:uid="{00000000-0005-0000-0000-000047150000}"/>
    <cellStyle name="Normal 2 3 2 2 3 3 3 4" xfId="35975" xr:uid="{00000000-0005-0000-0000-000048150000}"/>
    <cellStyle name="Normal 2 3 2 2 3 3 3 5" xfId="20742" xr:uid="{00000000-0005-0000-0000-000049150000}"/>
    <cellStyle name="Normal 2 3 2 2 3 3 4" xfId="12332" xr:uid="{00000000-0005-0000-0000-00004A150000}"/>
    <cellStyle name="Normal 2 3 2 2 3 3 4 2" xfId="42663" xr:uid="{00000000-0005-0000-0000-00004B150000}"/>
    <cellStyle name="Normal 2 3 2 2 3 3 4 3" xfId="27430" xr:uid="{00000000-0005-0000-0000-00004C150000}"/>
    <cellStyle name="Normal 2 3 2 2 3 3 5" xfId="7311" xr:uid="{00000000-0005-0000-0000-00004D150000}"/>
    <cellStyle name="Normal 2 3 2 2 3 3 5 2" xfId="37646" xr:uid="{00000000-0005-0000-0000-00004E150000}"/>
    <cellStyle name="Normal 2 3 2 2 3 3 5 3" xfId="22413" xr:uid="{00000000-0005-0000-0000-00004F150000}"/>
    <cellStyle name="Normal 2 3 2 2 3 3 6" xfId="32634" xr:uid="{00000000-0005-0000-0000-000050150000}"/>
    <cellStyle name="Normal 2 3 2 2 3 3 7" xfId="17400" xr:uid="{00000000-0005-0000-0000-000051150000}"/>
    <cellStyle name="Normal 2 3 2 2 3 4" xfId="3093" xr:uid="{00000000-0005-0000-0000-000052150000}"/>
    <cellStyle name="Normal 2 3 2 2 3 4 2" xfId="13167" xr:uid="{00000000-0005-0000-0000-000053150000}"/>
    <cellStyle name="Normal 2 3 2 2 3 4 2 2" xfId="43498" xr:uid="{00000000-0005-0000-0000-000054150000}"/>
    <cellStyle name="Normal 2 3 2 2 3 4 2 3" xfId="28265" xr:uid="{00000000-0005-0000-0000-000055150000}"/>
    <cellStyle name="Normal 2 3 2 2 3 4 3" xfId="8147" xr:uid="{00000000-0005-0000-0000-000056150000}"/>
    <cellStyle name="Normal 2 3 2 2 3 4 3 2" xfId="38481" xr:uid="{00000000-0005-0000-0000-000057150000}"/>
    <cellStyle name="Normal 2 3 2 2 3 4 3 3" xfId="23248" xr:uid="{00000000-0005-0000-0000-000058150000}"/>
    <cellStyle name="Normal 2 3 2 2 3 4 4" xfId="33468" xr:uid="{00000000-0005-0000-0000-000059150000}"/>
    <cellStyle name="Normal 2 3 2 2 3 4 5" xfId="18235" xr:uid="{00000000-0005-0000-0000-00005A150000}"/>
    <cellStyle name="Normal 2 3 2 2 3 5" xfId="4786" xr:uid="{00000000-0005-0000-0000-00005B150000}"/>
    <cellStyle name="Normal 2 3 2 2 3 5 2" xfId="14838" xr:uid="{00000000-0005-0000-0000-00005C150000}"/>
    <cellStyle name="Normal 2 3 2 2 3 5 2 2" xfId="45169" xr:uid="{00000000-0005-0000-0000-00005D150000}"/>
    <cellStyle name="Normal 2 3 2 2 3 5 2 3" xfId="29936" xr:uid="{00000000-0005-0000-0000-00005E150000}"/>
    <cellStyle name="Normal 2 3 2 2 3 5 3" xfId="9818" xr:uid="{00000000-0005-0000-0000-00005F150000}"/>
    <cellStyle name="Normal 2 3 2 2 3 5 3 2" xfId="40152" xr:uid="{00000000-0005-0000-0000-000060150000}"/>
    <cellStyle name="Normal 2 3 2 2 3 5 3 3" xfId="24919" xr:uid="{00000000-0005-0000-0000-000061150000}"/>
    <cellStyle name="Normal 2 3 2 2 3 5 4" xfId="35139" xr:uid="{00000000-0005-0000-0000-000062150000}"/>
    <cellStyle name="Normal 2 3 2 2 3 5 5" xfId="19906" xr:uid="{00000000-0005-0000-0000-000063150000}"/>
    <cellStyle name="Normal 2 3 2 2 3 6" xfId="11496" xr:uid="{00000000-0005-0000-0000-000064150000}"/>
    <cellStyle name="Normal 2 3 2 2 3 6 2" xfId="41827" xr:uid="{00000000-0005-0000-0000-000065150000}"/>
    <cellStyle name="Normal 2 3 2 2 3 6 3" xfId="26594" xr:uid="{00000000-0005-0000-0000-000066150000}"/>
    <cellStyle name="Normal 2 3 2 2 3 7" xfId="6475" xr:uid="{00000000-0005-0000-0000-000067150000}"/>
    <cellStyle name="Normal 2 3 2 2 3 7 2" xfId="36810" xr:uid="{00000000-0005-0000-0000-000068150000}"/>
    <cellStyle name="Normal 2 3 2 2 3 7 3" xfId="21577" xr:uid="{00000000-0005-0000-0000-000069150000}"/>
    <cellStyle name="Normal 2 3 2 2 3 8" xfId="31798" xr:uid="{00000000-0005-0000-0000-00006A150000}"/>
    <cellStyle name="Normal 2 3 2 2 3 9" xfId="16564" xr:uid="{00000000-0005-0000-0000-00006B150000}"/>
    <cellStyle name="Normal 2 3 2 2 4" xfId="1611" xr:uid="{00000000-0005-0000-0000-00006C150000}"/>
    <cellStyle name="Normal 2 3 2 2 4 2" xfId="2450" xr:uid="{00000000-0005-0000-0000-00006D150000}"/>
    <cellStyle name="Normal 2 3 2 2 4 2 2" xfId="4140" xr:uid="{00000000-0005-0000-0000-00006E150000}"/>
    <cellStyle name="Normal 2 3 2 2 4 2 2 2" xfId="14213" xr:uid="{00000000-0005-0000-0000-00006F150000}"/>
    <cellStyle name="Normal 2 3 2 2 4 2 2 2 2" xfId="44544" xr:uid="{00000000-0005-0000-0000-000070150000}"/>
    <cellStyle name="Normal 2 3 2 2 4 2 2 2 3" xfId="29311" xr:uid="{00000000-0005-0000-0000-000071150000}"/>
    <cellStyle name="Normal 2 3 2 2 4 2 2 3" xfId="9193" xr:uid="{00000000-0005-0000-0000-000072150000}"/>
    <cellStyle name="Normal 2 3 2 2 4 2 2 3 2" xfId="39527" xr:uid="{00000000-0005-0000-0000-000073150000}"/>
    <cellStyle name="Normal 2 3 2 2 4 2 2 3 3" xfId="24294" xr:uid="{00000000-0005-0000-0000-000074150000}"/>
    <cellStyle name="Normal 2 3 2 2 4 2 2 4" xfId="34514" xr:uid="{00000000-0005-0000-0000-000075150000}"/>
    <cellStyle name="Normal 2 3 2 2 4 2 2 5" xfId="19281" xr:uid="{00000000-0005-0000-0000-000076150000}"/>
    <cellStyle name="Normal 2 3 2 2 4 2 3" xfId="5832" xr:uid="{00000000-0005-0000-0000-000077150000}"/>
    <cellStyle name="Normal 2 3 2 2 4 2 3 2" xfId="15884" xr:uid="{00000000-0005-0000-0000-000078150000}"/>
    <cellStyle name="Normal 2 3 2 2 4 2 3 2 2" xfId="46215" xr:uid="{00000000-0005-0000-0000-000079150000}"/>
    <cellStyle name="Normal 2 3 2 2 4 2 3 2 3" xfId="30982" xr:uid="{00000000-0005-0000-0000-00007A150000}"/>
    <cellStyle name="Normal 2 3 2 2 4 2 3 3" xfId="10864" xr:uid="{00000000-0005-0000-0000-00007B150000}"/>
    <cellStyle name="Normal 2 3 2 2 4 2 3 3 2" xfId="41198" xr:uid="{00000000-0005-0000-0000-00007C150000}"/>
    <cellStyle name="Normal 2 3 2 2 4 2 3 3 3" xfId="25965" xr:uid="{00000000-0005-0000-0000-00007D150000}"/>
    <cellStyle name="Normal 2 3 2 2 4 2 3 4" xfId="36185" xr:uid="{00000000-0005-0000-0000-00007E150000}"/>
    <cellStyle name="Normal 2 3 2 2 4 2 3 5" xfId="20952" xr:uid="{00000000-0005-0000-0000-00007F150000}"/>
    <cellStyle name="Normal 2 3 2 2 4 2 4" xfId="12542" xr:uid="{00000000-0005-0000-0000-000080150000}"/>
    <cellStyle name="Normal 2 3 2 2 4 2 4 2" xfId="42873" xr:uid="{00000000-0005-0000-0000-000081150000}"/>
    <cellStyle name="Normal 2 3 2 2 4 2 4 3" xfId="27640" xr:uid="{00000000-0005-0000-0000-000082150000}"/>
    <cellStyle name="Normal 2 3 2 2 4 2 5" xfId="7521" xr:uid="{00000000-0005-0000-0000-000083150000}"/>
    <cellStyle name="Normal 2 3 2 2 4 2 5 2" xfId="37856" xr:uid="{00000000-0005-0000-0000-000084150000}"/>
    <cellStyle name="Normal 2 3 2 2 4 2 5 3" xfId="22623" xr:uid="{00000000-0005-0000-0000-000085150000}"/>
    <cellStyle name="Normal 2 3 2 2 4 2 6" xfId="32844" xr:uid="{00000000-0005-0000-0000-000086150000}"/>
    <cellStyle name="Normal 2 3 2 2 4 2 7" xfId="17610" xr:uid="{00000000-0005-0000-0000-000087150000}"/>
    <cellStyle name="Normal 2 3 2 2 4 3" xfId="3303" xr:uid="{00000000-0005-0000-0000-000088150000}"/>
    <cellStyle name="Normal 2 3 2 2 4 3 2" xfId="13377" xr:uid="{00000000-0005-0000-0000-000089150000}"/>
    <cellStyle name="Normal 2 3 2 2 4 3 2 2" xfId="43708" xr:uid="{00000000-0005-0000-0000-00008A150000}"/>
    <cellStyle name="Normal 2 3 2 2 4 3 2 3" xfId="28475" xr:uid="{00000000-0005-0000-0000-00008B150000}"/>
    <cellStyle name="Normal 2 3 2 2 4 3 3" xfId="8357" xr:uid="{00000000-0005-0000-0000-00008C150000}"/>
    <cellStyle name="Normal 2 3 2 2 4 3 3 2" xfId="38691" xr:uid="{00000000-0005-0000-0000-00008D150000}"/>
    <cellStyle name="Normal 2 3 2 2 4 3 3 3" xfId="23458" xr:uid="{00000000-0005-0000-0000-00008E150000}"/>
    <cellStyle name="Normal 2 3 2 2 4 3 4" xfId="33678" xr:uid="{00000000-0005-0000-0000-00008F150000}"/>
    <cellStyle name="Normal 2 3 2 2 4 3 5" xfId="18445" xr:uid="{00000000-0005-0000-0000-000090150000}"/>
    <cellStyle name="Normal 2 3 2 2 4 4" xfId="4996" xr:uid="{00000000-0005-0000-0000-000091150000}"/>
    <cellStyle name="Normal 2 3 2 2 4 4 2" xfId="15048" xr:uid="{00000000-0005-0000-0000-000092150000}"/>
    <cellStyle name="Normal 2 3 2 2 4 4 2 2" xfId="45379" xr:uid="{00000000-0005-0000-0000-000093150000}"/>
    <cellStyle name="Normal 2 3 2 2 4 4 2 3" xfId="30146" xr:uid="{00000000-0005-0000-0000-000094150000}"/>
    <cellStyle name="Normal 2 3 2 2 4 4 3" xfId="10028" xr:uid="{00000000-0005-0000-0000-000095150000}"/>
    <cellStyle name="Normal 2 3 2 2 4 4 3 2" xfId="40362" xr:uid="{00000000-0005-0000-0000-000096150000}"/>
    <cellStyle name="Normal 2 3 2 2 4 4 3 3" xfId="25129" xr:uid="{00000000-0005-0000-0000-000097150000}"/>
    <cellStyle name="Normal 2 3 2 2 4 4 4" xfId="35349" xr:uid="{00000000-0005-0000-0000-000098150000}"/>
    <cellStyle name="Normal 2 3 2 2 4 4 5" xfId="20116" xr:uid="{00000000-0005-0000-0000-000099150000}"/>
    <cellStyle name="Normal 2 3 2 2 4 5" xfId="11706" xr:uid="{00000000-0005-0000-0000-00009A150000}"/>
    <cellStyle name="Normal 2 3 2 2 4 5 2" xfId="42037" xr:uid="{00000000-0005-0000-0000-00009B150000}"/>
    <cellStyle name="Normal 2 3 2 2 4 5 3" xfId="26804" xr:uid="{00000000-0005-0000-0000-00009C150000}"/>
    <cellStyle name="Normal 2 3 2 2 4 6" xfId="6685" xr:uid="{00000000-0005-0000-0000-00009D150000}"/>
    <cellStyle name="Normal 2 3 2 2 4 6 2" xfId="37020" xr:uid="{00000000-0005-0000-0000-00009E150000}"/>
    <cellStyle name="Normal 2 3 2 2 4 6 3" xfId="21787" xr:uid="{00000000-0005-0000-0000-00009F150000}"/>
    <cellStyle name="Normal 2 3 2 2 4 7" xfId="32008" xr:uid="{00000000-0005-0000-0000-0000A0150000}"/>
    <cellStyle name="Normal 2 3 2 2 4 8" xfId="16774" xr:uid="{00000000-0005-0000-0000-0000A1150000}"/>
    <cellStyle name="Normal 2 3 2 2 5" xfId="2032" xr:uid="{00000000-0005-0000-0000-0000A2150000}"/>
    <cellStyle name="Normal 2 3 2 2 5 2" xfId="3722" xr:uid="{00000000-0005-0000-0000-0000A3150000}"/>
    <cellStyle name="Normal 2 3 2 2 5 2 2" xfId="13795" xr:uid="{00000000-0005-0000-0000-0000A4150000}"/>
    <cellStyle name="Normal 2 3 2 2 5 2 2 2" xfId="44126" xr:uid="{00000000-0005-0000-0000-0000A5150000}"/>
    <cellStyle name="Normal 2 3 2 2 5 2 2 3" xfId="28893" xr:uid="{00000000-0005-0000-0000-0000A6150000}"/>
    <cellStyle name="Normal 2 3 2 2 5 2 3" xfId="8775" xr:uid="{00000000-0005-0000-0000-0000A7150000}"/>
    <cellStyle name="Normal 2 3 2 2 5 2 3 2" xfId="39109" xr:uid="{00000000-0005-0000-0000-0000A8150000}"/>
    <cellStyle name="Normal 2 3 2 2 5 2 3 3" xfId="23876" xr:uid="{00000000-0005-0000-0000-0000A9150000}"/>
    <cellStyle name="Normal 2 3 2 2 5 2 4" xfId="34096" xr:uid="{00000000-0005-0000-0000-0000AA150000}"/>
    <cellStyle name="Normal 2 3 2 2 5 2 5" xfId="18863" xr:uid="{00000000-0005-0000-0000-0000AB150000}"/>
    <cellStyle name="Normal 2 3 2 2 5 3" xfId="5414" xr:uid="{00000000-0005-0000-0000-0000AC150000}"/>
    <cellStyle name="Normal 2 3 2 2 5 3 2" xfId="15466" xr:uid="{00000000-0005-0000-0000-0000AD150000}"/>
    <cellStyle name="Normal 2 3 2 2 5 3 2 2" xfId="45797" xr:uid="{00000000-0005-0000-0000-0000AE150000}"/>
    <cellStyle name="Normal 2 3 2 2 5 3 2 3" xfId="30564" xr:uid="{00000000-0005-0000-0000-0000AF150000}"/>
    <cellStyle name="Normal 2 3 2 2 5 3 3" xfId="10446" xr:uid="{00000000-0005-0000-0000-0000B0150000}"/>
    <cellStyle name="Normal 2 3 2 2 5 3 3 2" xfId="40780" xr:uid="{00000000-0005-0000-0000-0000B1150000}"/>
    <cellStyle name="Normal 2 3 2 2 5 3 3 3" xfId="25547" xr:uid="{00000000-0005-0000-0000-0000B2150000}"/>
    <cellStyle name="Normal 2 3 2 2 5 3 4" xfId="35767" xr:uid="{00000000-0005-0000-0000-0000B3150000}"/>
    <cellStyle name="Normal 2 3 2 2 5 3 5" xfId="20534" xr:uid="{00000000-0005-0000-0000-0000B4150000}"/>
    <cellStyle name="Normal 2 3 2 2 5 4" xfId="12124" xr:uid="{00000000-0005-0000-0000-0000B5150000}"/>
    <cellStyle name="Normal 2 3 2 2 5 4 2" xfId="42455" xr:uid="{00000000-0005-0000-0000-0000B6150000}"/>
    <cellStyle name="Normal 2 3 2 2 5 4 3" xfId="27222" xr:uid="{00000000-0005-0000-0000-0000B7150000}"/>
    <cellStyle name="Normal 2 3 2 2 5 5" xfId="7103" xr:uid="{00000000-0005-0000-0000-0000B8150000}"/>
    <cellStyle name="Normal 2 3 2 2 5 5 2" xfId="37438" xr:uid="{00000000-0005-0000-0000-0000B9150000}"/>
    <cellStyle name="Normal 2 3 2 2 5 5 3" xfId="22205" xr:uid="{00000000-0005-0000-0000-0000BA150000}"/>
    <cellStyle name="Normal 2 3 2 2 5 6" xfId="32426" xr:uid="{00000000-0005-0000-0000-0000BB150000}"/>
    <cellStyle name="Normal 2 3 2 2 5 7" xfId="17192" xr:uid="{00000000-0005-0000-0000-0000BC150000}"/>
    <cellStyle name="Normal 2 3 2 2 6" xfId="2885" xr:uid="{00000000-0005-0000-0000-0000BD150000}"/>
    <cellStyle name="Normal 2 3 2 2 6 2" xfId="12959" xr:uid="{00000000-0005-0000-0000-0000BE150000}"/>
    <cellStyle name="Normal 2 3 2 2 6 2 2" xfId="43290" xr:uid="{00000000-0005-0000-0000-0000BF150000}"/>
    <cellStyle name="Normal 2 3 2 2 6 2 3" xfId="28057" xr:uid="{00000000-0005-0000-0000-0000C0150000}"/>
    <cellStyle name="Normal 2 3 2 2 6 3" xfId="7939" xr:uid="{00000000-0005-0000-0000-0000C1150000}"/>
    <cellStyle name="Normal 2 3 2 2 6 3 2" xfId="38273" xr:uid="{00000000-0005-0000-0000-0000C2150000}"/>
    <cellStyle name="Normal 2 3 2 2 6 3 3" xfId="23040" xr:uid="{00000000-0005-0000-0000-0000C3150000}"/>
    <cellStyle name="Normal 2 3 2 2 6 4" xfId="33260" xr:uid="{00000000-0005-0000-0000-0000C4150000}"/>
    <cellStyle name="Normal 2 3 2 2 6 5" xfId="18027" xr:uid="{00000000-0005-0000-0000-0000C5150000}"/>
    <cellStyle name="Normal 2 3 2 2 7" xfId="4578" xr:uid="{00000000-0005-0000-0000-0000C6150000}"/>
    <cellStyle name="Normal 2 3 2 2 7 2" xfId="14630" xr:uid="{00000000-0005-0000-0000-0000C7150000}"/>
    <cellStyle name="Normal 2 3 2 2 7 2 2" xfId="44961" xr:uid="{00000000-0005-0000-0000-0000C8150000}"/>
    <cellStyle name="Normal 2 3 2 2 7 2 3" xfId="29728" xr:uid="{00000000-0005-0000-0000-0000C9150000}"/>
    <cellStyle name="Normal 2 3 2 2 7 3" xfId="9610" xr:uid="{00000000-0005-0000-0000-0000CA150000}"/>
    <cellStyle name="Normal 2 3 2 2 7 3 2" xfId="39944" xr:uid="{00000000-0005-0000-0000-0000CB150000}"/>
    <cellStyle name="Normal 2 3 2 2 7 3 3" xfId="24711" xr:uid="{00000000-0005-0000-0000-0000CC150000}"/>
    <cellStyle name="Normal 2 3 2 2 7 4" xfId="34931" xr:uid="{00000000-0005-0000-0000-0000CD150000}"/>
    <cellStyle name="Normal 2 3 2 2 7 5" xfId="19698" xr:uid="{00000000-0005-0000-0000-0000CE150000}"/>
    <cellStyle name="Normal 2 3 2 2 8" xfId="11288" xr:uid="{00000000-0005-0000-0000-0000CF150000}"/>
    <cellStyle name="Normal 2 3 2 2 8 2" xfId="41619" xr:uid="{00000000-0005-0000-0000-0000D0150000}"/>
    <cellStyle name="Normal 2 3 2 2 8 3" xfId="26386" xr:uid="{00000000-0005-0000-0000-0000D1150000}"/>
    <cellStyle name="Normal 2 3 2 2 9" xfId="6267" xr:uid="{00000000-0005-0000-0000-0000D2150000}"/>
    <cellStyle name="Normal 2 3 2 2 9 2" xfId="36602" xr:uid="{00000000-0005-0000-0000-0000D3150000}"/>
    <cellStyle name="Normal 2 3 2 2 9 3" xfId="21369" xr:uid="{00000000-0005-0000-0000-0000D4150000}"/>
    <cellStyle name="Normal 2 3 2 3" xfId="1231" xr:uid="{00000000-0005-0000-0000-0000D5150000}"/>
    <cellStyle name="Normal 2 3 2 3 10" xfId="16408" xr:uid="{00000000-0005-0000-0000-0000D6150000}"/>
    <cellStyle name="Normal 2 3 2 3 2" xfId="1450" xr:uid="{00000000-0005-0000-0000-0000D7150000}"/>
    <cellStyle name="Normal 2 3 2 3 2 2" xfId="1871" xr:uid="{00000000-0005-0000-0000-0000D8150000}"/>
    <cellStyle name="Normal 2 3 2 3 2 2 2" xfId="2710" xr:uid="{00000000-0005-0000-0000-0000D9150000}"/>
    <cellStyle name="Normal 2 3 2 3 2 2 2 2" xfId="4400" xr:uid="{00000000-0005-0000-0000-0000DA150000}"/>
    <cellStyle name="Normal 2 3 2 3 2 2 2 2 2" xfId="14473" xr:uid="{00000000-0005-0000-0000-0000DB150000}"/>
    <cellStyle name="Normal 2 3 2 3 2 2 2 2 2 2" xfId="44804" xr:uid="{00000000-0005-0000-0000-0000DC150000}"/>
    <cellStyle name="Normal 2 3 2 3 2 2 2 2 2 3" xfId="29571" xr:uid="{00000000-0005-0000-0000-0000DD150000}"/>
    <cellStyle name="Normal 2 3 2 3 2 2 2 2 3" xfId="9453" xr:uid="{00000000-0005-0000-0000-0000DE150000}"/>
    <cellStyle name="Normal 2 3 2 3 2 2 2 2 3 2" xfId="39787" xr:uid="{00000000-0005-0000-0000-0000DF150000}"/>
    <cellStyle name="Normal 2 3 2 3 2 2 2 2 3 3" xfId="24554" xr:uid="{00000000-0005-0000-0000-0000E0150000}"/>
    <cellStyle name="Normal 2 3 2 3 2 2 2 2 4" xfId="34774" xr:uid="{00000000-0005-0000-0000-0000E1150000}"/>
    <cellStyle name="Normal 2 3 2 3 2 2 2 2 5" xfId="19541" xr:uid="{00000000-0005-0000-0000-0000E2150000}"/>
    <cellStyle name="Normal 2 3 2 3 2 2 2 3" xfId="6092" xr:uid="{00000000-0005-0000-0000-0000E3150000}"/>
    <cellStyle name="Normal 2 3 2 3 2 2 2 3 2" xfId="16144" xr:uid="{00000000-0005-0000-0000-0000E4150000}"/>
    <cellStyle name="Normal 2 3 2 3 2 2 2 3 2 2" xfId="46475" xr:uid="{00000000-0005-0000-0000-0000E5150000}"/>
    <cellStyle name="Normal 2 3 2 3 2 2 2 3 2 3" xfId="31242" xr:uid="{00000000-0005-0000-0000-0000E6150000}"/>
    <cellStyle name="Normal 2 3 2 3 2 2 2 3 3" xfId="11124" xr:uid="{00000000-0005-0000-0000-0000E7150000}"/>
    <cellStyle name="Normal 2 3 2 3 2 2 2 3 3 2" xfId="41458" xr:uid="{00000000-0005-0000-0000-0000E8150000}"/>
    <cellStyle name="Normal 2 3 2 3 2 2 2 3 3 3" xfId="26225" xr:uid="{00000000-0005-0000-0000-0000E9150000}"/>
    <cellStyle name="Normal 2 3 2 3 2 2 2 3 4" xfId="36445" xr:uid="{00000000-0005-0000-0000-0000EA150000}"/>
    <cellStyle name="Normal 2 3 2 3 2 2 2 3 5" xfId="21212" xr:uid="{00000000-0005-0000-0000-0000EB150000}"/>
    <cellStyle name="Normal 2 3 2 3 2 2 2 4" xfId="12802" xr:uid="{00000000-0005-0000-0000-0000EC150000}"/>
    <cellStyle name="Normal 2 3 2 3 2 2 2 4 2" xfId="43133" xr:uid="{00000000-0005-0000-0000-0000ED150000}"/>
    <cellStyle name="Normal 2 3 2 3 2 2 2 4 3" xfId="27900" xr:uid="{00000000-0005-0000-0000-0000EE150000}"/>
    <cellStyle name="Normal 2 3 2 3 2 2 2 5" xfId="7781" xr:uid="{00000000-0005-0000-0000-0000EF150000}"/>
    <cellStyle name="Normal 2 3 2 3 2 2 2 5 2" xfId="38116" xr:uid="{00000000-0005-0000-0000-0000F0150000}"/>
    <cellStyle name="Normal 2 3 2 3 2 2 2 5 3" xfId="22883" xr:uid="{00000000-0005-0000-0000-0000F1150000}"/>
    <cellStyle name="Normal 2 3 2 3 2 2 2 6" xfId="33104" xr:uid="{00000000-0005-0000-0000-0000F2150000}"/>
    <cellStyle name="Normal 2 3 2 3 2 2 2 7" xfId="17870" xr:uid="{00000000-0005-0000-0000-0000F3150000}"/>
    <cellStyle name="Normal 2 3 2 3 2 2 3" xfId="3563" xr:uid="{00000000-0005-0000-0000-0000F4150000}"/>
    <cellStyle name="Normal 2 3 2 3 2 2 3 2" xfId="13637" xr:uid="{00000000-0005-0000-0000-0000F5150000}"/>
    <cellStyle name="Normal 2 3 2 3 2 2 3 2 2" xfId="43968" xr:uid="{00000000-0005-0000-0000-0000F6150000}"/>
    <cellStyle name="Normal 2 3 2 3 2 2 3 2 3" xfId="28735" xr:uid="{00000000-0005-0000-0000-0000F7150000}"/>
    <cellStyle name="Normal 2 3 2 3 2 2 3 3" xfId="8617" xr:uid="{00000000-0005-0000-0000-0000F8150000}"/>
    <cellStyle name="Normal 2 3 2 3 2 2 3 3 2" xfId="38951" xr:uid="{00000000-0005-0000-0000-0000F9150000}"/>
    <cellStyle name="Normal 2 3 2 3 2 2 3 3 3" xfId="23718" xr:uid="{00000000-0005-0000-0000-0000FA150000}"/>
    <cellStyle name="Normal 2 3 2 3 2 2 3 4" xfId="33938" xr:uid="{00000000-0005-0000-0000-0000FB150000}"/>
    <cellStyle name="Normal 2 3 2 3 2 2 3 5" xfId="18705" xr:uid="{00000000-0005-0000-0000-0000FC150000}"/>
    <cellStyle name="Normal 2 3 2 3 2 2 4" xfId="5256" xr:uid="{00000000-0005-0000-0000-0000FD150000}"/>
    <cellStyle name="Normal 2 3 2 3 2 2 4 2" xfId="15308" xr:uid="{00000000-0005-0000-0000-0000FE150000}"/>
    <cellStyle name="Normal 2 3 2 3 2 2 4 2 2" xfId="45639" xr:uid="{00000000-0005-0000-0000-0000FF150000}"/>
    <cellStyle name="Normal 2 3 2 3 2 2 4 2 3" xfId="30406" xr:uid="{00000000-0005-0000-0000-000000160000}"/>
    <cellStyle name="Normal 2 3 2 3 2 2 4 3" xfId="10288" xr:uid="{00000000-0005-0000-0000-000001160000}"/>
    <cellStyle name="Normal 2 3 2 3 2 2 4 3 2" xfId="40622" xr:uid="{00000000-0005-0000-0000-000002160000}"/>
    <cellStyle name="Normal 2 3 2 3 2 2 4 3 3" xfId="25389" xr:uid="{00000000-0005-0000-0000-000003160000}"/>
    <cellStyle name="Normal 2 3 2 3 2 2 4 4" xfId="35609" xr:uid="{00000000-0005-0000-0000-000004160000}"/>
    <cellStyle name="Normal 2 3 2 3 2 2 4 5" xfId="20376" xr:uid="{00000000-0005-0000-0000-000005160000}"/>
    <cellStyle name="Normal 2 3 2 3 2 2 5" xfId="11966" xr:uid="{00000000-0005-0000-0000-000006160000}"/>
    <cellStyle name="Normal 2 3 2 3 2 2 5 2" xfId="42297" xr:uid="{00000000-0005-0000-0000-000007160000}"/>
    <cellStyle name="Normal 2 3 2 3 2 2 5 3" xfId="27064" xr:uid="{00000000-0005-0000-0000-000008160000}"/>
    <cellStyle name="Normal 2 3 2 3 2 2 6" xfId="6945" xr:uid="{00000000-0005-0000-0000-000009160000}"/>
    <cellStyle name="Normal 2 3 2 3 2 2 6 2" xfId="37280" xr:uid="{00000000-0005-0000-0000-00000A160000}"/>
    <cellStyle name="Normal 2 3 2 3 2 2 6 3" xfId="22047" xr:uid="{00000000-0005-0000-0000-00000B160000}"/>
    <cellStyle name="Normal 2 3 2 3 2 2 7" xfId="32268" xr:uid="{00000000-0005-0000-0000-00000C160000}"/>
    <cellStyle name="Normal 2 3 2 3 2 2 8" xfId="17034" xr:uid="{00000000-0005-0000-0000-00000D160000}"/>
    <cellStyle name="Normal 2 3 2 3 2 3" xfId="2292" xr:uid="{00000000-0005-0000-0000-00000E160000}"/>
    <cellStyle name="Normal 2 3 2 3 2 3 2" xfId="3982" xr:uid="{00000000-0005-0000-0000-00000F160000}"/>
    <cellStyle name="Normal 2 3 2 3 2 3 2 2" xfId="14055" xr:uid="{00000000-0005-0000-0000-000010160000}"/>
    <cellStyle name="Normal 2 3 2 3 2 3 2 2 2" xfId="44386" xr:uid="{00000000-0005-0000-0000-000011160000}"/>
    <cellStyle name="Normal 2 3 2 3 2 3 2 2 3" xfId="29153" xr:uid="{00000000-0005-0000-0000-000012160000}"/>
    <cellStyle name="Normal 2 3 2 3 2 3 2 3" xfId="9035" xr:uid="{00000000-0005-0000-0000-000013160000}"/>
    <cellStyle name="Normal 2 3 2 3 2 3 2 3 2" xfId="39369" xr:uid="{00000000-0005-0000-0000-000014160000}"/>
    <cellStyle name="Normal 2 3 2 3 2 3 2 3 3" xfId="24136" xr:uid="{00000000-0005-0000-0000-000015160000}"/>
    <cellStyle name="Normal 2 3 2 3 2 3 2 4" xfId="34356" xr:uid="{00000000-0005-0000-0000-000016160000}"/>
    <cellStyle name="Normal 2 3 2 3 2 3 2 5" xfId="19123" xr:uid="{00000000-0005-0000-0000-000017160000}"/>
    <cellStyle name="Normal 2 3 2 3 2 3 3" xfId="5674" xr:uid="{00000000-0005-0000-0000-000018160000}"/>
    <cellStyle name="Normal 2 3 2 3 2 3 3 2" xfId="15726" xr:uid="{00000000-0005-0000-0000-000019160000}"/>
    <cellStyle name="Normal 2 3 2 3 2 3 3 2 2" xfId="46057" xr:uid="{00000000-0005-0000-0000-00001A160000}"/>
    <cellStyle name="Normal 2 3 2 3 2 3 3 2 3" xfId="30824" xr:uid="{00000000-0005-0000-0000-00001B160000}"/>
    <cellStyle name="Normal 2 3 2 3 2 3 3 3" xfId="10706" xr:uid="{00000000-0005-0000-0000-00001C160000}"/>
    <cellStyle name="Normal 2 3 2 3 2 3 3 3 2" xfId="41040" xr:uid="{00000000-0005-0000-0000-00001D160000}"/>
    <cellStyle name="Normal 2 3 2 3 2 3 3 3 3" xfId="25807" xr:uid="{00000000-0005-0000-0000-00001E160000}"/>
    <cellStyle name="Normal 2 3 2 3 2 3 3 4" xfId="36027" xr:uid="{00000000-0005-0000-0000-00001F160000}"/>
    <cellStyle name="Normal 2 3 2 3 2 3 3 5" xfId="20794" xr:uid="{00000000-0005-0000-0000-000020160000}"/>
    <cellStyle name="Normal 2 3 2 3 2 3 4" xfId="12384" xr:uid="{00000000-0005-0000-0000-000021160000}"/>
    <cellStyle name="Normal 2 3 2 3 2 3 4 2" xfId="42715" xr:uid="{00000000-0005-0000-0000-000022160000}"/>
    <cellStyle name="Normal 2 3 2 3 2 3 4 3" xfId="27482" xr:uid="{00000000-0005-0000-0000-000023160000}"/>
    <cellStyle name="Normal 2 3 2 3 2 3 5" xfId="7363" xr:uid="{00000000-0005-0000-0000-000024160000}"/>
    <cellStyle name="Normal 2 3 2 3 2 3 5 2" xfId="37698" xr:uid="{00000000-0005-0000-0000-000025160000}"/>
    <cellStyle name="Normal 2 3 2 3 2 3 5 3" xfId="22465" xr:uid="{00000000-0005-0000-0000-000026160000}"/>
    <cellStyle name="Normal 2 3 2 3 2 3 6" xfId="32686" xr:uid="{00000000-0005-0000-0000-000027160000}"/>
    <cellStyle name="Normal 2 3 2 3 2 3 7" xfId="17452" xr:uid="{00000000-0005-0000-0000-000028160000}"/>
    <cellStyle name="Normal 2 3 2 3 2 4" xfId="3145" xr:uid="{00000000-0005-0000-0000-000029160000}"/>
    <cellStyle name="Normal 2 3 2 3 2 4 2" xfId="13219" xr:uid="{00000000-0005-0000-0000-00002A160000}"/>
    <cellStyle name="Normal 2 3 2 3 2 4 2 2" xfId="43550" xr:uid="{00000000-0005-0000-0000-00002B160000}"/>
    <cellStyle name="Normal 2 3 2 3 2 4 2 3" xfId="28317" xr:uid="{00000000-0005-0000-0000-00002C160000}"/>
    <cellStyle name="Normal 2 3 2 3 2 4 3" xfId="8199" xr:uid="{00000000-0005-0000-0000-00002D160000}"/>
    <cellStyle name="Normal 2 3 2 3 2 4 3 2" xfId="38533" xr:uid="{00000000-0005-0000-0000-00002E160000}"/>
    <cellStyle name="Normal 2 3 2 3 2 4 3 3" xfId="23300" xr:uid="{00000000-0005-0000-0000-00002F160000}"/>
    <cellStyle name="Normal 2 3 2 3 2 4 4" xfId="33520" xr:uid="{00000000-0005-0000-0000-000030160000}"/>
    <cellStyle name="Normal 2 3 2 3 2 4 5" xfId="18287" xr:uid="{00000000-0005-0000-0000-000031160000}"/>
    <cellStyle name="Normal 2 3 2 3 2 5" xfId="4838" xr:uid="{00000000-0005-0000-0000-000032160000}"/>
    <cellStyle name="Normal 2 3 2 3 2 5 2" xfId="14890" xr:uid="{00000000-0005-0000-0000-000033160000}"/>
    <cellStyle name="Normal 2 3 2 3 2 5 2 2" xfId="45221" xr:uid="{00000000-0005-0000-0000-000034160000}"/>
    <cellStyle name="Normal 2 3 2 3 2 5 2 3" xfId="29988" xr:uid="{00000000-0005-0000-0000-000035160000}"/>
    <cellStyle name="Normal 2 3 2 3 2 5 3" xfId="9870" xr:uid="{00000000-0005-0000-0000-000036160000}"/>
    <cellStyle name="Normal 2 3 2 3 2 5 3 2" xfId="40204" xr:uid="{00000000-0005-0000-0000-000037160000}"/>
    <cellStyle name="Normal 2 3 2 3 2 5 3 3" xfId="24971" xr:uid="{00000000-0005-0000-0000-000038160000}"/>
    <cellStyle name="Normal 2 3 2 3 2 5 4" xfId="35191" xr:uid="{00000000-0005-0000-0000-000039160000}"/>
    <cellStyle name="Normal 2 3 2 3 2 5 5" xfId="19958" xr:uid="{00000000-0005-0000-0000-00003A160000}"/>
    <cellStyle name="Normal 2 3 2 3 2 6" xfId="11548" xr:uid="{00000000-0005-0000-0000-00003B160000}"/>
    <cellStyle name="Normal 2 3 2 3 2 6 2" xfId="41879" xr:uid="{00000000-0005-0000-0000-00003C160000}"/>
    <cellStyle name="Normal 2 3 2 3 2 6 3" xfId="26646" xr:uid="{00000000-0005-0000-0000-00003D160000}"/>
    <cellStyle name="Normal 2 3 2 3 2 7" xfId="6527" xr:uid="{00000000-0005-0000-0000-00003E160000}"/>
    <cellStyle name="Normal 2 3 2 3 2 7 2" xfId="36862" xr:uid="{00000000-0005-0000-0000-00003F160000}"/>
    <cellStyle name="Normal 2 3 2 3 2 7 3" xfId="21629" xr:uid="{00000000-0005-0000-0000-000040160000}"/>
    <cellStyle name="Normal 2 3 2 3 2 8" xfId="31850" xr:uid="{00000000-0005-0000-0000-000041160000}"/>
    <cellStyle name="Normal 2 3 2 3 2 9" xfId="16616" xr:uid="{00000000-0005-0000-0000-000042160000}"/>
    <cellStyle name="Normal 2 3 2 3 3" xfId="1663" xr:uid="{00000000-0005-0000-0000-000043160000}"/>
    <cellStyle name="Normal 2 3 2 3 3 2" xfId="2502" xr:uid="{00000000-0005-0000-0000-000044160000}"/>
    <cellStyle name="Normal 2 3 2 3 3 2 2" xfId="4192" xr:uid="{00000000-0005-0000-0000-000045160000}"/>
    <cellStyle name="Normal 2 3 2 3 3 2 2 2" xfId="14265" xr:uid="{00000000-0005-0000-0000-000046160000}"/>
    <cellStyle name="Normal 2 3 2 3 3 2 2 2 2" xfId="44596" xr:uid="{00000000-0005-0000-0000-000047160000}"/>
    <cellStyle name="Normal 2 3 2 3 3 2 2 2 3" xfId="29363" xr:uid="{00000000-0005-0000-0000-000048160000}"/>
    <cellStyle name="Normal 2 3 2 3 3 2 2 3" xfId="9245" xr:uid="{00000000-0005-0000-0000-000049160000}"/>
    <cellStyle name="Normal 2 3 2 3 3 2 2 3 2" xfId="39579" xr:uid="{00000000-0005-0000-0000-00004A160000}"/>
    <cellStyle name="Normal 2 3 2 3 3 2 2 3 3" xfId="24346" xr:uid="{00000000-0005-0000-0000-00004B160000}"/>
    <cellStyle name="Normal 2 3 2 3 3 2 2 4" xfId="34566" xr:uid="{00000000-0005-0000-0000-00004C160000}"/>
    <cellStyle name="Normal 2 3 2 3 3 2 2 5" xfId="19333" xr:uid="{00000000-0005-0000-0000-00004D160000}"/>
    <cellStyle name="Normal 2 3 2 3 3 2 3" xfId="5884" xr:uid="{00000000-0005-0000-0000-00004E160000}"/>
    <cellStyle name="Normal 2 3 2 3 3 2 3 2" xfId="15936" xr:uid="{00000000-0005-0000-0000-00004F160000}"/>
    <cellStyle name="Normal 2 3 2 3 3 2 3 2 2" xfId="46267" xr:uid="{00000000-0005-0000-0000-000050160000}"/>
    <cellStyle name="Normal 2 3 2 3 3 2 3 2 3" xfId="31034" xr:uid="{00000000-0005-0000-0000-000051160000}"/>
    <cellStyle name="Normal 2 3 2 3 3 2 3 3" xfId="10916" xr:uid="{00000000-0005-0000-0000-000052160000}"/>
    <cellStyle name="Normal 2 3 2 3 3 2 3 3 2" xfId="41250" xr:uid="{00000000-0005-0000-0000-000053160000}"/>
    <cellStyle name="Normal 2 3 2 3 3 2 3 3 3" xfId="26017" xr:uid="{00000000-0005-0000-0000-000054160000}"/>
    <cellStyle name="Normal 2 3 2 3 3 2 3 4" xfId="36237" xr:uid="{00000000-0005-0000-0000-000055160000}"/>
    <cellStyle name="Normal 2 3 2 3 3 2 3 5" xfId="21004" xr:uid="{00000000-0005-0000-0000-000056160000}"/>
    <cellStyle name="Normal 2 3 2 3 3 2 4" xfId="12594" xr:uid="{00000000-0005-0000-0000-000057160000}"/>
    <cellStyle name="Normal 2 3 2 3 3 2 4 2" xfId="42925" xr:uid="{00000000-0005-0000-0000-000058160000}"/>
    <cellStyle name="Normal 2 3 2 3 3 2 4 3" xfId="27692" xr:uid="{00000000-0005-0000-0000-000059160000}"/>
    <cellStyle name="Normal 2 3 2 3 3 2 5" xfId="7573" xr:uid="{00000000-0005-0000-0000-00005A160000}"/>
    <cellStyle name="Normal 2 3 2 3 3 2 5 2" xfId="37908" xr:uid="{00000000-0005-0000-0000-00005B160000}"/>
    <cellStyle name="Normal 2 3 2 3 3 2 5 3" xfId="22675" xr:uid="{00000000-0005-0000-0000-00005C160000}"/>
    <cellStyle name="Normal 2 3 2 3 3 2 6" xfId="32896" xr:uid="{00000000-0005-0000-0000-00005D160000}"/>
    <cellStyle name="Normal 2 3 2 3 3 2 7" xfId="17662" xr:uid="{00000000-0005-0000-0000-00005E160000}"/>
    <cellStyle name="Normal 2 3 2 3 3 3" xfId="3355" xr:uid="{00000000-0005-0000-0000-00005F160000}"/>
    <cellStyle name="Normal 2 3 2 3 3 3 2" xfId="13429" xr:uid="{00000000-0005-0000-0000-000060160000}"/>
    <cellStyle name="Normal 2 3 2 3 3 3 2 2" xfId="43760" xr:uid="{00000000-0005-0000-0000-000061160000}"/>
    <cellStyle name="Normal 2 3 2 3 3 3 2 3" xfId="28527" xr:uid="{00000000-0005-0000-0000-000062160000}"/>
    <cellStyle name="Normal 2 3 2 3 3 3 3" xfId="8409" xr:uid="{00000000-0005-0000-0000-000063160000}"/>
    <cellStyle name="Normal 2 3 2 3 3 3 3 2" xfId="38743" xr:uid="{00000000-0005-0000-0000-000064160000}"/>
    <cellStyle name="Normal 2 3 2 3 3 3 3 3" xfId="23510" xr:uid="{00000000-0005-0000-0000-000065160000}"/>
    <cellStyle name="Normal 2 3 2 3 3 3 4" xfId="33730" xr:uid="{00000000-0005-0000-0000-000066160000}"/>
    <cellStyle name="Normal 2 3 2 3 3 3 5" xfId="18497" xr:uid="{00000000-0005-0000-0000-000067160000}"/>
    <cellStyle name="Normal 2 3 2 3 3 4" xfId="5048" xr:uid="{00000000-0005-0000-0000-000068160000}"/>
    <cellStyle name="Normal 2 3 2 3 3 4 2" xfId="15100" xr:uid="{00000000-0005-0000-0000-000069160000}"/>
    <cellStyle name="Normal 2 3 2 3 3 4 2 2" xfId="45431" xr:uid="{00000000-0005-0000-0000-00006A160000}"/>
    <cellStyle name="Normal 2 3 2 3 3 4 2 3" xfId="30198" xr:uid="{00000000-0005-0000-0000-00006B160000}"/>
    <cellStyle name="Normal 2 3 2 3 3 4 3" xfId="10080" xr:uid="{00000000-0005-0000-0000-00006C160000}"/>
    <cellStyle name="Normal 2 3 2 3 3 4 3 2" xfId="40414" xr:uid="{00000000-0005-0000-0000-00006D160000}"/>
    <cellStyle name="Normal 2 3 2 3 3 4 3 3" xfId="25181" xr:uid="{00000000-0005-0000-0000-00006E160000}"/>
    <cellStyle name="Normal 2 3 2 3 3 4 4" xfId="35401" xr:uid="{00000000-0005-0000-0000-00006F160000}"/>
    <cellStyle name="Normal 2 3 2 3 3 4 5" xfId="20168" xr:uid="{00000000-0005-0000-0000-000070160000}"/>
    <cellStyle name="Normal 2 3 2 3 3 5" xfId="11758" xr:uid="{00000000-0005-0000-0000-000071160000}"/>
    <cellStyle name="Normal 2 3 2 3 3 5 2" xfId="42089" xr:uid="{00000000-0005-0000-0000-000072160000}"/>
    <cellStyle name="Normal 2 3 2 3 3 5 3" xfId="26856" xr:uid="{00000000-0005-0000-0000-000073160000}"/>
    <cellStyle name="Normal 2 3 2 3 3 6" xfId="6737" xr:uid="{00000000-0005-0000-0000-000074160000}"/>
    <cellStyle name="Normal 2 3 2 3 3 6 2" xfId="37072" xr:uid="{00000000-0005-0000-0000-000075160000}"/>
    <cellStyle name="Normal 2 3 2 3 3 6 3" xfId="21839" xr:uid="{00000000-0005-0000-0000-000076160000}"/>
    <cellStyle name="Normal 2 3 2 3 3 7" xfId="32060" xr:uid="{00000000-0005-0000-0000-000077160000}"/>
    <cellStyle name="Normal 2 3 2 3 3 8" xfId="16826" xr:uid="{00000000-0005-0000-0000-000078160000}"/>
    <cellStyle name="Normal 2 3 2 3 4" xfId="2084" xr:uid="{00000000-0005-0000-0000-000079160000}"/>
    <cellStyle name="Normal 2 3 2 3 4 2" xfId="3774" xr:uid="{00000000-0005-0000-0000-00007A160000}"/>
    <cellStyle name="Normal 2 3 2 3 4 2 2" xfId="13847" xr:uid="{00000000-0005-0000-0000-00007B160000}"/>
    <cellStyle name="Normal 2 3 2 3 4 2 2 2" xfId="44178" xr:uid="{00000000-0005-0000-0000-00007C160000}"/>
    <cellStyle name="Normal 2 3 2 3 4 2 2 3" xfId="28945" xr:uid="{00000000-0005-0000-0000-00007D160000}"/>
    <cellStyle name="Normal 2 3 2 3 4 2 3" xfId="8827" xr:uid="{00000000-0005-0000-0000-00007E160000}"/>
    <cellStyle name="Normal 2 3 2 3 4 2 3 2" xfId="39161" xr:uid="{00000000-0005-0000-0000-00007F160000}"/>
    <cellStyle name="Normal 2 3 2 3 4 2 3 3" xfId="23928" xr:uid="{00000000-0005-0000-0000-000080160000}"/>
    <cellStyle name="Normal 2 3 2 3 4 2 4" xfId="34148" xr:uid="{00000000-0005-0000-0000-000081160000}"/>
    <cellStyle name="Normal 2 3 2 3 4 2 5" xfId="18915" xr:uid="{00000000-0005-0000-0000-000082160000}"/>
    <cellStyle name="Normal 2 3 2 3 4 3" xfId="5466" xr:uid="{00000000-0005-0000-0000-000083160000}"/>
    <cellStyle name="Normal 2 3 2 3 4 3 2" xfId="15518" xr:uid="{00000000-0005-0000-0000-000084160000}"/>
    <cellStyle name="Normal 2 3 2 3 4 3 2 2" xfId="45849" xr:uid="{00000000-0005-0000-0000-000085160000}"/>
    <cellStyle name="Normal 2 3 2 3 4 3 2 3" xfId="30616" xr:uid="{00000000-0005-0000-0000-000086160000}"/>
    <cellStyle name="Normal 2 3 2 3 4 3 3" xfId="10498" xr:uid="{00000000-0005-0000-0000-000087160000}"/>
    <cellStyle name="Normal 2 3 2 3 4 3 3 2" xfId="40832" xr:uid="{00000000-0005-0000-0000-000088160000}"/>
    <cellStyle name="Normal 2 3 2 3 4 3 3 3" xfId="25599" xr:uid="{00000000-0005-0000-0000-000089160000}"/>
    <cellStyle name="Normal 2 3 2 3 4 3 4" xfId="35819" xr:uid="{00000000-0005-0000-0000-00008A160000}"/>
    <cellStyle name="Normal 2 3 2 3 4 3 5" xfId="20586" xr:uid="{00000000-0005-0000-0000-00008B160000}"/>
    <cellStyle name="Normal 2 3 2 3 4 4" xfId="12176" xr:uid="{00000000-0005-0000-0000-00008C160000}"/>
    <cellStyle name="Normal 2 3 2 3 4 4 2" xfId="42507" xr:uid="{00000000-0005-0000-0000-00008D160000}"/>
    <cellStyle name="Normal 2 3 2 3 4 4 3" xfId="27274" xr:uid="{00000000-0005-0000-0000-00008E160000}"/>
    <cellStyle name="Normal 2 3 2 3 4 5" xfId="7155" xr:uid="{00000000-0005-0000-0000-00008F160000}"/>
    <cellStyle name="Normal 2 3 2 3 4 5 2" xfId="37490" xr:uid="{00000000-0005-0000-0000-000090160000}"/>
    <cellStyle name="Normal 2 3 2 3 4 5 3" xfId="22257" xr:uid="{00000000-0005-0000-0000-000091160000}"/>
    <cellStyle name="Normal 2 3 2 3 4 6" xfId="32478" xr:uid="{00000000-0005-0000-0000-000092160000}"/>
    <cellStyle name="Normal 2 3 2 3 4 7" xfId="17244" xr:uid="{00000000-0005-0000-0000-000093160000}"/>
    <cellStyle name="Normal 2 3 2 3 5" xfId="2937" xr:uid="{00000000-0005-0000-0000-000094160000}"/>
    <cellStyle name="Normal 2 3 2 3 5 2" xfId="13011" xr:uid="{00000000-0005-0000-0000-000095160000}"/>
    <cellStyle name="Normal 2 3 2 3 5 2 2" xfId="43342" xr:uid="{00000000-0005-0000-0000-000096160000}"/>
    <cellStyle name="Normal 2 3 2 3 5 2 3" xfId="28109" xr:uid="{00000000-0005-0000-0000-000097160000}"/>
    <cellStyle name="Normal 2 3 2 3 5 3" xfId="7991" xr:uid="{00000000-0005-0000-0000-000098160000}"/>
    <cellStyle name="Normal 2 3 2 3 5 3 2" xfId="38325" xr:uid="{00000000-0005-0000-0000-000099160000}"/>
    <cellStyle name="Normal 2 3 2 3 5 3 3" xfId="23092" xr:uid="{00000000-0005-0000-0000-00009A160000}"/>
    <cellStyle name="Normal 2 3 2 3 5 4" xfId="33312" xr:uid="{00000000-0005-0000-0000-00009B160000}"/>
    <cellStyle name="Normal 2 3 2 3 5 5" xfId="18079" xr:uid="{00000000-0005-0000-0000-00009C160000}"/>
    <cellStyle name="Normal 2 3 2 3 6" xfId="4630" xr:uid="{00000000-0005-0000-0000-00009D160000}"/>
    <cellStyle name="Normal 2 3 2 3 6 2" xfId="14682" xr:uid="{00000000-0005-0000-0000-00009E160000}"/>
    <cellStyle name="Normal 2 3 2 3 6 2 2" xfId="45013" xr:uid="{00000000-0005-0000-0000-00009F160000}"/>
    <cellStyle name="Normal 2 3 2 3 6 2 3" xfId="29780" xr:uid="{00000000-0005-0000-0000-0000A0160000}"/>
    <cellStyle name="Normal 2 3 2 3 6 3" xfId="9662" xr:uid="{00000000-0005-0000-0000-0000A1160000}"/>
    <cellStyle name="Normal 2 3 2 3 6 3 2" xfId="39996" xr:uid="{00000000-0005-0000-0000-0000A2160000}"/>
    <cellStyle name="Normal 2 3 2 3 6 3 3" xfId="24763" xr:uid="{00000000-0005-0000-0000-0000A3160000}"/>
    <cellStyle name="Normal 2 3 2 3 6 4" xfId="34983" xr:uid="{00000000-0005-0000-0000-0000A4160000}"/>
    <cellStyle name="Normal 2 3 2 3 6 5" xfId="19750" xr:uid="{00000000-0005-0000-0000-0000A5160000}"/>
    <cellStyle name="Normal 2 3 2 3 7" xfId="11340" xr:uid="{00000000-0005-0000-0000-0000A6160000}"/>
    <cellStyle name="Normal 2 3 2 3 7 2" xfId="41671" xr:uid="{00000000-0005-0000-0000-0000A7160000}"/>
    <cellStyle name="Normal 2 3 2 3 7 3" xfId="26438" xr:uid="{00000000-0005-0000-0000-0000A8160000}"/>
    <cellStyle name="Normal 2 3 2 3 8" xfId="6319" xr:uid="{00000000-0005-0000-0000-0000A9160000}"/>
    <cellStyle name="Normal 2 3 2 3 8 2" xfId="36654" xr:uid="{00000000-0005-0000-0000-0000AA160000}"/>
    <cellStyle name="Normal 2 3 2 3 8 3" xfId="21421" xr:uid="{00000000-0005-0000-0000-0000AB160000}"/>
    <cellStyle name="Normal 2 3 2 3 9" xfId="31643" xr:uid="{00000000-0005-0000-0000-0000AC160000}"/>
    <cellStyle name="Normal 2 3 2 4" xfId="1344" xr:uid="{00000000-0005-0000-0000-0000AD160000}"/>
    <cellStyle name="Normal 2 3 2 4 2" xfId="1767" xr:uid="{00000000-0005-0000-0000-0000AE160000}"/>
    <cellStyle name="Normal 2 3 2 4 2 2" xfId="2606" xr:uid="{00000000-0005-0000-0000-0000AF160000}"/>
    <cellStyle name="Normal 2 3 2 4 2 2 2" xfId="4296" xr:uid="{00000000-0005-0000-0000-0000B0160000}"/>
    <cellStyle name="Normal 2 3 2 4 2 2 2 2" xfId="14369" xr:uid="{00000000-0005-0000-0000-0000B1160000}"/>
    <cellStyle name="Normal 2 3 2 4 2 2 2 2 2" xfId="44700" xr:uid="{00000000-0005-0000-0000-0000B2160000}"/>
    <cellStyle name="Normal 2 3 2 4 2 2 2 2 3" xfId="29467" xr:uid="{00000000-0005-0000-0000-0000B3160000}"/>
    <cellStyle name="Normal 2 3 2 4 2 2 2 3" xfId="9349" xr:uid="{00000000-0005-0000-0000-0000B4160000}"/>
    <cellStyle name="Normal 2 3 2 4 2 2 2 3 2" xfId="39683" xr:uid="{00000000-0005-0000-0000-0000B5160000}"/>
    <cellStyle name="Normal 2 3 2 4 2 2 2 3 3" xfId="24450" xr:uid="{00000000-0005-0000-0000-0000B6160000}"/>
    <cellStyle name="Normal 2 3 2 4 2 2 2 4" xfId="34670" xr:uid="{00000000-0005-0000-0000-0000B7160000}"/>
    <cellStyle name="Normal 2 3 2 4 2 2 2 5" xfId="19437" xr:uid="{00000000-0005-0000-0000-0000B8160000}"/>
    <cellStyle name="Normal 2 3 2 4 2 2 3" xfId="5988" xr:uid="{00000000-0005-0000-0000-0000B9160000}"/>
    <cellStyle name="Normal 2 3 2 4 2 2 3 2" xfId="16040" xr:uid="{00000000-0005-0000-0000-0000BA160000}"/>
    <cellStyle name="Normal 2 3 2 4 2 2 3 2 2" xfId="46371" xr:uid="{00000000-0005-0000-0000-0000BB160000}"/>
    <cellStyle name="Normal 2 3 2 4 2 2 3 2 3" xfId="31138" xr:uid="{00000000-0005-0000-0000-0000BC160000}"/>
    <cellStyle name="Normal 2 3 2 4 2 2 3 3" xfId="11020" xr:uid="{00000000-0005-0000-0000-0000BD160000}"/>
    <cellStyle name="Normal 2 3 2 4 2 2 3 3 2" xfId="41354" xr:uid="{00000000-0005-0000-0000-0000BE160000}"/>
    <cellStyle name="Normal 2 3 2 4 2 2 3 3 3" xfId="26121" xr:uid="{00000000-0005-0000-0000-0000BF160000}"/>
    <cellStyle name="Normal 2 3 2 4 2 2 3 4" xfId="36341" xr:uid="{00000000-0005-0000-0000-0000C0160000}"/>
    <cellStyle name="Normal 2 3 2 4 2 2 3 5" xfId="21108" xr:uid="{00000000-0005-0000-0000-0000C1160000}"/>
    <cellStyle name="Normal 2 3 2 4 2 2 4" xfId="12698" xr:uid="{00000000-0005-0000-0000-0000C2160000}"/>
    <cellStyle name="Normal 2 3 2 4 2 2 4 2" xfId="43029" xr:uid="{00000000-0005-0000-0000-0000C3160000}"/>
    <cellStyle name="Normal 2 3 2 4 2 2 4 3" xfId="27796" xr:uid="{00000000-0005-0000-0000-0000C4160000}"/>
    <cellStyle name="Normal 2 3 2 4 2 2 5" xfId="7677" xr:uid="{00000000-0005-0000-0000-0000C5160000}"/>
    <cellStyle name="Normal 2 3 2 4 2 2 5 2" xfId="38012" xr:uid="{00000000-0005-0000-0000-0000C6160000}"/>
    <cellStyle name="Normal 2 3 2 4 2 2 5 3" xfId="22779" xr:uid="{00000000-0005-0000-0000-0000C7160000}"/>
    <cellStyle name="Normal 2 3 2 4 2 2 6" xfId="33000" xr:uid="{00000000-0005-0000-0000-0000C8160000}"/>
    <cellStyle name="Normal 2 3 2 4 2 2 7" xfId="17766" xr:uid="{00000000-0005-0000-0000-0000C9160000}"/>
    <cellStyle name="Normal 2 3 2 4 2 3" xfId="3459" xr:uid="{00000000-0005-0000-0000-0000CA160000}"/>
    <cellStyle name="Normal 2 3 2 4 2 3 2" xfId="13533" xr:uid="{00000000-0005-0000-0000-0000CB160000}"/>
    <cellStyle name="Normal 2 3 2 4 2 3 2 2" xfId="43864" xr:uid="{00000000-0005-0000-0000-0000CC160000}"/>
    <cellStyle name="Normal 2 3 2 4 2 3 2 3" xfId="28631" xr:uid="{00000000-0005-0000-0000-0000CD160000}"/>
    <cellStyle name="Normal 2 3 2 4 2 3 3" xfId="8513" xr:uid="{00000000-0005-0000-0000-0000CE160000}"/>
    <cellStyle name="Normal 2 3 2 4 2 3 3 2" xfId="38847" xr:uid="{00000000-0005-0000-0000-0000CF160000}"/>
    <cellStyle name="Normal 2 3 2 4 2 3 3 3" xfId="23614" xr:uid="{00000000-0005-0000-0000-0000D0160000}"/>
    <cellStyle name="Normal 2 3 2 4 2 3 4" xfId="33834" xr:uid="{00000000-0005-0000-0000-0000D1160000}"/>
    <cellStyle name="Normal 2 3 2 4 2 3 5" xfId="18601" xr:uid="{00000000-0005-0000-0000-0000D2160000}"/>
    <cellStyle name="Normal 2 3 2 4 2 4" xfId="5152" xr:uid="{00000000-0005-0000-0000-0000D3160000}"/>
    <cellStyle name="Normal 2 3 2 4 2 4 2" xfId="15204" xr:uid="{00000000-0005-0000-0000-0000D4160000}"/>
    <cellStyle name="Normal 2 3 2 4 2 4 2 2" xfId="45535" xr:uid="{00000000-0005-0000-0000-0000D5160000}"/>
    <cellStyle name="Normal 2 3 2 4 2 4 2 3" xfId="30302" xr:uid="{00000000-0005-0000-0000-0000D6160000}"/>
    <cellStyle name="Normal 2 3 2 4 2 4 3" xfId="10184" xr:uid="{00000000-0005-0000-0000-0000D7160000}"/>
    <cellStyle name="Normal 2 3 2 4 2 4 3 2" xfId="40518" xr:uid="{00000000-0005-0000-0000-0000D8160000}"/>
    <cellStyle name="Normal 2 3 2 4 2 4 3 3" xfId="25285" xr:uid="{00000000-0005-0000-0000-0000D9160000}"/>
    <cellStyle name="Normal 2 3 2 4 2 4 4" xfId="35505" xr:uid="{00000000-0005-0000-0000-0000DA160000}"/>
    <cellStyle name="Normal 2 3 2 4 2 4 5" xfId="20272" xr:uid="{00000000-0005-0000-0000-0000DB160000}"/>
    <cellStyle name="Normal 2 3 2 4 2 5" xfId="11862" xr:uid="{00000000-0005-0000-0000-0000DC160000}"/>
    <cellStyle name="Normal 2 3 2 4 2 5 2" xfId="42193" xr:uid="{00000000-0005-0000-0000-0000DD160000}"/>
    <cellStyle name="Normal 2 3 2 4 2 5 3" xfId="26960" xr:uid="{00000000-0005-0000-0000-0000DE160000}"/>
    <cellStyle name="Normal 2 3 2 4 2 6" xfId="6841" xr:uid="{00000000-0005-0000-0000-0000DF160000}"/>
    <cellStyle name="Normal 2 3 2 4 2 6 2" xfId="37176" xr:uid="{00000000-0005-0000-0000-0000E0160000}"/>
    <cellStyle name="Normal 2 3 2 4 2 6 3" xfId="21943" xr:uid="{00000000-0005-0000-0000-0000E1160000}"/>
    <cellStyle name="Normal 2 3 2 4 2 7" xfId="32164" xr:uid="{00000000-0005-0000-0000-0000E2160000}"/>
    <cellStyle name="Normal 2 3 2 4 2 8" xfId="16930" xr:uid="{00000000-0005-0000-0000-0000E3160000}"/>
    <cellStyle name="Normal 2 3 2 4 3" xfId="2188" xr:uid="{00000000-0005-0000-0000-0000E4160000}"/>
    <cellStyle name="Normal 2 3 2 4 3 2" xfId="3878" xr:uid="{00000000-0005-0000-0000-0000E5160000}"/>
    <cellStyle name="Normal 2 3 2 4 3 2 2" xfId="13951" xr:uid="{00000000-0005-0000-0000-0000E6160000}"/>
    <cellStyle name="Normal 2 3 2 4 3 2 2 2" xfId="44282" xr:uid="{00000000-0005-0000-0000-0000E7160000}"/>
    <cellStyle name="Normal 2 3 2 4 3 2 2 3" xfId="29049" xr:uid="{00000000-0005-0000-0000-0000E8160000}"/>
    <cellStyle name="Normal 2 3 2 4 3 2 3" xfId="8931" xr:uid="{00000000-0005-0000-0000-0000E9160000}"/>
    <cellStyle name="Normal 2 3 2 4 3 2 3 2" xfId="39265" xr:uid="{00000000-0005-0000-0000-0000EA160000}"/>
    <cellStyle name="Normal 2 3 2 4 3 2 3 3" xfId="24032" xr:uid="{00000000-0005-0000-0000-0000EB160000}"/>
    <cellStyle name="Normal 2 3 2 4 3 2 4" xfId="34252" xr:uid="{00000000-0005-0000-0000-0000EC160000}"/>
    <cellStyle name="Normal 2 3 2 4 3 2 5" xfId="19019" xr:uid="{00000000-0005-0000-0000-0000ED160000}"/>
    <cellStyle name="Normal 2 3 2 4 3 3" xfId="5570" xr:uid="{00000000-0005-0000-0000-0000EE160000}"/>
    <cellStyle name="Normal 2 3 2 4 3 3 2" xfId="15622" xr:uid="{00000000-0005-0000-0000-0000EF160000}"/>
    <cellStyle name="Normal 2 3 2 4 3 3 2 2" xfId="45953" xr:uid="{00000000-0005-0000-0000-0000F0160000}"/>
    <cellStyle name="Normal 2 3 2 4 3 3 2 3" xfId="30720" xr:uid="{00000000-0005-0000-0000-0000F1160000}"/>
    <cellStyle name="Normal 2 3 2 4 3 3 3" xfId="10602" xr:uid="{00000000-0005-0000-0000-0000F2160000}"/>
    <cellStyle name="Normal 2 3 2 4 3 3 3 2" xfId="40936" xr:uid="{00000000-0005-0000-0000-0000F3160000}"/>
    <cellStyle name="Normal 2 3 2 4 3 3 3 3" xfId="25703" xr:uid="{00000000-0005-0000-0000-0000F4160000}"/>
    <cellStyle name="Normal 2 3 2 4 3 3 4" xfId="35923" xr:uid="{00000000-0005-0000-0000-0000F5160000}"/>
    <cellStyle name="Normal 2 3 2 4 3 3 5" xfId="20690" xr:uid="{00000000-0005-0000-0000-0000F6160000}"/>
    <cellStyle name="Normal 2 3 2 4 3 4" xfId="12280" xr:uid="{00000000-0005-0000-0000-0000F7160000}"/>
    <cellStyle name="Normal 2 3 2 4 3 4 2" xfId="42611" xr:uid="{00000000-0005-0000-0000-0000F8160000}"/>
    <cellStyle name="Normal 2 3 2 4 3 4 3" xfId="27378" xr:uid="{00000000-0005-0000-0000-0000F9160000}"/>
    <cellStyle name="Normal 2 3 2 4 3 5" xfId="7259" xr:uid="{00000000-0005-0000-0000-0000FA160000}"/>
    <cellStyle name="Normal 2 3 2 4 3 5 2" xfId="37594" xr:uid="{00000000-0005-0000-0000-0000FB160000}"/>
    <cellStyle name="Normal 2 3 2 4 3 5 3" xfId="22361" xr:uid="{00000000-0005-0000-0000-0000FC160000}"/>
    <cellStyle name="Normal 2 3 2 4 3 6" xfId="32582" xr:uid="{00000000-0005-0000-0000-0000FD160000}"/>
    <cellStyle name="Normal 2 3 2 4 3 7" xfId="17348" xr:uid="{00000000-0005-0000-0000-0000FE160000}"/>
    <cellStyle name="Normal 2 3 2 4 4" xfId="3041" xr:uid="{00000000-0005-0000-0000-0000FF160000}"/>
    <cellStyle name="Normal 2 3 2 4 4 2" xfId="13115" xr:uid="{00000000-0005-0000-0000-000000170000}"/>
    <cellStyle name="Normal 2 3 2 4 4 2 2" xfId="43446" xr:uid="{00000000-0005-0000-0000-000001170000}"/>
    <cellStyle name="Normal 2 3 2 4 4 2 3" xfId="28213" xr:uid="{00000000-0005-0000-0000-000002170000}"/>
    <cellStyle name="Normal 2 3 2 4 4 3" xfId="8095" xr:uid="{00000000-0005-0000-0000-000003170000}"/>
    <cellStyle name="Normal 2 3 2 4 4 3 2" xfId="38429" xr:uid="{00000000-0005-0000-0000-000004170000}"/>
    <cellStyle name="Normal 2 3 2 4 4 3 3" xfId="23196" xr:uid="{00000000-0005-0000-0000-000005170000}"/>
    <cellStyle name="Normal 2 3 2 4 4 4" xfId="33416" xr:uid="{00000000-0005-0000-0000-000006170000}"/>
    <cellStyle name="Normal 2 3 2 4 4 5" xfId="18183" xr:uid="{00000000-0005-0000-0000-000007170000}"/>
    <cellStyle name="Normal 2 3 2 4 5" xfId="4734" xr:uid="{00000000-0005-0000-0000-000008170000}"/>
    <cellStyle name="Normal 2 3 2 4 5 2" xfId="14786" xr:uid="{00000000-0005-0000-0000-000009170000}"/>
    <cellStyle name="Normal 2 3 2 4 5 2 2" xfId="45117" xr:uid="{00000000-0005-0000-0000-00000A170000}"/>
    <cellStyle name="Normal 2 3 2 4 5 2 3" xfId="29884" xr:uid="{00000000-0005-0000-0000-00000B170000}"/>
    <cellStyle name="Normal 2 3 2 4 5 3" xfId="9766" xr:uid="{00000000-0005-0000-0000-00000C170000}"/>
    <cellStyle name="Normal 2 3 2 4 5 3 2" xfId="40100" xr:uid="{00000000-0005-0000-0000-00000D170000}"/>
    <cellStyle name="Normal 2 3 2 4 5 3 3" xfId="24867" xr:uid="{00000000-0005-0000-0000-00000E170000}"/>
    <cellStyle name="Normal 2 3 2 4 5 4" xfId="35087" xr:uid="{00000000-0005-0000-0000-00000F170000}"/>
    <cellStyle name="Normal 2 3 2 4 5 5" xfId="19854" xr:uid="{00000000-0005-0000-0000-000010170000}"/>
    <cellStyle name="Normal 2 3 2 4 6" xfId="11444" xr:uid="{00000000-0005-0000-0000-000011170000}"/>
    <cellStyle name="Normal 2 3 2 4 6 2" xfId="41775" xr:uid="{00000000-0005-0000-0000-000012170000}"/>
    <cellStyle name="Normal 2 3 2 4 6 3" xfId="26542" xr:uid="{00000000-0005-0000-0000-000013170000}"/>
    <cellStyle name="Normal 2 3 2 4 7" xfId="6423" xr:uid="{00000000-0005-0000-0000-000014170000}"/>
    <cellStyle name="Normal 2 3 2 4 7 2" xfId="36758" xr:uid="{00000000-0005-0000-0000-000015170000}"/>
    <cellStyle name="Normal 2 3 2 4 7 3" xfId="21525" xr:uid="{00000000-0005-0000-0000-000016170000}"/>
    <cellStyle name="Normal 2 3 2 4 8" xfId="31746" xr:uid="{00000000-0005-0000-0000-000017170000}"/>
    <cellStyle name="Normal 2 3 2 4 9" xfId="16512" xr:uid="{00000000-0005-0000-0000-000018170000}"/>
    <cellStyle name="Normal 2 3 2 5" xfId="1557" xr:uid="{00000000-0005-0000-0000-000019170000}"/>
    <cellStyle name="Normal 2 3 2 5 2" xfId="2398" xr:uid="{00000000-0005-0000-0000-00001A170000}"/>
    <cellStyle name="Normal 2 3 2 5 2 2" xfId="4088" xr:uid="{00000000-0005-0000-0000-00001B170000}"/>
    <cellStyle name="Normal 2 3 2 5 2 2 2" xfId="14161" xr:uid="{00000000-0005-0000-0000-00001C170000}"/>
    <cellStyle name="Normal 2 3 2 5 2 2 2 2" xfId="44492" xr:uid="{00000000-0005-0000-0000-00001D170000}"/>
    <cellStyle name="Normal 2 3 2 5 2 2 2 3" xfId="29259" xr:uid="{00000000-0005-0000-0000-00001E170000}"/>
    <cellStyle name="Normal 2 3 2 5 2 2 3" xfId="9141" xr:uid="{00000000-0005-0000-0000-00001F170000}"/>
    <cellStyle name="Normal 2 3 2 5 2 2 3 2" xfId="39475" xr:uid="{00000000-0005-0000-0000-000020170000}"/>
    <cellStyle name="Normal 2 3 2 5 2 2 3 3" xfId="24242" xr:uid="{00000000-0005-0000-0000-000021170000}"/>
    <cellStyle name="Normal 2 3 2 5 2 2 4" xfId="34462" xr:uid="{00000000-0005-0000-0000-000022170000}"/>
    <cellStyle name="Normal 2 3 2 5 2 2 5" xfId="19229" xr:uid="{00000000-0005-0000-0000-000023170000}"/>
    <cellStyle name="Normal 2 3 2 5 2 3" xfId="5780" xr:uid="{00000000-0005-0000-0000-000024170000}"/>
    <cellStyle name="Normal 2 3 2 5 2 3 2" xfId="15832" xr:uid="{00000000-0005-0000-0000-000025170000}"/>
    <cellStyle name="Normal 2 3 2 5 2 3 2 2" xfId="46163" xr:uid="{00000000-0005-0000-0000-000026170000}"/>
    <cellStyle name="Normal 2 3 2 5 2 3 2 3" xfId="30930" xr:uid="{00000000-0005-0000-0000-000027170000}"/>
    <cellStyle name="Normal 2 3 2 5 2 3 3" xfId="10812" xr:uid="{00000000-0005-0000-0000-000028170000}"/>
    <cellStyle name="Normal 2 3 2 5 2 3 3 2" xfId="41146" xr:uid="{00000000-0005-0000-0000-000029170000}"/>
    <cellStyle name="Normal 2 3 2 5 2 3 3 3" xfId="25913" xr:uid="{00000000-0005-0000-0000-00002A170000}"/>
    <cellStyle name="Normal 2 3 2 5 2 3 4" xfId="36133" xr:uid="{00000000-0005-0000-0000-00002B170000}"/>
    <cellStyle name="Normal 2 3 2 5 2 3 5" xfId="20900" xr:uid="{00000000-0005-0000-0000-00002C170000}"/>
    <cellStyle name="Normal 2 3 2 5 2 4" xfId="12490" xr:uid="{00000000-0005-0000-0000-00002D170000}"/>
    <cellStyle name="Normal 2 3 2 5 2 4 2" xfId="42821" xr:uid="{00000000-0005-0000-0000-00002E170000}"/>
    <cellStyle name="Normal 2 3 2 5 2 4 3" xfId="27588" xr:uid="{00000000-0005-0000-0000-00002F170000}"/>
    <cellStyle name="Normal 2 3 2 5 2 5" xfId="7469" xr:uid="{00000000-0005-0000-0000-000030170000}"/>
    <cellStyle name="Normal 2 3 2 5 2 5 2" xfId="37804" xr:uid="{00000000-0005-0000-0000-000031170000}"/>
    <cellStyle name="Normal 2 3 2 5 2 5 3" xfId="22571" xr:uid="{00000000-0005-0000-0000-000032170000}"/>
    <cellStyle name="Normal 2 3 2 5 2 6" xfId="32792" xr:uid="{00000000-0005-0000-0000-000033170000}"/>
    <cellStyle name="Normal 2 3 2 5 2 7" xfId="17558" xr:uid="{00000000-0005-0000-0000-000034170000}"/>
    <cellStyle name="Normal 2 3 2 5 3" xfId="3251" xr:uid="{00000000-0005-0000-0000-000035170000}"/>
    <cellStyle name="Normal 2 3 2 5 3 2" xfId="13325" xr:uid="{00000000-0005-0000-0000-000036170000}"/>
    <cellStyle name="Normal 2 3 2 5 3 2 2" xfId="43656" xr:uid="{00000000-0005-0000-0000-000037170000}"/>
    <cellStyle name="Normal 2 3 2 5 3 2 3" xfId="28423" xr:uid="{00000000-0005-0000-0000-000038170000}"/>
    <cellStyle name="Normal 2 3 2 5 3 3" xfId="8305" xr:uid="{00000000-0005-0000-0000-000039170000}"/>
    <cellStyle name="Normal 2 3 2 5 3 3 2" xfId="38639" xr:uid="{00000000-0005-0000-0000-00003A170000}"/>
    <cellStyle name="Normal 2 3 2 5 3 3 3" xfId="23406" xr:uid="{00000000-0005-0000-0000-00003B170000}"/>
    <cellStyle name="Normal 2 3 2 5 3 4" xfId="33626" xr:uid="{00000000-0005-0000-0000-00003C170000}"/>
    <cellStyle name="Normal 2 3 2 5 3 5" xfId="18393" xr:uid="{00000000-0005-0000-0000-00003D170000}"/>
    <cellStyle name="Normal 2 3 2 5 4" xfId="4944" xr:uid="{00000000-0005-0000-0000-00003E170000}"/>
    <cellStyle name="Normal 2 3 2 5 4 2" xfId="14996" xr:uid="{00000000-0005-0000-0000-00003F170000}"/>
    <cellStyle name="Normal 2 3 2 5 4 2 2" xfId="45327" xr:uid="{00000000-0005-0000-0000-000040170000}"/>
    <cellStyle name="Normal 2 3 2 5 4 2 3" xfId="30094" xr:uid="{00000000-0005-0000-0000-000041170000}"/>
    <cellStyle name="Normal 2 3 2 5 4 3" xfId="9976" xr:uid="{00000000-0005-0000-0000-000042170000}"/>
    <cellStyle name="Normal 2 3 2 5 4 3 2" xfId="40310" xr:uid="{00000000-0005-0000-0000-000043170000}"/>
    <cellStyle name="Normal 2 3 2 5 4 3 3" xfId="25077" xr:uid="{00000000-0005-0000-0000-000044170000}"/>
    <cellStyle name="Normal 2 3 2 5 4 4" xfId="35297" xr:uid="{00000000-0005-0000-0000-000045170000}"/>
    <cellStyle name="Normal 2 3 2 5 4 5" xfId="20064" xr:uid="{00000000-0005-0000-0000-000046170000}"/>
    <cellStyle name="Normal 2 3 2 5 5" xfId="11654" xr:uid="{00000000-0005-0000-0000-000047170000}"/>
    <cellStyle name="Normal 2 3 2 5 5 2" xfId="41985" xr:uid="{00000000-0005-0000-0000-000048170000}"/>
    <cellStyle name="Normal 2 3 2 5 5 3" xfId="26752" xr:uid="{00000000-0005-0000-0000-000049170000}"/>
    <cellStyle name="Normal 2 3 2 5 6" xfId="6633" xr:uid="{00000000-0005-0000-0000-00004A170000}"/>
    <cellStyle name="Normal 2 3 2 5 6 2" xfId="36968" xr:uid="{00000000-0005-0000-0000-00004B170000}"/>
    <cellStyle name="Normal 2 3 2 5 6 3" xfId="21735" xr:uid="{00000000-0005-0000-0000-00004C170000}"/>
    <cellStyle name="Normal 2 3 2 5 7" xfId="31956" xr:uid="{00000000-0005-0000-0000-00004D170000}"/>
    <cellStyle name="Normal 2 3 2 5 8" xfId="16722" xr:uid="{00000000-0005-0000-0000-00004E170000}"/>
    <cellStyle name="Normal 2 3 2 6" xfId="1978" xr:uid="{00000000-0005-0000-0000-00004F170000}"/>
    <cellStyle name="Normal 2 3 2 6 2" xfId="3670" xr:uid="{00000000-0005-0000-0000-000050170000}"/>
    <cellStyle name="Normal 2 3 2 6 2 2" xfId="13743" xr:uid="{00000000-0005-0000-0000-000051170000}"/>
    <cellStyle name="Normal 2 3 2 6 2 2 2" xfId="44074" xr:uid="{00000000-0005-0000-0000-000052170000}"/>
    <cellStyle name="Normal 2 3 2 6 2 2 3" xfId="28841" xr:uid="{00000000-0005-0000-0000-000053170000}"/>
    <cellStyle name="Normal 2 3 2 6 2 3" xfId="8723" xr:uid="{00000000-0005-0000-0000-000054170000}"/>
    <cellStyle name="Normal 2 3 2 6 2 3 2" xfId="39057" xr:uid="{00000000-0005-0000-0000-000055170000}"/>
    <cellStyle name="Normal 2 3 2 6 2 3 3" xfId="23824" xr:uid="{00000000-0005-0000-0000-000056170000}"/>
    <cellStyle name="Normal 2 3 2 6 2 4" xfId="34044" xr:uid="{00000000-0005-0000-0000-000057170000}"/>
    <cellStyle name="Normal 2 3 2 6 2 5" xfId="18811" xr:uid="{00000000-0005-0000-0000-000058170000}"/>
    <cellStyle name="Normal 2 3 2 6 3" xfId="5362" xr:uid="{00000000-0005-0000-0000-000059170000}"/>
    <cellStyle name="Normal 2 3 2 6 3 2" xfId="15414" xr:uid="{00000000-0005-0000-0000-00005A170000}"/>
    <cellStyle name="Normal 2 3 2 6 3 2 2" xfId="45745" xr:uid="{00000000-0005-0000-0000-00005B170000}"/>
    <cellStyle name="Normal 2 3 2 6 3 2 3" xfId="30512" xr:uid="{00000000-0005-0000-0000-00005C170000}"/>
    <cellStyle name="Normal 2 3 2 6 3 3" xfId="10394" xr:uid="{00000000-0005-0000-0000-00005D170000}"/>
    <cellStyle name="Normal 2 3 2 6 3 3 2" xfId="40728" xr:uid="{00000000-0005-0000-0000-00005E170000}"/>
    <cellStyle name="Normal 2 3 2 6 3 3 3" xfId="25495" xr:uid="{00000000-0005-0000-0000-00005F170000}"/>
    <cellStyle name="Normal 2 3 2 6 3 4" xfId="35715" xr:uid="{00000000-0005-0000-0000-000060170000}"/>
    <cellStyle name="Normal 2 3 2 6 3 5" xfId="20482" xr:uid="{00000000-0005-0000-0000-000061170000}"/>
    <cellStyle name="Normal 2 3 2 6 4" xfId="12072" xr:uid="{00000000-0005-0000-0000-000062170000}"/>
    <cellStyle name="Normal 2 3 2 6 4 2" xfId="42403" xr:uid="{00000000-0005-0000-0000-000063170000}"/>
    <cellStyle name="Normal 2 3 2 6 4 3" xfId="27170" xr:uid="{00000000-0005-0000-0000-000064170000}"/>
    <cellStyle name="Normal 2 3 2 6 5" xfId="7051" xr:uid="{00000000-0005-0000-0000-000065170000}"/>
    <cellStyle name="Normal 2 3 2 6 5 2" xfId="37386" xr:uid="{00000000-0005-0000-0000-000066170000}"/>
    <cellStyle name="Normal 2 3 2 6 5 3" xfId="22153" xr:uid="{00000000-0005-0000-0000-000067170000}"/>
    <cellStyle name="Normal 2 3 2 6 6" xfId="32374" xr:uid="{00000000-0005-0000-0000-000068170000}"/>
    <cellStyle name="Normal 2 3 2 6 7" xfId="17140" xr:uid="{00000000-0005-0000-0000-000069170000}"/>
    <cellStyle name="Normal 2 3 2 7" xfId="2829" xr:uid="{00000000-0005-0000-0000-00006A170000}"/>
    <cellStyle name="Normal 2 3 2 7 2" xfId="12907" xr:uid="{00000000-0005-0000-0000-00006B170000}"/>
    <cellStyle name="Normal 2 3 2 7 2 2" xfId="43238" xr:uid="{00000000-0005-0000-0000-00006C170000}"/>
    <cellStyle name="Normal 2 3 2 7 2 3" xfId="28005" xr:uid="{00000000-0005-0000-0000-00006D170000}"/>
    <cellStyle name="Normal 2 3 2 7 3" xfId="7887" xr:uid="{00000000-0005-0000-0000-00006E170000}"/>
    <cellStyle name="Normal 2 3 2 7 3 2" xfId="38221" xr:uid="{00000000-0005-0000-0000-00006F170000}"/>
    <cellStyle name="Normal 2 3 2 7 3 3" xfId="22988" xr:uid="{00000000-0005-0000-0000-000070170000}"/>
    <cellStyle name="Normal 2 3 2 7 4" xfId="33208" xr:uid="{00000000-0005-0000-0000-000071170000}"/>
    <cellStyle name="Normal 2 3 2 7 5" xfId="17975" xr:uid="{00000000-0005-0000-0000-000072170000}"/>
    <cellStyle name="Normal 2 3 2 8" xfId="4523" xr:uid="{00000000-0005-0000-0000-000073170000}"/>
    <cellStyle name="Normal 2 3 2 8 2" xfId="14578" xr:uid="{00000000-0005-0000-0000-000074170000}"/>
    <cellStyle name="Normal 2 3 2 8 2 2" xfId="44909" xr:uid="{00000000-0005-0000-0000-000075170000}"/>
    <cellStyle name="Normal 2 3 2 8 2 3" xfId="29676" xr:uid="{00000000-0005-0000-0000-000076170000}"/>
    <cellStyle name="Normal 2 3 2 8 3" xfId="9558" xr:uid="{00000000-0005-0000-0000-000077170000}"/>
    <cellStyle name="Normal 2 3 2 8 3 2" xfId="39892" xr:uid="{00000000-0005-0000-0000-000078170000}"/>
    <cellStyle name="Normal 2 3 2 8 3 3" xfId="24659" xr:uid="{00000000-0005-0000-0000-000079170000}"/>
    <cellStyle name="Normal 2 3 2 8 4" xfId="34879" xr:uid="{00000000-0005-0000-0000-00007A170000}"/>
    <cellStyle name="Normal 2 3 2 8 5" xfId="19646" xr:uid="{00000000-0005-0000-0000-00007B170000}"/>
    <cellStyle name="Normal 2 3 2 9" xfId="11234" xr:uid="{00000000-0005-0000-0000-00007C170000}"/>
    <cellStyle name="Normal 2 3 2 9 2" xfId="41567" xr:uid="{00000000-0005-0000-0000-00007D170000}"/>
    <cellStyle name="Normal 2 3 2 9 3" xfId="26334" xr:uid="{00000000-0005-0000-0000-00007E170000}"/>
    <cellStyle name="Normal 2 3 3" xfId="845" xr:uid="{00000000-0005-0000-0000-00007F170000}"/>
    <cellStyle name="Normal 2 3 4" xfId="846" xr:uid="{00000000-0005-0000-0000-000080170000}"/>
    <cellStyle name="Normal 2 3 4 10" xfId="6214" xr:uid="{00000000-0005-0000-0000-000081170000}"/>
    <cellStyle name="Normal 2 3 4 10 2" xfId="36551" xr:uid="{00000000-0005-0000-0000-000082170000}"/>
    <cellStyle name="Normal 2 3 4 10 3" xfId="21318" xr:uid="{00000000-0005-0000-0000-000083170000}"/>
    <cellStyle name="Normal 2 3 4 11" xfId="31542" xr:uid="{00000000-0005-0000-0000-000084170000}"/>
    <cellStyle name="Normal 2 3 4 12" xfId="16303" xr:uid="{00000000-0005-0000-0000-000085170000}"/>
    <cellStyle name="Normal 2 3 4 2" xfId="1178" xr:uid="{00000000-0005-0000-0000-000086170000}"/>
    <cellStyle name="Normal 2 3 4 2 10" xfId="31594" xr:uid="{00000000-0005-0000-0000-000087170000}"/>
    <cellStyle name="Normal 2 3 4 2 11" xfId="16357" xr:uid="{00000000-0005-0000-0000-000088170000}"/>
    <cellStyle name="Normal 2 3 4 2 2" xfId="1286" xr:uid="{00000000-0005-0000-0000-000089170000}"/>
    <cellStyle name="Normal 2 3 4 2 2 10" xfId="16461" xr:uid="{00000000-0005-0000-0000-00008A170000}"/>
    <cellStyle name="Normal 2 3 4 2 2 2" xfId="1503" xr:uid="{00000000-0005-0000-0000-00008B170000}"/>
    <cellStyle name="Normal 2 3 4 2 2 2 2" xfId="1924" xr:uid="{00000000-0005-0000-0000-00008C170000}"/>
    <cellStyle name="Normal 2 3 4 2 2 2 2 2" xfId="2763" xr:uid="{00000000-0005-0000-0000-00008D170000}"/>
    <cellStyle name="Normal 2 3 4 2 2 2 2 2 2" xfId="4453" xr:uid="{00000000-0005-0000-0000-00008E170000}"/>
    <cellStyle name="Normal 2 3 4 2 2 2 2 2 2 2" xfId="14526" xr:uid="{00000000-0005-0000-0000-00008F170000}"/>
    <cellStyle name="Normal 2 3 4 2 2 2 2 2 2 2 2" xfId="44857" xr:uid="{00000000-0005-0000-0000-000090170000}"/>
    <cellStyle name="Normal 2 3 4 2 2 2 2 2 2 2 3" xfId="29624" xr:uid="{00000000-0005-0000-0000-000091170000}"/>
    <cellStyle name="Normal 2 3 4 2 2 2 2 2 2 3" xfId="9506" xr:uid="{00000000-0005-0000-0000-000092170000}"/>
    <cellStyle name="Normal 2 3 4 2 2 2 2 2 2 3 2" xfId="39840" xr:uid="{00000000-0005-0000-0000-000093170000}"/>
    <cellStyle name="Normal 2 3 4 2 2 2 2 2 2 3 3" xfId="24607" xr:uid="{00000000-0005-0000-0000-000094170000}"/>
    <cellStyle name="Normal 2 3 4 2 2 2 2 2 2 4" xfId="34827" xr:uid="{00000000-0005-0000-0000-000095170000}"/>
    <cellStyle name="Normal 2 3 4 2 2 2 2 2 2 5" xfId="19594" xr:uid="{00000000-0005-0000-0000-000096170000}"/>
    <cellStyle name="Normal 2 3 4 2 2 2 2 2 3" xfId="6145" xr:uid="{00000000-0005-0000-0000-000097170000}"/>
    <cellStyle name="Normal 2 3 4 2 2 2 2 2 3 2" xfId="16197" xr:uid="{00000000-0005-0000-0000-000098170000}"/>
    <cellStyle name="Normal 2 3 4 2 2 2 2 2 3 2 2" xfId="46528" xr:uid="{00000000-0005-0000-0000-000099170000}"/>
    <cellStyle name="Normal 2 3 4 2 2 2 2 2 3 2 3" xfId="31295" xr:uid="{00000000-0005-0000-0000-00009A170000}"/>
    <cellStyle name="Normal 2 3 4 2 2 2 2 2 3 3" xfId="11177" xr:uid="{00000000-0005-0000-0000-00009B170000}"/>
    <cellStyle name="Normal 2 3 4 2 2 2 2 2 3 3 2" xfId="41511" xr:uid="{00000000-0005-0000-0000-00009C170000}"/>
    <cellStyle name="Normal 2 3 4 2 2 2 2 2 3 3 3" xfId="26278" xr:uid="{00000000-0005-0000-0000-00009D170000}"/>
    <cellStyle name="Normal 2 3 4 2 2 2 2 2 3 4" xfId="36498" xr:uid="{00000000-0005-0000-0000-00009E170000}"/>
    <cellStyle name="Normal 2 3 4 2 2 2 2 2 3 5" xfId="21265" xr:uid="{00000000-0005-0000-0000-00009F170000}"/>
    <cellStyle name="Normal 2 3 4 2 2 2 2 2 4" xfId="12855" xr:uid="{00000000-0005-0000-0000-0000A0170000}"/>
    <cellStyle name="Normal 2 3 4 2 2 2 2 2 4 2" xfId="43186" xr:uid="{00000000-0005-0000-0000-0000A1170000}"/>
    <cellStyle name="Normal 2 3 4 2 2 2 2 2 4 3" xfId="27953" xr:uid="{00000000-0005-0000-0000-0000A2170000}"/>
    <cellStyle name="Normal 2 3 4 2 2 2 2 2 5" xfId="7834" xr:uid="{00000000-0005-0000-0000-0000A3170000}"/>
    <cellStyle name="Normal 2 3 4 2 2 2 2 2 5 2" xfId="38169" xr:uid="{00000000-0005-0000-0000-0000A4170000}"/>
    <cellStyle name="Normal 2 3 4 2 2 2 2 2 5 3" xfId="22936" xr:uid="{00000000-0005-0000-0000-0000A5170000}"/>
    <cellStyle name="Normal 2 3 4 2 2 2 2 2 6" xfId="33157" xr:uid="{00000000-0005-0000-0000-0000A6170000}"/>
    <cellStyle name="Normal 2 3 4 2 2 2 2 2 7" xfId="17923" xr:uid="{00000000-0005-0000-0000-0000A7170000}"/>
    <cellStyle name="Normal 2 3 4 2 2 2 2 3" xfId="3616" xr:uid="{00000000-0005-0000-0000-0000A8170000}"/>
    <cellStyle name="Normal 2 3 4 2 2 2 2 3 2" xfId="13690" xr:uid="{00000000-0005-0000-0000-0000A9170000}"/>
    <cellStyle name="Normal 2 3 4 2 2 2 2 3 2 2" xfId="44021" xr:uid="{00000000-0005-0000-0000-0000AA170000}"/>
    <cellStyle name="Normal 2 3 4 2 2 2 2 3 2 3" xfId="28788" xr:uid="{00000000-0005-0000-0000-0000AB170000}"/>
    <cellStyle name="Normal 2 3 4 2 2 2 2 3 3" xfId="8670" xr:uid="{00000000-0005-0000-0000-0000AC170000}"/>
    <cellStyle name="Normal 2 3 4 2 2 2 2 3 3 2" xfId="39004" xr:uid="{00000000-0005-0000-0000-0000AD170000}"/>
    <cellStyle name="Normal 2 3 4 2 2 2 2 3 3 3" xfId="23771" xr:uid="{00000000-0005-0000-0000-0000AE170000}"/>
    <cellStyle name="Normal 2 3 4 2 2 2 2 3 4" xfId="33991" xr:uid="{00000000-0005-0000-0000-0000AF170000}"/>
    <cellStyle name="Normal 2 3 4 2 2 2 2 3 5" xfId="18758" xr:uid="{00000000-0005-0000-0000-0000B0170000}"/>
    <cellStyle name="Normal 2 3 4 2 2 2 2 4" xfId="5309" xr:uid="{00000000-0005-0000-0000-0000B1170000}"/>
    <cellStyle name="Normal 2 3 4 2 2 2 2 4 2" xfId="15361" xr:uid="{00000000-0005-0000-0000-0000B2170000}"/>
    <cellStyle name="Normal 2 3 4 2 2 2 2 4 2 2" xfId="45692" xr:uid="{00000000-0005-0000-0000-0000B3170000}"/>
    <cellStyle name="Normal 2 3 4 2 2 2 2 4 2 3" xfId="30459" xr:uid="{00000000-0005-0000-0000-0000B4170000}"/>
    <cellStyle name="Normal 2 3 4 2 2 2 2 4 3" xfId="10341" xr:uid="{00000000-0005-0000-0000-0000B5170000}"/>
    <cellStyle name="Normal 2 3 4 2 2 2 2 4 3 2" xfId="40675" xr:uid="{00000000-0005-0000-0000-0000B6170000}"/>
    <cellStyle name="Normal 2 3 4 2 2 2 2 4 3 3" xfId="25442" xr:uid="{00000000-0005-0000-0000-0000B7170000}"/>
    <cellStyle name="Normal 2 3 4 2 2 2 2 4 4" xfId="35662" xr:uid="{00000000-0005-0000-0000-0000B8170000}"/>
    <cellStyle name="Normal 2 3 4 2 2 2 2 4 5" xfId="20429" xr:uid="{00000000-0005-0000-0000-0000B9170000}"/>
    <cellStyle name="Normal 2 3 4 2 2 2 2 5" xfId="12019" xr:uid="{00000000-0005-0000-0000-0000BA170000}"/>
    <cellStyle name="Normal 2 3 4 2 2 2 2 5 2" xfId="42350" xr:uid="{00000000-0005-0000-0000-0000BB170000}"/>
    <cellStyle name="Normal 2 3 4 2 2 2 2 5 3" xfId="27117" xr:uid="{00000000-0005-0000-0000-0000BC170000}"/>
    <cellStyle name="Normal 2 3 4 2 2 2 2 6" xfId="6998" xr:uid="{00000000-0005-0000-0000-0000BD170000}"/>
    <cellStyle name="Normal 2 3 4 2 2 2 2 6 2" xfId="37333" xr:uid="{00000000-0005-0000-0000-0000BE170000}"/>
    <cellStyle name="Normal 2 3 4 2 2 2 2 6 3" xfId="22100" xr:uid="{00000000-0005-0000-0000-0000BF170000}"/>
    <cellStyle name="Normal 2 3 4 2 2 2 2 7" xfId="32321" xr:uid="{00000000-0005-0000-0000-0000C0170000}"/>
    <cellStyle name="Normal 2 3 4 2 2 2 2 8" xfId="17087" xr:uid="{00000000-0005-0000-0000-0000C1170000}"/>
    <cellStyle name="Normal 2 3 4 2 2 2 3" xfId="2345" xr:uid="{00000000-0005-0000-0000-0000C2170000}"/>
    <cellStyle name="Normal 2 3 4 2 2 2 3 2" xfId="4035" xr:uid="{00000000-0005-0000-0000-0000C3170000}"/>
    <cellStyle name="Normal 2 3 4 2 2 2 3 2 2" xfId="14108" xr:uid="{00000000-0005-0000-0000-0000C4170000}"/>
    <cellStyle name="Normal 2 3 4 2 2 2 3 2 2 2" xfId="44439" xr:uid="{00000000-0005-0000-0000-0000C5170000}"/>
    <cellStyle name="Normal 2 3 4 2 2 2 3 2 2 3" xfId="29206" xr:uid="{00000000-0005-0000-0000-0000C6170000}"/>
    <cellStyle name="Normal 2 3 4 2 2 2 3 2 3" xfId="9088" xr:uid="{00000000-0005-0000-0000-0000C7170000}"/>
    <cellStyle name="Normal 2 3 4 2 2 2 3 2 3 2" xfId="39422" xr:uid="{00000000-0005-0000-0000-0000C8170000}"/>
    <cellStyle name="Normal 2 3 4 2 2 2 3 2 3 3" xfId="24189" xr:uid="{00000000-0005-0000-0000-0000C9170000}"/>
    <cellStyle name="Normal 2 3 4 2 2 2 3 2 4" xfId="34409" xr:uid="{00000000-0005-0000-0000-0000CA170000}"/>
    <cellStyle name="Normal 2 3 4 2 2 2 3 2 5" xfId="19176" xr:uid="{00000000-0005-0000-0000-0000CB170000}"/>
    <cellStyle name="Normal 2 3 4 2 2 2 3 3" xfId="5727" xr:uid="{00000000-0005-0000-0000-0000CC170000}"/>
    <cellStyle name="Normal 2 3 4 2 2 2 3 3 2" xfId="15779" xr:uid="{00000000-0005-0000-0000-0000CD170000}"/>
    <cellStyle name="Normal 2 3 4 2 2 2 3 3 2 2" xfId="46110" xr:uid="{00000000-0005-0000-0000-0000CE170000}"/>
    <cellStyle name="Normal 2 3 4 2 2 2 3 3 2 3" xfId="30877" xr:uid="{00000000-0005-0000-0000-0000CF170000}"/>
    <cellStyle name="Normal 2 3 4 2 2 2 3 3 3" xfId="10759" xr:uid="{00000000-0005-0000-0000-0000D0170000}"/>
    <cellStyle name="Normal 2 3 4 2 2 2 3 3 3 2" xfId="41093" xr:uid="{00000000-0005-0000-0000-0000D1170000}"/>
    <cellStyle name="Normal 2 3 4 2 2 2 3 3 3 3" xfId="25860" xr:uid="{00000000-0005-0000-0000-0000D2170000}"/>
    <cellStyle name="Normal 2 3 4 2 2 2 3 3 4" xfId="36080" xr:uid="{00000000-0005-0000-0000-0000D3170000}"/>
    <cellStyle name="Normal 2 3 4 2 2 2 3 3 5" xfId="20847" xr:uid="{00000000-0005-0000-0000-0000D4170000}"/>
    <cellStyle name="Normal 2 3 4 2 2 2 3 4" xfId="12437" xr:uid="{00000000-0005-0000-0000-0000D5170000}"/>
    <cellStyle name="Normal 2 3 4 2 2 2 3 4 2" xfId="42768" xr:uid="{00000000-0005-0000-0000-0000D6170000}"/>
    <cellStyle name="Normal 2 3 4 2 2 2 3 4 3" xfId="27535" xr:uid="{00000000-0005-0000-0000-0000D7170000}"/>
    <cellStyle name="Normal 2 3 4 2 2 2 3 5" xfId="7416" xr:uid="{00000000-0005-0000-0000-0000D8170000}"/>
    <cellStyle name="Normal 2 3 4 2 2 2 3 5 2" xfId="37751" xr:uid="{00000000-0005-0000-0000-0000D9170000}"/>
    <cellStyle name="Normal 2 3 4 2 2 2 3 5 3" xfId="22518" xr:uid="{00000000-0005-0000-0000-0000DA170000}"/>
    <cellStyle name="Normal 2 3 4 2 2 2 3 6" xfId="32739" xr:uid="{00000000-0005-0000-0000-0000DB170000}"/>
    <cellStyle name="Normal 2 3 4 2 2 2 3 7" xfId="17505" xr:uid="{00000000-0005-0000-0000-0000DC170000}"/>
    <cellStyle name="Normal 2 3 4 2 2 2 4" xfId="3198" xr:uid="{00000000-0005-0000-0000-0000DD170000}"/>
    <cellStyle name="Normal 2 3 4 2 2 2 4 2" xfId="13272" xr:uid="{00000000-0005-0000-0000-0000DE170000}"/>
    <cellStyle name="Normal 2 3 4 2 2 2 4 2 2" xfId="43603" xr:uid="{00000000-0005-0000-0000-0000DF170000}"/>
    <cellStyle name="Normal 2 3 4 2 2 2 4 2 3" xfId="28370" xr:uid="{00000000-0005-0000-0000-0000E0170000}"/>
    <cellStyle name="Normal 2 3 4 2 2 2 4 3" xfId="8252" xr:uid="{00000000-0005-0000-0000-0000E1170000}"/>
    <cellStyle name="Normal 2 3 4 2 2 2 4 3 2" xfId="38586" xr:uid="{00000000-0005-0000-0000-0000E2170000}"/>
    <cellStyle name="Normal 2 3 4 2 2 2 4 3 3" xfId="23353" xr:uid="{00000000-0005-0000-0000-0000E3170000}"/>
    <cellStyle name="Normal 2 3 4 2 2 2 4 4" xfId="33573" xr:uid="{00000000-0005-0000-0000-0000E4170000}"/>
    <cellStyle name="Normal 2 3 4 2 2 2 4 5" xfId="18340" xr:uid="{00000000-0005-0000-0000-0000E5170000}"/>
    <cellStyle name="Normal 2 3 4 2 2 2 5" xfId="4891" xr:uid="{00000000-0005-0000-0000-0000E6170000}"/>
    <cellStyle name="Normal 2 3 4 2 2 2 5 2" xfId="14943" xr:uid="{00000000-0005-0000-0000-0000E7170000}"/>
    <cellStyle name="Normal 2 3 4 2 2 2 5 2 2" xfId="45274" xr:uid="{00000000-0005-0000-0000-0000E8170000}"/>
    <cellStyle name="Normal 2 3 4 2 2 2 5 2 3" xfId="30041" xr:uid="{00000000-0005-0000-0000-0000E9170000}"/>
    <cellStyle name="Normal 2 3 4 2 2 2 5 3" xfId="9923" xr:uid="{00000000-0005-0000-0000-0000EA170000}"/>
    <cellStyle name="Normal 2 3 4 2 2 2 5 3 2" xfId="40257" xr:uid="{00000000-0005-0000-0000-0000EB170000}"/>
    <cellStyle name="Normal 2 3 4 2 2 2 5 3 3" xfId="25024" xr:uid="{00000000-0005-0000-0000-0000EC170000}"/>
    <cellStyle name="Normal 2 3 4 2 2 2 5 4" xfId="35244" xr:uid="{00000000-0005-0000-0000-0000ED170000}"/>
    <cellStyle name="Normal 2 3 4 2 2 2 5 5" xfId="20011" xr:uid="{00000000-0005-0000-0000-0000EE170000}"/>
    <cellStyle name="Normal 2 3 4 2 2 2 6" xfId="11601" xr:uid="{00000000-0005-0000-0000-0000EF170000}"/>
    <cellStyle name="Normal 2 3 4 2 2 2 6 2" xfId="41932" xr:uid="{00000000-0005-0000-0000-0000F0170000}"/>
    <cellStyle name="Normal 2 3 4 2 2 2 6 3" xfId="26699" xr:uid="{00000000-0005-0000-0000-0000F1170000}"/>
    <cellStyle name="Normal 2 3 4 2 2 2 7" xfId="6580" xr:uid="{00000000-0005-0000-0000-0000F2170000}"/>
    <cellStyle name="Normal 2 3 4 2 2 2 7 2" xfId="36915" xr:uid="{00000000-0005-0000-0000-0000F3170000}"/>
    <cellStyle name="Normal 2 3 4 2 2 2 7 3" xfId="21682" xr:uid="{00000000-0005-0000-0000-0000F4170000}"/>
    <cellStyle name="Normal 2 3 4 2 2 2 8" xfId="31903" xr:uid="{00000000-0005-0000-0000-0000F5170000}"/>
    <cellStyle name="Normal 2 3 4 2 2 2 9" xfId="16669" xr:uid="{00000000-0005-0000-0000-0000F6170000}"/>
    <cellStyle name="Normal 2 3 4 2 2 3" xfId="1716" xr:uid="{00000000-0005-0000-0000-0000F7170000}"/>
    <cellStyle name="Normal 2 3 4 2 2 3 2" xfId="2555" xr:uid="{00000000-0005-0000-0000-0000F8170000}"/>
    <cellStyle name="Normal 2 3 4 2 2 3 2 2" xfId="4245" xr:uid="{00000000-0005-0000-0000-0000F9170000}"/>
    <cellStyle name="Normal 2 3 4 2 2 3 2 2 2" xfId="14318" xr:uid="{00000000-0005-0000-0000-0000FA170000}"/>
    <cellStyle name="Normal 2 3 4 2 2 3 2 2 2 2" xfId="44649" xr:uid="{00000000-0005-0000-0000-0000FB170000}"/>
    <cellStyle name="Normal 2 3 4 2 2 3 2 2 2 3" xfId="29416" xr:uid="{00000000-0005-0000-0000-0000FC170000}"/>
    <cellStyle name="Normal 2 3 4 2 2 3 2 2 3" xfId="9298" xr:uid="{00000000-0005-0000-0000-0000FD170000}"/>
    <cellStyle name="Normal 2 3 4 2 2 3 2 2 3 2" xfId="39632" xr:uid="{00000000-0005-0000-0000-0000FE170000}"/>
    <cellStyle name="Normal 2 3 4 2 2 3 2 2 3 3" xfId="24399" xr:uid="{00000000-0005-0000-0000-0000FF170000}"/>
    <cellStyle name="Normal 2 3 4 2 2 3 2 2 4" xfId="34619" xr:uid="{00000000-0005-0000-0000-000000180000}"/>
    <cellStyle name="Normal 2 3 4 2 2 3 2 2 5" xfId="19386" xr:uid="{00000000-0005-0000-0000-000001180000}"/>
    <cellStyle name="Normal 2 3 4 2 2 3 2 3" xfId="5937" xr:uid="{00000000-0005-0000-0000-000002180000}"/>
    <cellStyle name="Normal 2 3 4 2 2 3 2 3 2" xfId="15989" xr:uid="{00000000-0005-0000-0000-000003180000}"/>
    <cellStyle name="Normal 2 3 4 2 2 3 2 3 2 2" xfId="46320" xr:uid="{00000000-0005-0000-0000-000004180000}"/>
    <cellStyle name="Normal 2 3 4 2 2 3 2 3 2 3" xfId="31087" xr:uid="{00000000-0005-0000-0000-000005180000}"/>
    <cellStyle name="Normal 2 3 4 2 2 3 2 3 3" xfId="10969" xr:uid="{00000000-0005-0000-0000-000006180000}"/>
    <cellStyle name="Normal 2 3 4 2 2 3 2 3 3 2" xfId="41303" xr:uid="{00000000-0005-0000-0000-000007180000}"/>
    <cellStyle name="Normal 2 3 4 2 2 3 2 3 3 3" xfId="26070" xr:uid="{00000000-0005-0000-0000-000008180000}"/>
    <cellStyle name="Normal 2 3 4 2 2 3 2 3 4" xfId="36290" xr:uid="{00000000-0005-0000-0000-000009180000}"/>
    <cellStyle name="Normal 2 3 4 2 2 3 2 3 5" xfId="21057" xr:uid="{00000000-0005-0000-0000-00000A180000}"/>
    <cellStyle name="Normal 2 3 4 2 2 3 2 4" xfId="12647" xr:uid="{00000000-0005-0000-0000-00000B180000}"/>
    <cellStyle name="Normal 2 3 4 2 2 3 2 4 2" xfId="42978" xr:uid="{00000000-0005-0000-0000-00000C180000}"/>
    <cellStyle name="Normal 2 3 4 2 2 3 2 4 3" xfId="27745" xr:uid="{00000000-0005-0000-0000-00000D180000}"/>
    <cellStyle name="Normal 2 3 4 2 2 3 2 5" xfId="7626" xr:uid="{00000000-0005-0000-0000-00000E180000}"/>
    <cellStyle name="Normal 2 3 4 2 2 3 2 5 2" xfId="37961" xr:uid="{00000000-0005-0000-0000-00000F180000}"/>
    <cellStyle name="Normal 2 3 4 2 2 3 2 5 3" xfId="22728" xr:uid="{00000000-0005-0000-0000-000010180000}"/>
    <cellStyle name="Normal 2 3 4 2 2 3 2 6" xfId="32949" xr:uid="{00000000-0005-0000-0000-000011180000}"/>
    <cellStyle name="Normal 2 3 4 2 2 3 2 7" xfId="17715" xr:uid="{00000000-0005-0000-0000-000012180000}"/>
    <cellStyle name="Normal 2 3 4 2 2 3 3" xfId="3408" xr:uid="{00000000-0005-0000-0000-000013180000}"/>
    <cellStyle name="Normal 2 3 4 2 2 3 3 2" xfId="13482" xr:uid="{00000000-0005-0000-0000-000014180000}"/>
    <cellStyle name="Normal 2 3 4 2 2 3 3 2 2" xfId="43813" xr:uid="{00000000-0005-0000-0000-000015180000}"/>
    <cellStyle name="Normal 2 3 4 2 2 3 3 2 3" xfId="28580" xr:uid="{00000000-0005-0000-0000-000016180000}"/>
    <cellStyle name="Normal 2 3 4 2 2 3 3 3" xfId="8462" xr:uid="{00000000-0005-0000-0000-000017180000}"/>
    <cellStyle name="Normal 2 3 4 2 2 3 3 3 2" xfId="38796" xr:uid="{00000000-0005-0000-0000-000018180000}"/>
    <cellStyle name="Normal 2 3 4 2 2 3 3 3 3" xfId="23563" xr:uid="{00000000-0005-0000-0000-000019180000}"/>
    <cellStyle name="Normal 2 3 4 2 2 3 3 4" xfId="33783" xr:uid="{00000000-0005-0000-0000-00001A180000}"/>
    <cellStyle name="Normal 2 3 4 2 2 3 3 5" xfId="18550" xr:uid="{00000000-0005-0000-0000-00001B180000}"/>
    <cellStyle name="Normal 2 3 4 2 2 3 4" xfId="5101" xr:uid="{00000000-0005-0000-0000-00001C180000}"/>
    <cellStyle name="Normal 2 3 4 2 2 3 4 2" xfId="15153" xr:uid="{00000000-0005-0000-0000-00001D180000}"/>
    <cellStyle name="Normal 2 3 4 2 2 3 4 2 2" xfId="45484" xr:uid="{00000000-0005-0000-0000-00001E180000}"/>
    <cellStyle name="Normal 2 3 4 2 2 3 4 2 3" xfId="30251" xr:uid="{00000000-0005-0000-0000-00001F180000}"/>
    <cellStyle name="Normal 2 3 4 2 2 3 4 3" xfId="10133" xr:uid="{00000000-0005-0000-0000-000020180000}"/>
    <cellStyle name="Normal 2 3 4 2 2 3 4 3 2" xfId="40467" xr:uid="{00000000-0005-0000-0000-000021180000}"/>
    <cellStyle name="Normal 2 3 4 2 2 3 4 3 3" xfId="25234" xr:uid="{00000000-0005-0000-0000-000022180000}"/>
    <cellStyle name="Normal 2 3 4 2 2 3 4 4" xfId="35454" xr:uid="{00000000-0005-0000-0000-000023180000}"/>
    <cellStyle name="Normal 2 3 4 2 2 3 4 5" xfId="20221" xr:uid="{00000000-0005-0000-0000-000024180000}"/>
    <cellStyle name="Normal 2 3 4 2 2 3 5" xfId="11811" xr:uid="{00000000-0005-0000-0000-000025180000}"/>
    <cellStyle name="Normal 2 3 4 2 2 3 5 2" xfId="42142" xr:uid="{00000000-0005-0000-0000-000026180000}"/>
    <cellStyle name="Normal 2 3 4 2 2 3 5 3" xfId="26909" xr:uid="{00000000-0005-0000-0000-000027180000}"/>
    <cellStyle name="Normal 2 3 4 2 2 3 6" xfId="6790" xr:uid="{00000000-0005-0000-0000-000028180000}"/>
    <cellStyle name="Normal 2 3 4 2 2 3 6 2" xfId="37125" xr:uid="{00000000-0005-0000-0000-000029180000}"/>
    <cellStyle name="Normal 2 3 4 2 2 3 6 3" xfId="21892" xr:uid="{00000000-0005-0000-0000-00002A180000}"/>
    <cellStyle name="Normal 2 3 4 2 2 3 7" xfId="32113" xr:uid="{00000000-0005-0000-0000-00002B180000}"/>
    <cellStyle name="Normal 2 3 4 2 2 3 8" xfId="16879" xr:uid="{00000000-0005-0000-0000-00002C180000}"/>
    <cellStyle name="Normal 2 3 4 2 2 4" xfId="2137" xr:uid="{00000000-0005-0000-0000-00002D180000}"/>
    <cellStyle name="Normal 2 3 4 2 2 4 2" xfId="3827" xr:uid="{00000000-0005-0000-0000-00002E180000}"/>
    <cellStyle name="Normal 2 3 4 2 2 4 2 2" xfId="13900" xr:uid="{00000000-0005-0000-0000-00002F180000}"/>
    <cellStyle name="Normal 2 3 4 2 2 4 2 2 2" xfId="44231" xr:uid="{00000000-0005-0000-0000-000030180000}"/>
    <cellStyle name="Normal 2 3 4 2 2 4 2 2 3" xfId="28998" xr:uid="{00000000-0005-0000-0000-000031180000}"/>
    <cellStyle name="Normal 2 3 4 2 2 4 2 3" xfId="8880" xr:uid="{00000000-0005-0000-0000-000032180000}"/>
    <cellStyle name="Normal 2 3 4 2 2 4 2 3 2" xfId="39214" xr:uid="{00000000-0005-0000-0000-000033180000}"/>
    <cellStyle name="Normal 2 3 4 2 2 4 2 3 3" xfId="23981" xr:uid="{00000000-0005-0000-0000-000034180000}"/>
    <cellStyle name="Normal 2 3 4 2 2 4 2 4" xfId="34201" xr:uid="{00000000-0005-0000-0000-000035180000}"/>
    <cellStyle name="Normal 2 3 4 2 2 4 2 5" xfId="18968" xr:uid="{00000000-0005-0000-0000-000036180000}"/>
    <cellStyle name="Normal 2 3 4 2 2 4 3" xfId="5519" xr:uid="{00000000-0005-0000-0000-000037180000}"/>
    <cellStyle name="Normal 2 3 4 2 2 4 3 2" xfId="15571" xr:uid="{00000000-0005-0000-0000-000038180000}"/>
    <cellStyle name="Normal 2 3 4 2 2 4 3 2 2" xfId="45902" xr:uid="{00000000-0005-0000-0000-000039180000}"/>
    <cellStyle name="Normal 2 3 4 2 2 4 3 2 3" xfId="30669" xr:uid="{00000000-0005-0000-0000-00003A180000}"/>
    <cellStyle name="Normal 2 3 4 2 2 4 3 3" xfId="10551" xr:uid="{00000000-0005-0000-0000-00003B180000}"/>
    <cellStyle name="Normal 2 3 4 2 2 4 3 3 2" xfId="40885" xr:uid="{00000000-0005-0000-0000-00003C180000}"/>
    <cellStyle name="Normal 2 3 4 2 2 4 3 3 3" xfId="25652" xr:uid="{00000000-0005-0000-0000-00003D180000}"/>
    <cellStyle name="Normal 2 3 4 2 2 4 3 4" xfId="35872" xr:uid="{00000000-0005-0000-0000-00003E180000}"/>
    <cellStyle name="Normal 2 3 4 2 2 4 3 5" xfId="20639" xr:uid="{00000000-0005-0000-0000-00003F180000}"/>
    <cellStyle name="Normal 2 3 4 2 2 4 4" xfId="12229" xr:uid="{00000000-0005-0000-0000-000040180000}"/>
    <cellStyle name="Normal 2 3 4 2 2 4 4 2" xfId="42560" xr:uid="{00000000-0005-0000-0000-000041180000}"/>
    <cellStyle name="Normal 2 3 4 2 2 4 4 3" xfId="27327" xr:uid="{00000000-0005-0000-0000-000042180000}"/>
    <cellStyle name="Normal 2 3 4 2 2 4 5" xfId="7208" xr:uid="{00000000-0005-0000-0000-000043180000}"/>
    <cellStyle name="Normal 2 3 4 2 2 4 5 2" xfId="37543" xr:uid="{00000000-0005-0000-0000-000044180000}"/>
    <cellStyle name="Normal 2 3 4 2 2 4 5 3" xfId="22310" xr:uid="{00000000-0005-0000-0000-000045180000}"/>
    <cellStyle name="Normal 2 3 4 2 2 4 6" xfId="32531" xr:uid="{00000000-0005-0000-0000-000046180000}"/>
    <cellStyle name="Normal 2 3 4 2 2 4 7" xfId="17297" xr:uid="{00000000-0005-0000-0000-000047180000}"/>
    <cellStyle name="Normal 2 3 4 2 2 5" xfId="2990" xr:uid="{00000000-0005-0000-0000-000048180000}"/>
    <cellStyle name="Normal 2 3 4 2 2 5 2" xfId="13064" xr:uid="{00000000-0005-0000-0000-000049180000}"/>
    <cellStyle name="Normal 2 3 4 2 2 5 2 2" xfId="43395" xr:uid="{00000000-0005-0000-0000-00004A180000}"/>
    <cellStyle name="Normal 2 3 4 2 2 5 2 3" xfId="28162" xr:uid="{00000000-0005-0000-0000-00004B180000}"/>
    <cellStyle name="Normal 2 3 4 2 2 5 3" xfId="8044" xr:uid="{00000000-0005-0000-0000-00004C180000}"/>
    <cellStyle name="Normal 2 3 4 2 2 5 3 2" xfId="38378" xr:uid="{00000000-0005-0000-0000-00004D180000}"/>
    <cellStyle name="Normal 2 3 4 2 2 5 3 3" xfId="23145" xr:uid="{00000000-0005-0000-0000-00004E180000}"/>
    <cellStyle name="Normal 2 3 4 2 2 5 4" xfId="33365" xr:uid="{00000000-0005-0000-0000-00004F180000}"/>
    <cellStyle name="Normal 2 3 4 2 2 5 5" xfId="18132" xr:uid="{00000000-0005-0000-0000-000050180000}"/>
    <cellStyle name="Normal 2 3 4 2 2 6" xfId="4683" xr:uid="{00000000-0005-0000-0000-000051180000}"/>
    <cellStyle name="Normal 2 3 4 2 2 6 2" xfId="14735" xr:uid="{00000000-0005-0000-0000-000052180000}"/>
    <cellStyle name="Normal 2 3 4 2 2 6 2 2" xfId="45066" xr:uid="{00000000-0005-0000-0000-000053180000}"/>
    <cellStyle name="Normal 2 3 4 2 2 6 2 3" xfId="29833" xr:uid="{00000000-0005-0000-0000-000054180000}"/>
    <cellStyle name="Normal 2 3 4 2 2 6 3" xfId="9715" xr:uid="{00000000-0005-0000-0000-000055180000}"/>
    <cellStyle name="Normal 2 3 4 2 2 6 3 2" xfId="40049" xr:uid="{00000000-0005-0000-0000-000056180000}"/>
    <cellStyle name="Normal 2 3 4 2 2 6 3 3" xfId="24816" xr:uid="{00000000-0005-0000-0000-000057180000}"/>
    <cellStyle name="Normal 2 3 4 2 2 6 4" xfId="35036" xr:uid="{00000000-0005-0000-0000-000058180000}"/>
    <cellStyle name="Normal 2 3 4 2 2 6 5" xfId="19803" xr:uid="{00000000-0005-0000-0000-000059180000}"/>
    <cellStyle name="Normal 2 3 4 2 2 7" xfId="11393" xr:uid="{00000000-0005-0000-0000-00005A180000}"/>
    <cellStyle name="Normal 2 3 4 2 2 7 2" xfId="41724" xr:uid="{00000000-0005-0000-0000-00005B180000}"/>
    <cellStyle name="Normal 2 3 4 2 2 7 3" xfId="26491" xr:uid="{00000000-0005-0000-0000-00005C180000}"/>
    <cellStyle name="Normal 2 3 4 2 2 8" xfId="6372" xr:uid="{00000000-0005-0000-0000-00005D180000}"/>
    <cellStyle name="Normal 2 3 4 2 2 8 2" xfId="36707" xr:uid="{00000000-0005-0000-0000-00005E180000}"/>
    <cellStyle name="Normal 2 3 4 2 2 8 3" xfId="21474" xr:uid="{00000000-0005-0000-0000-00005F180000}"/>
    <cellStyle name="Normal 2 3 4 2 2 9" xfId="31695" xr:uid="{00000000-0005-0000-0000-000060180000}"/>
    <cellStyle name="Normal 2 3 4 2 3" xfId="1399" xr:uid="{00000000-0005-0000-0000-000061180000}"/>
    <cellStyle name="Normal 2 3 4 2 3 2" xfId="1820" xr:uid="{00000000-0005-0000-0000-000062180000}"/>
    <cellStyle name="Normal 2 3 4 2 3 2 2" xfId="2659" xr:uid="{00000000-0005-0000-0000-000063180000}"/>
    <cellStyle name="Normal 2 3 4 2 3 2 2 2" xfId="4349" xr:uid="{00000000-0005-0000-0000-000064180000}"/>
    <cellStyle name="Normal 2 3 4 2 3 2 2 2 2" xfId="14422" xr:uid="{00000000-0005-0000-0000-000065180000}"/>
    <cellStyle name="Normal 2 3 4 2 3 2 2 2 2 2" xfId="44753" xr:uid="{00000000-0005-0000-0000-000066180000}"/>
    <cellStyle name="Normal 2 3 4 2 3 2 2 2 2 3" xfId="29520" xr:uid="{00000000-0005-0000-0000-000067180000}"/>
    <cellStyle name="Normal 2 3 4 2 3 2 2 2 3" xfId="9402" xr:uid="{00000000-0005-0000-0000-000068180000}"/>
    <cellStyle name="Normal 2 3 4 2 3 2 2 2 3 2" xfId="39736" xr:uid="{00000000-0005-0000-0000-000069180000}"/>
    <cellStyle name="Normal 2 3 4 2 3 2 2 2 3 3" xfId="24503" xr:uid="{00000000-0005-0000-0000-00006A180000}"/>
    <cellStyle name="Normal 2 3 4 2 3 2 2 2 4" xfId="34723" xr:uid="{00000000-0005-0000-0000-00006B180000}"/>
    <cellStyle name="Normal 2 3 4 2 3 2 2 2 5" xfId="19490" xr:uid="{00000000-0005-0000-0000-00006C180000}"/>
    <cellStyle name="Normal 2 3 4 2 3 2 2 3" xfId="6041" xr:uid="{00000000-0005-0000-0000-00006D180000}"/>
    <cellStyle name="Normal 2 3 4 2 3 2 2 3 2" xfId="16093" xr:uid="{00000000-0005-0000-0000-00006E180000}"/>
    <cellStyle name="Normal 2 3 4 2 3 2 2 3 2 2" xfId="46424" xr:uid="{00000000-0005-0000-0000-00006F180000}"/>
    <cellStyle name="Normal 2 3 4 2 3 2 2 3 2 3" xfId="31191" xr:uid="{00000000-0005-0000-0000-000070180000}"/>
    <cellStyle name="Normal 2 3 4 2 3 2 2 3 3" xfId="11073" xr:uid="{00000000-0005-0000-0000-000071180000}"/>
    <cellStyle name="Normal 2 3 4 2 3 2 2 3 3 2" xfId="41407" xr:uid="{00000000-0005-0000-0000-000072180000}"/>
    <cellStyle name="Normal 2 3 4 2 3 2 2 3 3 3" xfId="26174" xr:uid="{00000000-0005-0000-0000-000073180000}"/>
    <cellStyle name="Normal 2 3 4 2 3 2 2 3 4" xfId="36394" xr:uid="{00000000-0005-0000-0000-000074180000}"/>
    <cellStyle name="Normal 2 3 4 2 3 2 2 3 5" xfId="21161" xr:uid="{00000000-0005-0000-0000-000075180000}"/>
    <cellStyle name="Normal 2 3 4 2 3 2 2 4" xfId="12751" xr:uid="{00000000-0005-0000-0000-000076180000}"/>
    <cellStyle name="Normal 2 3 4 2 3 2 2 4 2" xfId="43082" xr:uid="{00000000-0005-0000-0000-000077180000}"/>
    <cellStyle name="Normal 2 3 4 2 3 2 2 4 3" xfId="27849" xr:uid="{00000000-0005-0000-0000-000078180000}"/>
    <cellStyle name="Normal 2 3 4 2 3 2 2 5" xfId="7730" xr:uid="{00000000-0005-0000-0000-000079180000}"/>
    <cellStyle name="Normal 2 3 4 2 3 2 2 5 2" xfId="38065" xr:uid="{00000000-0005-0000-0000-00007A180000}"/>
    <cellStyle name="Normal 2 3 4 2 3 2 2 5 3" xfId="22832" xr:uid="{00000000-0005-0000-0000-00007B180000}"/>
    <cellStyle name="Normal 2 3 4 2 3 2 2 6" xfId="33053" xr:uid="{00000000-0005-0000-0000-00007C180000}"/>
    <cellStyle name="Normal 2 3 4 2 3 2 2 7" xfId="17819" xr:uid="{00000000-0005-0000-0000-00007D180000}"/>
    <cellStyle name="Normal 2 3 4 2 3 2 3" xfId="3512" xr:uid="{00000000-0005-0000-0000-00007E180000}"/>
    <cellStyle name="Normal 2 3 4 2 3 2 3 2" xfId="13586" xr:uid="{00000000-0005-0000-0000-00007F180000}"/>
    <cellStyle name="Normal 2 3 4 2 3 2 3 2 2" xfId="43917" xr:uid="{00000000-0005-0000-0000-000080180000}"/>
    <cellStyle name="Normal 2 3 4 2 3 2 3 2 3" xfId="28684" xr:uid="{00000000-0005-0000-0000-000081180000}"/>
    <cellStyle name="Normal 2 3 4 2 3 2 3 3" xfId="8566" xr:uid="{00000000-0005-0000-0000-000082180000}"/>
    <cellStyle name="Normal 2 3 4 2 3 2 3 3 2" xfId="38900" xr:uid="{00000000-0005-0000-0000-000083180000}"/>
    <cellStyle name="Normal 2 3 4 2 3 2 3 3 3" xfId="23667" xr:uid="{00000000-0005-0000-0000-000084180000}"/>
    <cellStyle name="Normal 2 3 4 2 3 2 3 4" xfId="33887" xr:uid="{00000000-0005-0000-0000-000085180000}"/>
    <cellStyle name="Normal 2 3 4 2 3 2 3 5" xfId="18654" xr:uid="{00000000-0005-0000-0000-000086180000}"/>
    <cellStyle name="Normal 2 3 4 2 3 2 4" xfId="5205" xr:uid="{00000000-0005-0000-0000-000087180000}"/>
    <cellStyle name="Normal 2 3 4 2 3 2 4 2" xfId="15257" xr:uid="{00000000-0005-0000-0000-000088180000}"/>
    <cellStyle name="Normal 2 3 4 2 3 2 4 2 2" xfId="45588" xr:uid="{00000000-0005-0000-0000-000089180000}"/>
    <cellStyle name="Normal 2 3 4 2 3 2 4 2 3" xfId="30355" xr:uid="{00000000-0005-0000-0000-00008A180000}"/>
    <cellStyle name="Normal 2 3 4 2 3 2 4 3" xfId="10237" xr:uid="{00000000-0005-0000-0000-00008B180000}"/>
    <cellStyle name="Normal 2 3 4 2 3 2 4 3 2" xfId="40571" xr:uid="{00000000-0005-0000-0000-00008C180000}"/>
    <cellStyle name="Normal 2 3 4 2 3 2 4 3 3" xfId="25338" xr:uid="{00000000-0005-0000-0000-00008D180000}"/>
    <cellStyle name="Normal 2 3 4 2 3 2 4 4" xfId="35558" xr:uid="{00000000-0005-0000-0000-00008E180000}"/>
    <cellStyle name="Normal 2 3 4 2 3 2 4 5" xfId="20325" xr:uid="{00000000-0005-0000-0000-00008F180000}"/>
    <cellStyle name="Normal 2 3 4 2 3 2 5" xfId="11915" xr:uid="{00000000-0005-0000-0000-000090180000}"/>
    <cellStyle name="Normal 2 3 4 2 3 2 5 2" xfId="42246" xr:uid="{00000000-0005-0000-0000-000091180000}"/>
    <cellStyle name="Normal 2 3 4 2 3 2 5 3" xfId="27013" xr:uid="{00000000-0005-0000-0000-000092180000}"/>
    <cellStyle name="Normal 2 3 4 2 3 2 6" xfId="6894" xr:uid="{00000000-0005-0000-0000-000093180000}"/>
    <cellStyle name="Normal 2 3 4 2 3 2 6 2" xfId="37229" xr:uid="{00000000-0005-0000-0000-000094180000}"/>
    <cellStyle name="Normal 2 3 4 2 3 2 6 3" xfId="21996" xr:uid="{00000000-0005-0000-0000-000095180000}"/>
    <cellStyle name="Normal 2 3 4 2 3 2 7" xfId="32217" xr:uid="{00000000-0005-0000-0000-000096180000}"/>
    <cellStyle name="Normal 2 3 4 2 3 2 8" xfId="16983" xr:uid="{00000000-0005-0000-0000-000097180000}"/>
    <cellStyle name="Normal 2 3 4 2 3 3" xfId="2241" xr:uid="{00000000-0005-0000-0000-000098180000}"/>
    <cellStyle name="Normal 2 3 4 2 3 3 2" xfId="3931" xr:uid="{00000000-0005-0000-0000-000099180000}"/>
    <cellStyle name="Normal 2 3 4 2 3 3 2 2" xfId="14004" xr:uid="{00000000-0005-0000-0000-00009A180000}"/>
    <cellStyle name="Normal 2 3 4 2 3 3 2 2 2" xfId="44335" xr:uid="{00000000-0005-0000-0000-00009B180000}"/>
    <cellStyle name="Normal 2 3 4 2 3 3 2 2 3" xfId="29102" xr:uid="{00000000-0005-0000-0000-00009C180000}"/>
    <cellStyle name="Normal 2 3 4 2 3 3 2 3" xfId="8984" xr:uid="{00000000-0005-0000-0000-00009D180000}"/>
    <cellStyle name="Normal 2 3 4 2 3 3 2 3 2" xfId="39318" xr:uid="{00000000-0005-0000-0000-00009E180000}"/>
    <cellStyle name="Normal 2 3 4 2 3 3 2 3 3" xfId="24085" xr:uid="{00000000-0005-0000-0000-00009F180000}"/>
    <cellStyle name="Normal 2 3 4 2 3 3 2 4" xfId="34305" xr:uid="{00000000-0005-0000-0000-0000A0180000}"/>
    <cellStyle name="Normal 2 3 4 2 3 3 2 5" xfId="19072" xr:uid="{00000000-0005-0000-0000-0000A1180000}"/>
    <cellStyle name="Normal 2 3 4 2 3 3 3" xfId="5623" xr:uid="{00000000-0005-0000-0000-0000A2180000}"/>
    <cellStyle name="Normal 2 3 4 2 3 3 3 2" xfId="15675" xr:uid="{00000000-0005-0000-0000-0000A3180000}"/>
    <cellStyle name="Normal 2 3 4 2 3 3 3 2 2" xfId="46006" xr:uid="{00000000-0005-0000-0000-0000A4180000}"/>
    <cellStyle name="Normal 2 3 4 2 3 3 3 2 3" xfId="30773" xr:uid="{00000000-0005-0000-0000-0000A5180000}"/>
    <cellStyle name="Normal 2 3 4 2 3 3 3 3" xfId="10655" xr:uid="{00000000-0005-0000-0000-0000A6180000}"/>
    <cellStyle name="Normal 2 3 4 2 3 3 3 3 2" xfId="40989" xr:uid="{00000000-0005-0000-0000-0000A7180000}"/>
    <cellStyle name="Normal 2 3 4 2 3 3 3 3 3" xfId="25756" xr:uid="{00000000-0005-0000-0000-0000A8180000}"/>
    <cellStyle name="Normal 2 3 4 2 3 3 3 4" xfId="35976" xr:uid="{00000000-0005-0000-0000-0000A9180000}"/>
    <cellStyle name="Normal 2 3 4 2 3 3 3 5" xfId="20743" xr:uid="{00000000-0005-0000-0000-0000AA180000}"/>
    <cellStyle name="Normal 2 3 4 2 3 3 4" xfId="12333" xr:uid="{00000000-0005-0000-0000-0000AB180000}"/>
    <cellStyle name="Normal 2 3 4 2 3 3 4 2" xfId="42664" xr:uid="{00000000-0005-0000-0000-0000AC180000}"/>
    <cellStyle name="Normal 2 3 4 2 3 3 4 3" xfId="27431" xr:uid="{00000000-0005-0000-0000-0000AD180000}"/>
    <cellStyle name="Normal 2 3 4 2 3 3 5" xfId="7312" xr:uid="{00000000-0005-0000-0000-0000AE180000}"/>
    <cellStyle name="Normal 2 3 4 2 3 3 5 2" xfId="37647" xr:uid="{00000000-0005-0000-0000-0000AF180000}"/>
    <cellStyle name="Normal 2 3 4 2 3 3 5 3" xfId="22414" xr:uid="{00000000-0005-0000-0000-0000B0180000}"/>
    <cellStyle name="Normal 2 3 4 2 3 3 6" xfId="32635" xr:uid="{00000000-0005-0000-0000-0000B1180000}"/>
    <cellStyle name="Normal 2 3 4 2 3 3 7" xfId="17401" xr:uid="{00000000-0005-0000-0000-0000B2180000}"/>
    <cellStyle name="Normal 2 3 4 2 3 4" xfId="3094" xr:uid="{00000000-0005-0000-0000-0000B3180000}"/>
    <cellStyle name="Normal 2 3 4 2 3 4 2" xfId="13168" xr:uid="{00000000-0005-0000-0000-0000B4180000}"/>
    <cellStyle name="Normal 2 3 4 2 3 4 2 2" xfId="43499" xr:uid="{00000000-0005-0000-0000-0000B5180000}"/>
    <cellStyle name="Normal 2 3 4 2 3 4 2 3" xfId="28266" xr:uid="{00000000-0005-0000-0000-0000B6180000}"/>
    <cellStyle name="Normal 2 3 4 2 3 4 3" xfId="8148" xr:uid="{00000000-0005-0000-0000-0000B7180000}"/>
    <cellStyle name="Normal 2 3 4 2 3 4 3 2" xfId="38482" xr:uid="{00000000-0005-0000-0000-0000B8180000}"/>
    <cellStyle name="Normal 2 3 4 2 3 4 3 3" xfId="23249" xr:uid="{00000000-0005-0000-0000-0000B9180000}"/>
    <cellStyle name="Normal 2 3 4 2 3 4 4" xfId="33469" xr:uid="{00000000-0005-0000-0000-0000BA180000}"/>
    <cellStyle name="Normal 2 3 4 2 3 4 5" xfId="18236" xr:uid="{00000000-0005-0000-0000-0000BB180000}"/>
    <cellStyle name="Normal 2 3 4 2 3 5" xfId="4787" xr:uid="{00000000-0005-0000-0000-0000BC180000}"/>
    <cellStyle name="Normal 2 3 4 2 3 5 2" xfId="14839" xr:uid="{00000000-0005-0000-0000-0000BD180000}"/>
    <cellStyle name="Normal 2 3 4 2 3 5 2 2" xfId="45170" xr:uid="{00000000-0005-0000-0000-0000BE180000}"/>
    <cellStyle name="Normal 2 3 4 2 3 5 2 3" xfId="29937" xr:uid="{00000000-0005-0000-0000-0000BF180000}"/>
    <cellStyle name="Normal 2 3 4 2 3 5 3" xfId="9819" xr:uid="{00000000-0005-0000-0000-0000C0180000}"/>
    <cellStyle name="Normal 2 3 4 2 3 5 3 2" xfId="40153" xr:uid="{00000000-0005-0000-0000-0000C1180000}"/>
    <cellStyle name="Normal 2 3 4 2 3 5 3 3" xfId="24920" xr:uid="{00000000-0005-0000-0000-0000C2180000}"/>
    <cellStyle name="Normal 2 3 4 2 3 5 4" xfId="35140" xr:uid="{00000000-0005-0000-0000-0000C3180000}"/>
    <cellStyle name="Normal 2 3 4 2 3 5 5" xfId="19907" xr:uid="{00000000-0005-0000-0000-0000C4180000}"/>
    <cellStyle name="Normal 2 3 4 2 3 6" xfId="11497" xr:uid="{00000000-0005-0000-0000-0000C5180000}"/>
    <cellStyle name="Normal 2 3 4 2 3 6 2" xfId="41828" xr:uid="{00000000-0005-0000-0000-0000C6180000}"/>
    <cellStyle name="Normal 2 3 4 2 3 6 3" xfId="26595" xr:uid="{00000000-0005-0000-0000-0000C7180000}"/>
    <cellStyle name="Normal 2 3 4 2 3 7" xfId="6476" xr:uid="{00000000-0005-0000-0000-0000C8180000}"/>
    <cellStyle name="Normal 2 3 4 2 3 7 2" xfId="36811" xr:uid="{00000000-0005-0000-0000-0000C9180000}"/>
    <cellStyle name="Normal 2 3 4 2 3 7 3" xfId="21578" xr:uid="{00000000-0005-0000-0000-0000CA180000}"/>
    <cellStyle name="Normal 2 3 4 2 3 8" xfId="31799" xr:uid="{00000000-0005-0000-0000-0000CB180000}"/>
    <cellStyle name="Normal 2 3 4 2 3 9" xfId="16565" xr:uid="{00000000-0005-0000-0000-0000CC180000}"/>
    <cellStyle name="Normal 2 3 4 2 4" xfId="1612" xr:uid="{00000000-0005-0000-0000-0000CD180000}"/>
    <cellStyle name="Normal 2 3 4 2 4 2" xfId="2451" xr:uid="{00000000-0005-0000-0000-0000CE180000}"/>
    <cellStyle name="Normal 2 3 4 2 4 2 2" xfId="4141" xr:uid="{00000000-0005-0000-0000-0000CF180000}"/>
    <cellStyle name="Normal 2 3 4 2 4 2 2 2" xfId="14214" xr:uid="{00000000-0005-0000-0000-0000D0180000}"/>
    <cellStyle name="Normal 2 3 4 2 4 2 2 2 2" xfId="44545" xr:uid="{00000000-0005-0000-0000-0000D1180000}"/>
    <cellStyle name="Normal 2 3 4 2 4 2 2 2 3" xfId="29312" xr:uid="{00000000-0005-0000-0000-0000D2180000}"/>
    <cellStyle name="Normal 2 3 4 2 4 2 2 3" xfId="9194" xr:uid="{00000000-0005-0000-0000-0000D3180000}"/>
    <cellStyle name="Normal 2 3 4 2 4 2 2 3 2" xfId="39528" xr:uid="{00000000-0005-0000-0000-0000D4180000}"/>
    <cellStyle name="Normal 2 3 4 2 4 2 2 3 3" xfId="24295" xr:uid="{00000000-0005-0000-0000-0000D5180000}"/>
    <cellStyle name="Normal 2 3 4 2 4 2 2 4" xfId="34515" xr:uid="{00000000-0005-0000-0000-0000D6180000}"/>
    <cellStyle name="Normal 2 3 4 2 4 2 2 5" xfId="19282" xr:uid="{00000000-0005-0000-0000-0000D7180000}"/>
    <cellStyle name="Normal 2 3 4 2 4 2 3" xfId="5833" xr:uid="{00000000-0005-0000-0000-0000D8180000}"/>
    <cellStyle name="Normal 2 3 4 2 4 2 3 2" xfId="15885" xr:uid="{00000000-0005-0000-0000-0000D9180000}"/>
    <cellStyle name="Normal 2 3 4 2 4 2 3 2 2" xfId="46216" xr:uid="{00000000-0005-0000-0000-0000DA180000}"/>
    <cellStyle name="Normal 2 3 4 2 4 2 3 2 3" xfId="30983" xr:uid="{00000000-0005-0000-0000-0000DB180000}"/>
    <cellStyle name="Normal 2 3 4 2 4 2 3 3" xfId="10865" xr:uid="{00000000-0005-0000-0000-0000DC180000}"/>
    <cellStyle name="Normal 2 3 4 2 4 2 3 3 2" xfId="41199" xr:uid="{00000000-0005-0000-0000-0000DD180000}"/>
    <cellStyle name="Normal 2 3 4 2 4 2 3 3 3" xfId="25966" xr:uid="{00000000-0005-0000-0000-0000DE180000}"/>
    <cellStyle name="Normal 2 3 4 2 4 2 3 4" xfId="36186" xr:uid="{00000000-0005-0000-0000-0000DF180000}"/>
    <cellStyle name="Normal 2 3 4 2 4 2 3 5" xfId="20953" xr:uid="{00000000-0005-0000-0000-0000E0180000}"/>
    <cellStyle name="Normal 2 3 4 2 4 2 4" xfId="12543" xr:uid="{00000000-0005-0000-0000-0000E1180000}"/>
    <cellStyle name="Normal 2 3 4 2 4 2 4 2" xfId="42874" xr:uid="{00000000-0005-0000-0000-0000E2180000}"/>
    <cellStyle name="Normal 2 3 4 2 4 2 4 3" xfId="27641" xr:uid="{00000000-0005-0000-0000-0000E3180000}"/>
    <cellStyle name="Normal 2 3 4 2 4 2 5" xfId="7522" xr:uid="{00000000-0005-0000-0000-0000E4180000}"/>
    <cellStyle name="Normal 2 3 4 2 4 2 5 2" xfId="37857" xr:uid="{00000000-0005-0000-0000-0000E5180000}"/>
    <cellStyle name="Normal 2 3 4 2 4 2 5 3" xfId="22624" xr:uid="{00000000-0005-0000-0000-0000E6180000}"/>
    <cellStyle name="Normal 2 3 4 2 4 2 6" xfId="32845" xr:uid="{00000000-0005-0000-0000-0000E7180000}"/>
    <cellStyle name="Normal 2 3 4 2 4 2 7" xfId="17611" xr:uid="{00000000-0005-0000-0000-0000E8180000}"/>
    <cellStyle name="Normal 2 3 4 2 4 3" xfId="3304" xr:uid="{00000000-0005-0000-0000-0000E9180000}"/>
    <cellStyle name="Normal 2 3 4 2 4 3 2" xfId="13378" xr:uid="{00000000-0005-0000-0000-0000EA180000}"/>
    <cellStyle name="Normal 2 3 4 2 4 3 2 2" xfId="43709" xr:uid="{00000000-0005-0000-0000-0000EB180000}"/>
    <cellStyle name="Normal 2 3 4 2 4 3 2 3" xfId="28476" xr:uid="{00000000-0005-0000-0000-0000EC180000}"/>
    <cellStyle name="Normal 2 3 4 2 4 3 3" xfId="8358" xr:uid="{00000000-0005-0000-0000-0000ED180000}"/>
    <cellStyle name="Normal 2 3 4 2 4 3 3 2" xfId="38692" xr:uid="{00000000-0005-0000-0000-0000EE180000}"/>
    <cellStyle name="Normal 2 3 4 2 4 3 3 3" xfId="23459" xr:uid="{00000000-0005-0000-0000-0000EF180000}"/>
    <cellStyle name="Normal 2 3 4 2 4 3 4" xfId="33679" xr:uid="{00000000-0005-0000-0000-0000F0180000}"/>
    <cellStyle name="Normal 2 3 4 2 4 3 5" xfId="18446" xr:uid="{00000000-0005-0000-0000-0000F1180000}"/>
    <cellStyle name="Normal 2 3 4 2 4 4" xfId="4997" xr:uid="{00000000-0005-0000-0000-0000F2180000}"/>
    <cellStyle name="Normal 2 3 4 2 4 4 2" xfId="15049" xr:uid="{00000000-0005-0000-0000-0000F3180000}"/>
    <cellStyle name="Normal 2 3 4 2 4 4 2 2" xfId="45380" xr:uid="{00000000-0005-0000-0000-0000F4180000}"/>
    <cellStyle name="Normal 2 3 4 2 4 4 2 3" xfId="30147" xr:uid="{00000000-0005-0000-0000-0000F5180000}"/>
    <cellStyle name="Normal 2 3 4 2 4 4 3" xfId="10029" xr:uid="{00000000-0005-0000-0000-0000F6180000}"/>
    <cellStyle name="Normal 2 3 4 2 4 4 3 2" xfId="40363" xr:uid="{00000000-0005-0000-0000-0000F7180000}"/>
    <cellStyle name="Normal 2 3 4 2 4 4 3 3" xfId="25130" xr:uid="{00000000-0005-0000-0000-0000F8180000}"/>
    <cellStyle name="Normal 2 3 4 2 4 4 4" xfId="35350" xr:uid="{00000000-0005-0000-0000-0000F9180000}"/>
    <cellStyle name="Normal 2 3 4 2 4 4 5" xfId="20117" xr:uid="{00000000-0005-0000-0000-0000FA180000}"/>
    <cellStyle name="Normal 2 3 4 2 4 5" xfId="11707" xr:uid="{00000000-0005-0000-0000-0000FB180000}"/>
    <cellStyle name="Normal 2 3 4 2 4 5 2" xfId="42038" xr:uid="{00000000-0005-0000-0000-0000FC180000}"/>
    <cellStyle name="Normal 2 3 4 2 4 5 3" xfId="26805" xr:uid="{00000000-0005-0000-0000-0000FD180000}"/>
    <cellStyle name="Normal 2 3 4 2 4 6" xfId="6686" xr:uid="{00000000-0005-0000-0000-0000FE180000}"/>
    <cellStyle name="Normal 2 3 4 2 4 6 2" xfId="37021" xr:uid="{00000000-0005-0000-0000-0000FF180000}"/>
    <cellStyle name="Normal 2 3 4 2 4 6 3" xfId="21788" xr:uid="{00000000-0005-0000-0000-000000190000}"/>
    <cellStyle name="Normal 2 3 4 2 4 7" xfId="32009" xr:uid="{00000000-0005-0000-0000-000001190000}"/>
    <cellStyle name="Normal 2 3 4 2 4 8" xfId="16775" xr:uid="{00000000-0005-0000-0000-000002190000}"/>
    <cellStyle name="Normal 2 3 4 2 5" xfId="2033" xr:uid="{00000000-0005-0000-0000-000003190000}"/>
    <cellStyle name="Normal 2 3 4 2 5 2" xfId="3723" xr:uid="{00000000-0005-0000-0000-000004190000}"/>
    <cellStyle name="Normal 2 3 4 2 5 2 2" xfId="13796" xr:uid="{00000000-0005-0000-0000-000005190000}"/>
    <cellStyle name="Normal 2 3 4 2 5 2 2 2" xfId="44127" xr:uid="{00000000-0005-0000-0000-000006190000}"/>
    <cellStyle name="Normal 2 3 4 2 5 2 2 3" xfId="28894" xr:uid="{00000000-0005-0000-0000-000007190000}"/>
    <cellStyle name="Normal 2 3 4 2 5 2 3" xfId="8776" xr:uid="{00000000-0005-0000-0000-000008190000}"/>
    <cellStyle name="Normal 2 3 4 2 5 2 3 2" xfId="39110" xr:uid="{00000000-0005-0000-0000-000009190000}"/>
    <cellStyle name="Normal 2 3 4 2 5 2 3 3" xfId="23877" xr:uid="{00000000-0005-0000-0000-00000A190000}"/>
    <cellStyle name="Normal 2 3 4 2 5 2 4" xfId="34097" xr:uid="{00000000-0005-0000-0000-00000B190000}"/>
    <cellStyle name="Normal 2 3 4 2 5 2 5" xfId="18864" xr:uid="{00000000-0005-0000-0000-00000C190000}"/>
    <cellStyle name="Normal 2 3 4 2 5 3" xfId="5415" xr:uid="{00000000-0005-0000-0000-00000D190000}"/>
    <cellStyle name="Normal 2 3 4 2 5 3 2" xfId="15467" xr:uid="{00000000-0005-0000-0000-00000E190000}"/>
    <cellStyle name="Normal 2 3 4 2 5 3 2 2" xfId="45798" xr:uid="{00000000-0005-0000-0000-00000F190000}"/>
    <cellStyle name="Normal 2 3 4 2 5 3 2 3" xfId="30565" xr:uid="{00000000-0005-0000-0000-000010190000}"/>
    <cellStyle name="Normal 2 3 4 2 5 3 3" xfId="10447" xr:uid="{00000000-0005-0000-0000-000011190000}"/>
    <cellStyle name="Normal 2 3 4 2 5 3 3 2" xfId="40781" xr:uid="{00000000-0005-0000-0000-000012190000}"/>
    <cellStyle name="Normal 2 3 4 2 5 3 3 3" xfId="25548" xr:uid="{00000000-0005-0000-0000-000013190000}"/>
    <cellStyle name="Normal 2 3 4 2 5 3 4" xfId="35768" xr:uid="{00000000-0005-0000-0000-000014190000}"/>
    <cellStyle name="Normal 2 3 4 2 5 3 5" xfId="20535" xr:uid="{00000000-0005-0000-0000-000015190000}"/>
    <cellStyle name="Normal 2 3 4 2 5 4" xfId="12125" xr:uid="{00000000-0005-0000-0000-000016190000}"/>
    <cellStyle name="Normal 2 3 4 2 5 4 2" xfId="42456" xr:uid="{00000000-0005-0000-0000-000017190000}"/>
    <cellStyle name="Normal 2 3 4 2 5 4 3" xfId="27223" xr:uid="{00000000-0005-0000-0000-000018190000}"/>
    <cellStyle name="Normal 2 3 4 2 5 5" xfId="7104" xr:uid="{00000000-0005-0000-0000-000019190000}"/>
    <cellStyle name="Normal 2 3 4 2 5 5 2" xfId="37439" xr:uid="{00000000-0005-0000-0000-00001A190000}"/>
    <cellStyle name="Normal 2 3 4 2 5 5 3" xfId="22206" xr:uid="{00000000-0005-0000-0000-00001B190000}"/>
    <cellStyle name="Normal 2 3 4 2 5 6" xfId="32427" xr:uid="{00000000-0005-0000-0000-00001C190000}"/>
    <cellStyle name="Normal 2 3 4 2 5 7" xfId="17193" xr:uid="{00000000-0005-0000-0000-00001D190000}"/>
    <cellStyle name="Normal 2 3 4 2 6" xfId="2886" xr:uid="{00000000-0005-0000-0000-00001E190000}"/>
    <cellStyle name="Normal 2 3 4 2 6 2" xfId="12960" xr:uid="{00000000-0005-0000-0000-00001F190000}"/>
    <cellStyle name="Normal 2 3 4 2 6 2 2" xfId="43291" xr:uid="{00000000-0005-0000-0000-000020190000}"/>
    <cellStyle name="Normal 2 3 4 2 6 2 3" xfId="28058" xr:uid="{00000000-0005-0000-0000-000021190000}"/>
    <cellStyle name="Normal 2 3 4 2 6 3" xfId="7940" xr:uid="{00000000-0005-0000-0000-000022190000}"/>
    <cellStyle name="Normal 2 3 4 2 6 3 2" xfId="38274" xr:uid="{00000000-0005-0000-0000-000023190000}"/>
    <cellStyle name="Normal 2 3 4 2 6 3 3" xfId="23041" xr:uid="{00000000-0005-0000-0000-000024190000}"/>
    <cellStyle name="Normal 2 3 4 2 6 4" xfId="33261" xr:uid="{00000000-0005-0000-0000-000025190000}"/>
    <cellStyle name="Normal 2 3 4 2 6 5" xfId="18028" xr:uid="{00000000-0005-0000-0000-000026190000}"/>
    <cellStyle name="Normal 2 3 4 2 7" xfId="4579" xr:uid="{00000000-0005-0000-0000-000027190000}"/>
    <cellStyle name="Normal 2 3 4 2 7 2" xfId="14631" xr:uid="{00000000-0005-0000-0000-000028190000}"/>
    <cellStyle name="Normal 2 3 4 2 7 2 2" xfId="44962" xr:uid="{00000000-0005-0000-0000-000029190000}"/>
    <cellStyle name="Normal 2 3 4 2 7 2 3" xfId="29729" xr:uid="{00000000-0005-0000-0000-00002A190000}"/>
    <cellStyle name="Normal 2 3 4 2 7 3" xfId="9611" xr:uid="{00000000-0005-0000-0000-00002B190000}"/>
    <cellStyle name="Normal 2 3 4 2 7 3 2" xfId="39945" xr:uid="{00000000-0005-0000-0000-00002C190000}"/>
    <cellStyle name="Normal 2 3 4 2 7 3 3" xfId="24712" xr:uid="{00000000-0005-0000-0000-00002D190000}"/>
    <cellStyle name="Normal 2 3 4 2 7 4" xfId="34932" xr:uid="{00000000-0005-0000-0000-00002E190000}"/>
    <cellStyle name="Normal 2 3 4 2 7 5" xfId="19699" xr:uid="{00000000-0005-0000-0000-00002F190000}"/>
    <cellStyle name="Normal 2 3 4 2 8" xfId="11289" xr:uid="{00000000-0005-0000-0000-000030190000}"/>
    <cellStyle name="Normal 2 3 4 2 8 2" xfId="41620" xr:uid="{00000000-0005-0000-0000-000031190000}"/>
    <cellStyle name="Normal 2 3 4 2 8 3" xfId="26387" xr:uid="{00000000-0005-0000-0000-000032190000}"/>
    <cellStyle name="Normal 2 3 4 2 9" xfId="6268" xr:uid="{00000000-0005-0000-0000-000033190000}"/>
    <cellStyle name="Normal 2 3 4 2 9 2" xfId="36603" xr:uid="{00000000-0005-0000-0000-000034190000}"/>
    <cellStyle name="Normal 2 3 4 2 9 3" xfId="21370" xr:uid="{00000000-0005-0000-0000-000035190000}"/>
    <cellStyle name="Normal 2 3 4 3" xfId="1232" xr:uid="{00000000-0005-0000-0000-000036190000}"/>
    <cellStyle name="Normal 2 3 4 3 10" xfId="16409" xr:uid="{00000000-0005-0000-0000-000037190000}"/>
    <cellStyle name="Normal 2 3 4 3 2" xfId="1451" xr:uid="{00000000-0005-0000-0000-000038190000}"/>
    <cellStyle name="Normal 2 3 4 3 2 2" xfId="1872" xr:uid="{00000000-0005-0000-0000-000039190000}"/>
    <cellStyle name="Normal 2 3 4 3 2 2 2" xfId="2711" xr:uid="{00000000-0005-0000-0000-00003A190000}"/>
    <cellStyle name="Normal 2 3 4 3 2 2 2 2" xfId="4401" xr:uid="{00000000-0005-0000-0000-00003B190000}"/>
    <cellStyle name="Normal 2 3 4 3 2 2 2 2 2" xfId="14474" xr:uid="{00000000-0005-0000-0000-00003C190000}"/>
    <cellStyle name="Normal 2 3 4 3 2 2 2 2 2 2" xfId="44805" xr:uid="{00000000-0005-0000-0000-00003D190000}"/>
    <cellStyle name="Normal 2 3 4 3 2 2 2 2 2 3" xfId="29572" xr:uid="{00000000-0005-0000-0000-00003E190000}"/>
    <cellStyle name="Normal 2 3 4 3 2 2 2 2 3" xfId="9454" xr:uid="{00000000-0005-0000-0000-00003F190000}"/>
    <cellStyle name="Normal 2 3 4 3 2 2 2 2 3 2" xfId="39788" xr:uid="{00000000-0005-0000-0000-000040190000}"/>
    <cellStyle name="Normal 2 3 4 3 2 2 2 2 3 3" xfId="24555" xr:uid="{00000000-0005-0000-0000-000041190000}"/>
    <cellStyle name="Normal 2 3 4 3 2 2 2 2 4" xfId="34775" xr:uid="{00000000-0005-0000-0000-000042190000}"/>
    <cellStyle name="Normal 2 3 4 3 2 2 2 2 5" xfId="19542" xr:uid="{00000000-0005-0000-0000-000043190000}"/>
    <cellStyle name="Normal 2 3 4 3 2 2 2 3" xfId="6093" xr:uid="{00000000-0005-0000-0000-000044190000}"/>
    <cellStyle name="Normal 2 3 4 3 2 2 2 3 2" xfId="16145" xr:uid="{00000000-0005-0000-0000-000045190000}"/>
    <cellStyle name="Normal 2 3 4 3 2 2 2 3 2 2" xfId="46476" xr:uid="{00000000-0005-0000-0000-000046190000}"/>
    <cellStyle name="Normal 2 3 4 3 2 2 2 3 2 3" xfId="31243" xr:uid="{00000000-0005-0000-0000-000047190000}"/>
    <cellStyle name="Normal 2 3 4 3 2 2 2 3 3" xfId="11125" xr:uid="{00000000-0005-0000-0000-000048190000}"/>
    <cellStyle name="Normal 2 3 4 3 2 2 2 3 3 2" xfId="41459" xr:uid="{00000000-0005-0000-0000-000049190000}"/>
    <cellStyle name="Normal 2 3 4 3 2 2 2 3 3 3" xfId="26226" xr:uid="{00000000-0005-0000-0000-00004A190000}"/>
    <cellStyle name="Normal 2 3 4 3 2 2 2 3 4" xfId="36446" xr:uid="{00000000-0005-0000-0000-00004B190000}"/>
    <cellStyle name="Normal 2 3 4 3 2 2 2 3 5" xfId="21213" xr:uid="{00000000-0005-0000-0000-00004C190000}"/>
    <cellStyle name="Normal 2 3 4 3 2 2 2 4" xfId="12803" xr:uid="{00000000-0005-0000-0000-00004D190000}"/>
    <cellStyle name="Normal 2 3 4 3 2 2 2 4 2" xfId="43134" xr:uid="{00000000-0005-0000-0000-00004E190000}"/>
    <cellStyle name="Normal 2 3 4 3 2 2 2 4 3" xfId="27901" xr:uid="{00000000-0005-0000-0000-00004F190000}"/>
    <cellStyle name="Normal 2 3 4 3 2 2 2 5" xfId="7782" xr:uid="{00000000-0005-0000-0000-000050190000}"/>
    <cellStyle name="Normal 2 3 4 3 2 2 2 5 2" xfId="38117" xr:uid="{00000000-0005-0000-0000-000051190000}"/>
    <cellStyle name="Normal 2 3 4 3 2 2 2 5 3" xfId="22884" xr:uid="{00000000-0005-0000-0000-000052190000}"/>
    <cellStyle name="Normal 2 3 4 3 2 2 2 6" xfId="33105" xr:uid="{00000000-0005-0000-0000-000053190000}"/>
    <cellStyle name="Normal 2 3 4 3 2 2 2 7" xfId="17871" xr:uid="{00000000-0005-0000-0000-000054190000}"/>
    <cellStyle name="Normal 2 3 4 3 2 2 3" xfId="3564" xr:uid="{00000000-0005-0000-0000-000055190000}"/>
    <cellStyle name="Normal 2 3 4 3 2 2 3 2" xfId="13638" xr:uid="{00000000-0005-0000-0000-000056190000}"/>
    <cellStyle name="Normal 2 3 4 3 2 2 3 2 2" xfId="43969" xr:uid="{00000000-0005-0000-0000-000057190000}"/>
    <cellStyle name="Normal 2 3 4 3 2 2 3 2 3" xfId="28736" xr:uid="{00000000-0005-0000-0000-000058190000}"/>
    <cellStyle name="Normal 2 3 4 3 2 2 3 3" xfId="8618" xr:uid="{00000000-0005-0000-0000-000059190000}"/>
    <cellStyle name="Normal 2 3 4 3 2 2 3 3 2" xfId="38952" xr:uid="{00000000-0005-0000-0000-00005A190000}"/>
    <cellStyle name="Normal 2 3 4 3 2 2 3 3 3" xfId="23719" xr:uid="{00000000-0005-0000-0000-00005B190000}"/>
    <cellStyle name="Normal 2 3 4 3 2 2 3 4" xfId="33939" xr:uid="{00000000-0005-0000-0000-00005C190000}"/>
    <cellStyle name="Normal 2 3 4 3 2 2 3 5" xfId="18706" xr:uid="{00000000-0005-0000-0000-00005D190000}"/>
    <cellStyle name="Normal 2 3 4 3 2 2 4" xfId="5257" xr:uid="{00000000-0005-0000-0000-00005E190000}"/>
    <cellStyle name="Normal 2 3 4 3 2 2 4 2" xfId="15309" xr:uid="{00000000-0005-0000-0000-00005F190000}"/>
    <cellStyle name="Normal 2 3 4 3 2 2 4 2 2" xfId="45640" xr:uid="{00000000-0005-0000-0000-000060190000}"/>
    <cellStyle name="Normal 2 3 4 3 2 2 4 2 3" xfId="30407" xr:uid="{00000000-0005-0000-0000-000061190000}"/>
    <cellStyle name="Normal 2 3 4 3 2 2 4 3" xfId="10289" xr:uid="{00000000-0005-0000-0000-000062190000}"/>
    <cellStyle name="Normal 2 3 4 3 2 2 4 3 2" xfId="40623" xr:uid="{00000000-0005-0000-0000-000063190000}"/>
    <cellStyle name="Normal 2 3 4 3 2 2 4 3 3" xfId="25390" xr:uid="{00000000-0005-0000-0000-000064190000}"/>
    <cellStyle name="Normal 2 3 4 3 2 2 4 4" xfId="35610" xr:uid="{00000000-0005-0000-0000-000065190000}"/>
    <cellStyle name="Normal 2 3 4 3 2 2 4 5" xfId="20377" xr:uid="{00000000-0005-0000-0000-000066190000}"/>
    <cellStyle name="Normal 2 3 4 3 2 2 5" xfId="11967" xr:uid="{00000000-0005-0000-0000-000067190000}"/>
    <cellStyle name="Normal 2 3 4 3 2 2 5 2" xfId="42298" xr:uid="{00000000-0005-0000-0000-000068190000}"/>
    <cellStyle name="Normal 2 3 4 3 2 2 5 3" xfId="27065" xr:uid="{00000000-0005-0000-0000-000069190000}"/>
    <cellStyle name="Normal 2 3 4 3 2 2 6" xfId="6946" xr:uid="{00000000-0005-0000-0000-00006A190000}"/>
    <cellStyle name="Normal 2 3 4 3 2 2 6 2" xfId="37281" xr:uid="{00000000-0005-0000-0000-00006B190000}"/>
    <cellStyle name="Normal 2 3 4 3 2 2 6 3" xfId="22048" xr:uid="{00000000-0005-0000-0000-00006C190000}"/>
    <cellStyle name="Normal 2 3 4 3 2 2 7" xfId="32269" xr:uid="{00000000-0005-0000-0000-00006D190000}"/>
    <cellStyle name="Normal 2 3 4 3 2 2 8" xfId="17035" xr:uid="{00000000-0005-0000-0000-00006E190000}"/>
    <cellStyle name="Normal 2 3 4 3 2 3" xfId="2293" xr:uid="{00000000-0005-0000-0000-00006F190000}"/>
    <cellStyle name="Normal 2 3 4 3 2 3 2" xfId="3983" xr:uid="{00000000-0005-0000-0000-000070190000}"/>
    <cellStyle name="Normal 2 3 4 3 2 3 2 2" xfId="14056" xr:uid="{00000000-0005-0000-0000-000071190000}"/>
    <cellStyle name="Normal 2 3 4 3 2 3 2 2 2" xfId="44387" xr:uid="{00000000-0005-0000-0000-000072190000}"/>
    <cellStyle name="Normal 2 3 4 3 2 3 2 2 3" xfId="29154" xr:uid="{00000000-0005-0000-0000-000073190000}"/>
    <cellStyle name="Normal 2 3 4 3 2 3 2 3" xfId="9036" xr:uid="{00000000-0005-0000-0000-000074190000}"/>
    <cellStyle name="Normal 2 3 4 3 2 3 2 3 2" xfId="39370" xr:uid="{00000000-0005-0000-0000-000075190000}"/>
    <cellStyle name="Normal 2 3 4 3 2 3 2 3 3" xfId="24137" xr:uid="{00000000-0005-0000-0000-000076190000}"/>
    <cellStyle name="Normal 2 3 4 3 2 3 2 4" xfId="34357" xr:uid="{00000000-0005-0000-0000-000077190000}"/>
    <cellStyle name="Normal 2 3 4 3 2 3 2 5" xfId="19124" xr:uid="{00000000-0005-0000-0000-000078190000}"/>
    <cellStyle name="Normal 2 3 4 3 2 3 3" xfId="5675" xr:uid="{00000000-0005-0000-0000-000079190000}"/>
    <cellStyle name="Normal 2 3 4 3 2 3 3 2" xfId="15727" xr:uid="{00000000-0005-0000-0000-00007A190000}"/>
    <cellStyle name="Normal 2 3 4 3 2 3 3 2 2" xfId="46058" xr:uid="{00000000-0005-0000-0000-00007B190000}"/>
    <cellStyle name="Normal 2 3 4 3 2 3 3 2 3" xfId="30825" xr:uid="{00000000-0005-0000-0000-00007C190000}"/>
    <cellStyle name="Normal 2 3 4 3 2 3 3 3" xfId="10707" xr:uid="{00000000-0005-0000-0000-00007D190000}"/>
    <cellStyle name="Normal 2 3 4 3 2 3 3 3 2" xfId="41041" xr:uid="{00000000-0005-0000-0000-00007E190000}"/>
    <cellStyle name="Normal 2 3 4 3 2 3 3 3 3" xfId="25808" xr:uid="{00000000-0005-0000-0000-00007F190000}"/>
    <cellStyle name="Normal 2 3 4 3 2 3 3 4" xfId="36028" xr:uid="{00000000-0005-0000-0000-000080190000}"/>
    <cellStyle name="Normal 2 3 4 3 2 3 3 5" xfId="20795" xr:uid="{00000000-0005-0000-0000-000081190000}"/>
    <cellStyle name="Normal 2 3 4 3 2 3 4" xfId="12385" xr:uid="{00000000-0005-0000-0000-000082190000}"/>
    <cellStyle name="Normal 2 3 4 3 2 3 4 2" xfId="42716" xr:uid="{00000000-0005-0000-0000-000083190000}"/>
    <cellStyle name="Normal 2 3 4 3 2 3 4 3" xfId="27483" xr:uid="{00000000-0005-0000-0000-000084190000}"/>
    <cellStyle name="Normal 2 3 4 3 2 3 5" xfId="7364" xr:uid="{00000000-0005-0000-0000-000085190000}"/>
    <cellStyle name="Normal 2 3 4 3 2 3 5 2" xfId="37699" xr:uid="{00000000-0005-0000-0000-000086190000}"/>
    <cellStyle name="Normal 2 3 4 3 2 3 5 3" xfId="22466" xr:uid="{00000000-0005-0000-0000-000087190000}"/>
    <cellStyle name="Normal 2 3 4 3 2 3 6" xfId="32687" xr:uid="{00000000-0005-0000-0000-000088190000}"/>
    <cellStyle name="Normal 2 3 4 3 2 3 7" xfId="17453" xr:uid="{00000000-0005-0000-0000-000089190000}"/>
    <cellStyle name="Normal 2 3 4 3 2 4" xfId="3146" xr:uid="{00000000-0005-0000-0000-00008A190000}"/>
    <cellStyle name="Normal 2 3 4 3 2 4 2" xfId="13220" xr:uid="{00000000-0005-0000-0000-00008B190000}"/>
    <cellStyle name="Normal 2 3 4 3 2 4 2 2" xfId="43551" xr:uid="{00000000-0005-0000-0000-00008C190000}"/>
    <cellStyle name="Normal 2 3 4 3 2 4 2 3" xfId="28318" xr:uid="{00000000-0005-0000-0000-00008D190000}"/>
    <cellStyle name="Normal 2 3 4 3 2 4 3" xfId="8200" xr:uid="{00000000-0005-0000-0000-00008E190000}"/>
    <cellStyle name="Normal 2 3 4 3 2 4 3 2" xfId="38534" xr:uid="{00000000-0005-0000-0000-00008F190000}"/>
    <cellStyle name="Normal 2 3 4 3 2 4 3 3" xfId="23301" xr:uid="{00000000-0005-0000-0000-000090190000}"/>
    <cellStyle name="Normal 2 3 4 3 2 4 4" xfId="33521" xr:uid="{00000000-0005-0000-0000-000091190000}"/>
    <cellStyle name="Normal 2 3 4 3 2 4 5" xfId="18288" xr:uid="{00000000-0005-0000-0000-000092190000}"/>
    <cellStyle name="Normal 2 3 4 3 2 5" xfId="4839" xr:uid="{00000000-0005-0000-0000-000093190000}"/>
    <cellStyle name="Normal 2 3 4 3 2 5 2" xfId="14891" xr:uid="{00000000-0005-0000-0000-000094190000}"/>
    <cellStyle name="Normal 2 3 4 3 2 5 2 2" xfId="45222" xr:uid="{00000000-0005-0000-0000-000095190000}"/>
    <cellStyle name="Normal 2 3 4 3 2 5 2 3" xfId="29989" xr:uid="{00000000-0005-0000-0000-000096190000}"/>
    <cellStyle name="Normal 2 3 4 3 2 5 3" xfId="9871" xr:uid="{00000000-0005-0000-0000-000097190000}"/>
    <cellStyle name="Normal 2 3 4 3 2 5 3 2" xfId="40205" xr:uid="{00000000-0005-0000-0000-000098190000}"/>
    <cellStyle name="Normal 2 3 4 3 2 5 3 3" xfId="24972" xr:uid="{00000000-0005-0000-0000-000099190000}"/>
    <cellStyle name="Normal 2 3 4 3 2 5 4" xfId="35192" xr:uid="{00000000-0005-0000-0000-00009A190000}"/>
    <cellStyle name="Normal 2 3 4 3 2 5 5" xfId="19959" xr:uid="{00000000-0005-0000-0000-00009B190000}"/>
    <cellStyle name="Normal 2 3 4 3 2 6" xfId="11549" xr:uid="{00000000-0005-0000-0000-00009C190000}"/>
    <cellStyle name="Normal 2 3 4 3 2 6 2" xfId="41880" xr:uid="{00000000-0005-0000-0000-00009D190000}"/>
    <cellStyle name="Normal 2 3 4 3 2 6 3" xfId="26647" xr:uid="{00000000-0005-0000-0000-00009E190000}"/>
    <cellStyle name="Normal 2 3 4 3 2 7" xfId="6528" xr:uid="{00000000-0005-0000-0000-00009F190000}"/>
    <cellStyle name="Normal 2 3 4 3 2 7 2" xfId="36863" xr:uid="{00000000-0005-0000-0000-0000A0190000}"/>
    <cellStyle name="Normal 2 3 4 3 2 7 3" xfId="21630" xr:uid="{00000000-0005-0000-0000-0000A1190000}"/>
    <cellStyle name="Normal 2 3 4 3 2 8" xfId="31851" xr:uid="{00000000-0005-0000-0000-0000A2190000}"/>
    <cellStyle name="Normal 2 3 4 3 2 9" xfId="16617" xr:uid="{00000000-0005-0000-0000-0000A3190000}"/>
    <cellStyle name="Normal 2 3 4 3 3" xfId="1664" xr:uid="{00000000-0005-0000-0000-0000A4190000}"/>
    <cellStyle name="Normal 2 3 4 3 3 2" xfId="2503" xr:uid="{00000000-0005-0000-0000-0000A5190000}"/>
    <cellStyle name="Normal 2 3 4 3 3 2 2" xfId="4193" xr:uid="{00000000-0005-0000-0000-0000A6190000}"/>
    <cellStyle name="Normal 2 3 4 3 3 2 2 2" xfId="14266" xr:uid="{00000000-0005-0000-0000-0000A7190000}"/>
    <cellStyle name="Normal 2 3 4 3 3 2 2 2 2" xfId="44597" xr:uid="{00000000-0005-0000-0000-0000A8190000}"/>
    <cellStyle name="Normal 2 3 4 3 3 2 2 2 3" xfId="29364" xr:uid="{00000000-0005-0000-0000-0000A9190000}"/>
    <cellStyle name="Normal 2 3 4 3 3 2 2 3" xfId="9246" xr:uid="{00000000-0005-0000-0000-0000AA190000}"/>
    <cellStyle name="Normal 2 3 4 3 3 2 2 3 2" xfId="39580" xr:uid="{00000000-0005-0000-0000-0000AB190000}"/>
    <cellStyle name="Normal 2 3 4 3 3 2 2 3 3" xfId="24347" xr:uid="{00000000-0005-0000-0000-0000AC190000}"/>
    <cellStyle name="Normal 2 3 4 3 3 2 2 4" xfId="34567" xr:uid="{00000000-0005-0000-0000-0000AD190000}"/>
    <cellStyle name="Normal 2 3 4 3 3 2 2 5" xfId="19334" xr:uid="{00000000-0005-0000-0000-0000AE190000}"/>
    <cellStyle name="Normal 2 3 4 3 3 2 3" xfId="5885" xr:uid="{00000000-0005-0000-0000-0000AF190000}"/>
    <cellStyle name="Normal 2 3 4 3 3 2 3 2" xfId="15937" xr:uid="{00000000-0005-0000-0000-0000B0190000}"/>
    <cellStyle name="Normal 2 3 4 3 3 2 3 2 2" xfId="46268" xr:uid="{00000000-0005-0000-0000-0000B1190000}"/>
    <cellStyle name="Normal 2 3 4 3 3 2 3 2 3" xfId="31035" xr:uid="{00000000-0005-0000-0000-0000B2190000}"/>
    <cellStyle name="Normal 2 3 4 3 3 2 3 3" xfId="10917" xr:uid="{00000000-0005-0000-0000-0000B3190000}"/>
    <cellStyle name="Normal 2 3 4 3 3 2 3 3 2" xfId="41251" xr:uid="{00000000-0005-0000-0000-0000B4190000}"/>
    <cellStyle name="Normal 2 3 4 3 3 2 3 3 3" xfId="26018" xr:uid="{00000000-0005-0000-0000-0000B5190000}"/>
    <cellStyle name="Normal 2 3 4 3 3 2 3 4" xfId="36238" xr:uid="{00000000-0005-0000-0000-0000B6190000}"/>
    <cellStyle name="Normal 2 3 4 3 3 2 3 5" xfId="21005" xr:uid="{00000000-0005-0000-0000-0000B7190000}"/>
    <cellStyle name="Normal 2 3 4 3 3 2 4" xfId="12595" xr:uid="{00000000-0005-0000-0000-0000B8190000}"/>
    <cellStyle name="Normal 2 3 4 3 3 2 4 2" xfId="42926" xr:uid="{00000000-0005-0000-0000-0000B9190000}"/>
    <cellStyle name="Normal 2 3 4 3 3 2 4 3" xfId="27693" xr:uid="{00000000-0005-0000-0000-0000BA190000}"/>
    <cellStyle name="Normal 2 3 4 3 3 2 5" xfId="7574" xr:uid="{00000000-0005-0000-0000-0000BB190000}"/>
    <cellStyle name="Normal 2 3 4 3 3 2 5 2" xfId="37909" xr:uid="{00000000-0005-0000-0000-0000BC190000}"/>
    <cellStyle name="Normal 2 3 4 3 3 2 5 3" xfId="22676" xr:uid="{00000000-0005-0000-0000-0000BD190000}"/>
    <cellStyle name="Normal 2 3 4 3 3 2 6" xfId="32897" xr:uid="{00000000-0005-0000-0000-0000BE190000}"/>
    <cellStyle name="Normal 2 3 4 3 3 2 7" xfId="17663" xr:uid="{00000000-0005-0000-0000-0000BF190000}"/>
    <cellStyle name="Normal 2 3 4 3 3 3" xfId="3356" xr:uid="{00000000-0005-0000-0000-0000C0190000}"/>
    <cellStyle name="Normal 2 3 4 3 3 3 2" xfId="13430" xr:uid="{00000000-0005-0000-0000-0000C1190000}"/>
    <cellStyle name="Normal 2 3 4 3 3 3 2 2" xfId="43761" xr:uid="{00000000-0005-0000-0000-0000C2190000}"/>
    <cellStyle name="Normal 2 3 4 3 3 3 2 3" xfId="28528" xr:uid="{00000000-0005-0000-0000-0000C3190000}"/>
    <cellStyle name="Normal 2 3 4 3 3 3 3" xfId="8410" xr:uid="{00000000-0005-0000-0000-0000C4190000}"/>
    <cellStyle name="Normal 2 3 4 3 3 3 3 2" xfId="38744" xr:uid="{00000000-0005-0000-0000-0000C5190000}"/>
    <cellStyle name="Normal 2 3 4 3 3 3 3 3" xfId="23511" xr:uid="{00000000-0005-0000-0000-0000C6190000}"/>
    <cellStyle name="Normal 2 3 4 3 3 3 4" xfId="33731" xr:uid="{00000000-0005-0000-0000-0000C7190000}"/>
    <cellStyle name="Normal 2 3 4 3 3 3 5" xfId="18498" xr:uid="{00000000-0005-0000-0000-0000C8190000}"/>
    <cellStyle name="Normal 2 3 4 3 3 4" xfId="5049" xr:uid="{00000000-0005-0000-0000-0000C9190000}"/>
    <cellStyle name="Normal 2 3 4 3 3 4 2" xfId="15101" xr:uid="{00000000-0005-0000-0000-0000CA190000}"/>
    <cellStyle name="Normal 2 3 4 3 3 4 2 2" xfId="45432" xr:uid="{00000000-0005-0000-0000-0000CB190000}"/>
    <cellStyle name="Normal 2 3 4 3 3 4 2 3" xfId="30199" xr:uid="{00000000-0005-0000-0000-0000CC190000}"/>
    <cellStyle name="Normal 2 3 4 3 3 4 3" xfId="10081" xr:uid="{00000000-0005-0000-0000-0000CD190000}"/>
    <cellStyle name="Normal 2 3 4 3 3 4 3 2" xfId="40415" xr:uid="{00000000-0005-0000-0000-0000CE190000}"/>
    <cellStyle name="Normal 2 3 4 3 3 4 3 3" xfId="25182" xr:uid="{00000000-0005-0000-0000-0000CF190000}"/>
    <cellStyle name="Normal 2 3 4 3 3 4 4" xfId="35402" xr:uid="{00000000-0005-0000-0000-0000D0190000}"/>
    <cellStyle name="Normal 2 3 4 3 3 4 5" xfId="20169" xr:uid="{00000000-0005-0000-0000-0000D1190000}"/>
    <cellStyle name="Normal 2 3 4 3 3 5" xfId="11759" xr:uid="{00000000-0005-0000-0000-0000D2190000}"/>
    <cellStyle name="Normal 2 3 4 3 3 5 2" xfId="42090" xr:uid="{00000000-0005-0000-0000-0000D3190000}"/>
    <cellStyle name="Normal 2 3 4 3 3 5 3" xfId="26857" xr:uid="{00000000-0005-0000-0000-0000D4190000}"/>
    <cellStyle name="Normal 2 3 4 3 3 6" xfId="6738" xr:uid="{00000000-0005-0000-0000-0000D5190000}"/>
    <cellStyle name="Normal 2 3 4 3 3 6 2" xfId="37073" xr:uid="{00000000-0005-0000-0000-0000D6190000}"/>
    <cellStyle name="Normal 2 3 4 3 3 6 3" xfId="21840" xr:uid="{00000000-0005-0000-0000-0000D7190000}"/>
    <cellStyle name="Normal 2 3 4 3 3 7" xfId="32061" xr:uid="{00000000-0005-0000-0000-0000D8190000}"/>
    <cellStyle name="Normal 2 3 4 3 3 8" xfId="16827" xr:uid="{00000000-0005-0000-0000-0000D9190000}"/>
    <cellStyle name="Normal 2 3 4 3 4" xfId="2085" xr:uid="{00000000-0005-0000-0000-0000DA190000}"/>
    <cellStyle name="Normal 2 3 4 3 4 2" xfId="3775" xr:uid="{00000000-0005-0000-0000-0000DB190000}"/>
    <cellStyle name="Normal 2 3 4 3 4 2 2" xfId="13848" xr:uid="{00000000-0005-0000-0000-0000DC190000}"/>
    <cellStyle name="Normal 2 3 4 3 4 2 2 2" xfId="44179" xr:uid="{00000000-0005-0000-0000-0000DD190000}"/>
    <cellStyle name="Normal 2 3 4 3 4 2 2 3" xfId="28946" xr:uid="{00000000-0005-0000-0000-0000DE190000}"/>
    <cellStyle name="Normal 2 3 4 3 4 2 3" xfId="8828" xr:uid="{00000000-0005-0000-0000-0000DF190000}"/>
    <cellStyle name="Normal 2 3 4 3 4 2 3 2" xfId="39162" xr:uid="{00000000-0005-0000-0000-0000E0190000}"/>
    <cellStyle name="Normal 2 3 4 3 4 2 3 3" xfId="23929" xr:uid="{00000000-0005-0000-0000-0000E1190000}"/>
    <cellStyle name="Normal 2 3 4 3 4 2 4" xfId="34149" xr:uid="{00000000-0005-0000-0000-0000E2190000}"/>
    <cellStyle name="Normal 2 3 4 3 4 2 5" xfId="18916" xr:uid="{00000000-0005-0000-0000-0000E3190000}"/>
    <cellStyle name="Normal 2 3 4 3 4 3" xfId="5467" xr:uid="{00000000-0005-0000-0000-0000E4190000}"/>
    <cellStyle name="Normal 2 3 4 3 4 3 2" xfId="15519" xr:uid="{00000000-0005-0000-0000-0000E5190000}"/>
    <cellStyle name="Normal 2 3 4 3 4 3 2 2" xfId="45850" xr:uid="{00000000-0005-0000-0000-0000E6190000}"/>
    <cellStyle name="Normal 2 3 4 3 4 3 2 3" xfId="30617" xr:uid="{00000000-0005-0000-0000-0000E7190000}"/>
    <cellStyle name="Normal 2 3 4 3 4 3 3" xfId="10499" xr:uid="{00000000-0005-0000-0000-0000E8190000}"/>
    <cellStyle name="Normal 2 3 4 3 4 3 3 2" xfId="40833" xr:uid="{00000000-0005-0000-0000-0000E9190000}"/>
    <cellStyle name="Normal 2 3 4 3 4 3 3 3" xfId="25600" xr:uid="{00000000-0005-0000-0000-0000EA190000}"/>
    <cellStyle name="Normal 2 3 4 3 4 3 4" xfId="35820" xr:uid="{00000000-0005-0000-0000-0000EB190000}"/>
    <cellStyle name="Normal 2 3 4 3 4 3 5" xfId="20587" xr:uid="{00000000-0005-0000-0000-0000EC190000}"/>
    <cellStyle name="Normal 2 3 4 3 4 4" xfId="12177" xr:uid="{00000000-0005-0000-0000-0000ED190000}"/>
    <cellStyle name="Normal 2 3 4 3 4 4 2" xfId="42508" xr:uid="{00000000-0005-0000-0000-0000EE190000}"/>
    <cellStyle name="Normal 2 3 4 3 4 4 3" xfId="27275" xr:uid="{00000000-0005-0000-0000-0000EF190000}"/>
    <cellStyle name="Normal 2 3 4 3 4 5" xfId="7156" xr:uid="{00000000-0005-0000-0000-0000F0190000}"/>
    <cellStyle name="Normal 2 3 4 3 4 5 2" xfId="37491" xr:uid="{00000000-0005-0000-0000-0000F1190000}"/>
    <cellStyle name="Normal 2 3 4 3 4 5 3" xfId="22258" xr:uid="{00000000-0005-0000-0000-0000F2190000}"/>
    <cellStyle name="Normal 2 3 4 3 4 6" xfId="32479" xr:uid="{00000000-0005-0000-0000-0000F3190000}"/>
    <cellStyle name="Normal 2 3 4 3 4 7" xfId="17245" xr:uid="{00000000-0005-0000-0000-0000F4190000}"/>
    <cellStyle name="Normal 2 3 4 3 5" xfId="2938" xr:uid="{00000000-0005-0000-0000-0000F5190000}"/>
    <cellStyle name="Normal 2 3 4 3 5 2" xfId="13012" xr:uid="{00000000-0005-0000-0000-0000F6190000}"/>
    <cellStyle name="Normal 2 3 4 3 5 2 2" xfId="43343" xr:uid="{00000000-0005-0000-0000-0000F7190000}"/>
    <cellStyle name="Normal 2 3 4 3 5 2 3" xfId="28110" xr:uid="{00000000-0005-0000-0000-0000F8190000}"/>
    <cellStyle name="Normal 2 3 4 3 5 3" xfId="7992" xr:uid="{00000000-0005-0000-0000-0000F9190000}"/>
    <cellStyle name="Normal 2 3 4 3 5 3 2" xfId="38326" xr:uid="{00000000-0005-0000-0000-0000FA190000}"/>
    <cellStyle name="Normal 2 3 4 3 5 3 3" xfId="23093" xr:uid="{00000000-0005-0000-0000-0000FB190000}"/>
    <cellStyle name="Normal 2 3 4 3 5 4" xfId="33313" xr:uid="{00000000-0005-0000-0000-0000FC190000}"/>
    <cellStyle name="Normal 2 3 4 3 5 5" xfId="18080" xr:uid="{00000000-0005-0000-0000-0000FD190000}"/>
    <cellStyle name="Normal 2 3 4 3 6" xfId="4631" xr:uid="{00000000-0005-0000-0000-0000FE190000}"/>
    <cellStyle name="Normal 2 3 4 3 6 2" xfId="14683" xr:uid="{00000000-0005-0000-0000-0000FF190000}"/>
    <cellStyle name="Normal 2 3 4 3 6 2 2" xfId="45014" xr:uid="{00000000-0005-0000-0000-0000001A0000}"/>
    <cellStyle name="Normal 2 3 4 3 6 2 3" xfId="29781" xr:uid="{00000000-0005-0000-0000-0000011A0000}"/>
    <cellStyle name="Normal 2 3 4 3 6 3" xfId="9663" xr:uid="{00000000-0005-0000-0000-0000021A0000}"/>
    <cellStyle name="Normal 2 3 4 3 6 3 2" xfId="39997" xr:uid="{00000000-0005-0000-0000-0000031A0000}"/>
    <cellStyle name="Normal 2 3 4 3 6 3 3" xfId="24764" xr:uid="{00000000-0005-0000-0000-0000041A0000}"/>
    <cellStyle name="Normal 2 3 4 3 6 4" xfId="34984" xr:uid="{00000000-0005-0000-0000-0000051A0000}"/>
    <cellStyle name="Normal 2 3 4 3 6 5" xfId="19751" xr:uid="{00000000-0005-0000-0000-0000061A0000}"/>
    <cellStyle name="Normal 2 3 4 3 7" xfId="11341" xr:uid="{00000000-0005-0000-0000-0000071A0000}"/>
    <cellStyle name="Normal 2 3 4 3 7 2" xfId="41672" xr:uid="{00000000-0005-0000-0000-0000081A0000}"/>
    <cellStyle name="Normal 2 3 4 3 7 3" xfId="26439" xr:uid="{00000000-0005-0000-0000-0000091A0000}"/>
    <cellStyle name="Normal 2 3 4 3 8" xfId="6320" xr:uid="{00000000-0005-0000-0000-00000A1A0000}"/>
    <cellStyle name="Normal 2 3 4 3 8 2" xfId="36655" xr:uid="{00000000-0005-0000-0000-00000B1A0000}"/>
    <cellStyle name="Normal 2 3 4 3 8 3" xfId="21422" xr:uid="{00000000-0005-0000-0000-00000C1A0000}"/>
    <cellStyle name="Normal 2 3 4 3 9" xfId="31644" xr:uid="{00000000-0005-0000-0000-00000D1A0000}"/>
    <cellStyle name="Normal 2 3 4 4" xfId="1345" xr:uid="{00000000-0005-0000-0000-00000E1A0000}"/>
    <cellStyle name="Normal 2 3 4 4 2" xfId="1768" xr:uid="{00000000-0005-0000-0000-00000F1A0000}"/>
    <cellStyle name="Normal 2 3 4 4 2 2" xfId="2607" xr:uid="{00000000-0005-0000-0000-0000101A0000}"/>
    <cellStyle name="Normal 2 3 4 4 2 2 2" xfId="4297" xr:uid="{00000000-0005-0000-0000-0000111A0000}"/>
    <cellStyle name="Normal 2 3 4 4 2 2 2 2" xfId="14370" xr:uid="{00000000-0005-0000-0000-0000121A0000}"/>
    <cellStyle name="Normal 2 3 4 4 2 2 2 2 2" xfId="44701" xr:uid="{00000000-0005-0000-0000-0000131A0000}"/>
    <cellStyle name="Normal 2 3 4 4 2 2 2 2 3" xfId="29468" xr:uid="{00000000-0005-0000-0000-0000141A0000}"/>
    <cellStyle name="Normal 2 3 4 4 2 2 2 3" xfId="9350" xr:uid="{00000000-0005-0000-0000-0000151A0000}"/>
    <cellStyle name="Normal 2 3 4 4 2 2 2 3 2" xfId="39684" xr:uid="{00000000-0005-0000-0000-0000161A0000}"/>
    <cellStyle name="Normal 2 3 4 4 2 2 2 3 3" xfId="24451" xr:uid="{00000000-0005-0000-0000-0000171A0000}"/>
    <cellStyle name="Normal 2 3 4 4 2 2 2 4" xfId="34671" xr:uid="{00000000-0005-0000-0000-0000181A0000}"/>
    <cellStyle name="Normal 2 3 4 4 2 2 2 5" xfId="19438" xr:uid="{00000000-0005-0000-0000-0000191A0000}"/>
    <cellStyle name="Normal 2 3 4 4 2 2 3" xfId="5989" xr:uid="{00000000-0005-0000-0000-00001A1A0000}"/>
    <cellStyle name="Normal 2 3 4 4 2 2 3 2" xfId="16041" xr:uid="{00000000-0005-0000-0000-00001B1A0000}"/>
    <cellStyle name="Normal 2 3 4 4 2 2 3 2 2" xfId="46372" xr:uid="{00000000-0005-0000-0000-00001C1A0000}"/>
    <cellStyle name="Normal 2 3 4 4 2 2 3 2 3" xfId="31139" xr:uid="{00000000-0005-0000-0000-00001D1A0000}"/>
    <cellStyle name="Normal 2 3 4 4 2 2 3 3" xfId="11021" xr:uid="{00000000-0005-0000-0000-00001E1A0000}"/>
    <cellStyle name="Normal 2 3 4 4 2 2 3 3 2" xfId="41355" xr:uid="{00000000-0005-0000-0000-00001F1A0000}"/>
    <cellStyle name="Normal 2 3 4 4 2 2 3 3 3" xfId="26122" xr:uid="{00000000-0005-0000-0000-0000201A0000}"/>
    <cellStyle name="Normal 2 3 4 4 2 2 3 4" xfId="36342" xr:uid="{00000000-0005-0000-0000-0000211A0000}"/>
    <cellStyle name="Normal 2 3 4 4 2 2 3 5" xfId="21109" xr:uid="{00000000-0005-0000-0000-0000221A0000}"/>
    <cellStyle name="Normal 2 3 4 4 2 2 4" xfId="12699" xr:uid="{00000000-0005-0000-0000-0000231A0000}"/>
    <cellStyle name="Normal 2 3 4 4 2 2 4 2" xfId="43030" xr:uid="{00000000-0005-0000-0000-0000241A0000}"/>
    <cellStyle name="Normal 2 3 4 4 2 2 4 3" xfId="27797" xr:uid="{00000000-0005-0000-0000-0000251A0000}"/>
    <cellStyle name="Normal 2 3 4 4 2 2 5" xfId="7678" xr:uid="{00000000-0005-0000-0000-0000261A0000}"/>
    <cellStyle name="Normal 2 3 4 4 2 2 5 2" xfId="38013" xr:uid="{00000000-0005-0000-0000-0000271A0000}"/>
    <cellStyle name="Normal 2 3 4 4 2 2 5 3" xfId="22780" xr:uid="{00000000-0005-0000-0000-0000281A0000}"/>
    <cellStyle name="Normal 2 3 4 4 2 2 6" xfId="33001" xr:uid="{00000000-0005-0000-0000-0000291A0000}"/>
    <cellStyle name="Normal 2 3 4 4 2 2 7" xfId="17767" xr:uid="{00000000-0005-0000-0000-00002A1A0000}"/>
    <cellStyle name="Normal 2 3 4 4 2 3" xfId="3460" xr:uid="{00000000-0005-0000-0000-00002B1A0000}"/>
    <cellStyle name="Normal 2 3 4 4 2 3 2" xfId="13534" xr:uid="{00000000-0005-0000-0000-00002C1A0000}"/>
    <cellStyle name="Normal 2 3 4 4 2 3 2 2" xfId="43865" xr:uid="{00000000-0005-0000-0000-00002D1A0000}"/>
    <cellStyle name="Normal 2 3 4 4 2 3 2 3" xfId="28632" xr:uid="{00000000-0005-0000-0000-00002E1A0000}"/>
    <cellStyle name="Normal 2 3 4 4 2 3 3" xfId="8514" xr:uid="{00000000-0005-0000-0000-00002F1A0000}"/>
    <cellStyle name="Normal 2 3 4 4 2 3 3 2" xfId="38848" xr:uid="{00000000-0005-0000-0000-0000301A0000}"/>
    <cellStyle name="Normal 2 3 4 4 2 3 3 3" xfId="23615" xr:uid="{00000000-0005-0000-0000-0000311A0000}"/>
    <cellStyle name="Normal 2 3 4 4 2 3 4" xfId="33835" xr:uid="{00000000-0005-0000-0000-0000321A0000}"/>
    <cellStyle name="Normal 2 3 4 4 2 3 5" xfId="18602" xr:uid="{00000000-0005-0000-0000-0000331A0000}"/>
    <cellStyle name="Normal 2 3 4 4 2 4" xfId="5153" xr:uid="{00000000-0005-0000-0000-0000341A0000}"/>
    <cellStyle name="Normal 2 3 4 4 2 4 2" xfId="15205" xr:uid="{00000000-0005-0000-0000-0000351A0000}"/>
    <cellStyle name="Normal 2 3 4 4 2 4 2 2" xfId="45536" xr:uid="{00000000-0005-0000-0000-0000361A0000}"/>
    <cellStyle name="Normal 2 3 4 4 2 4 2 3" xfId="30303" xr:uid="{00000000-0005-0000-0000-0000371A0000}"/>
    <cellStyle name="Normal 2 3 4 4 2 4 3" xfId="10185" xr:uid="{00000000-0005-0000-0000-0000381A0000}"/>
    <cellStyle name="Normal 2 3 4 4 2 4 3 2" xfId="40519" xr:uid="{00000000-0005-0000-0000-0000391A0000}"/>
    <cellStyle name="Normal 2 3 4 4 2 4 3 3" xfId="25286" xr:uid="{00000000-0005-0000-0000-00003A1A0000}"/>
    <cellStyle name="Normal 2 3 4 4 2 4 4" xfId="35506" xr:uid="{00000000-0005-0000-0000-00003B1A0000}"/>
    <cellStyle name="Normal 2 3 4 4 2 4 5" xfId="20273" xr:uid="{00000000-0005-0000-0000-00003C1A0000}"/>
    <cellStyle name="Normal 2 3 4 4 2 5" xfId="11863" xr:uid="{00000000-0005-0000-0000-00003D1A0000}"/>
    <cellStyle name="Normal 2 3 4 4 2 5 2" xfId="42194" xr:uid="{00000000-0005-0000-0000-00003E1A0000}"/>
    <cellStyle name="Normal 2 3 4 4 2 5 3" xfId="26961" xr:uid="{00000000-0005-0000-0000-00003F1A0000}"/>
    <cellStyle name="Normal 2 3 4 4 2 6" xfId="6842" xr:uid="{00000000-0005-0000-0000-0000401A0000}"/>
    <cellStyle name="Normal 2 3 4 4 2 6 2" xfId="37177" xr:uid="{00000000-0005-0000-0000-0000411A0000}"/>
    <cellStyle name="Normal 2 3 4 4 2 6 3" xfId="21944" xr:uid="{00000000-0005-0000-0000-0000421A0000}"/>
    <cellStyle name="Normal 2 3 4 4 2 7" xfId="32165" xr:uid="{00000000-0005-0000-0000-0000431A0000}"/>
    <cellStyle name="Normal 2 3 4 4 2 8" xfId="16931" xr:uid="{00000000-0005-0000-0000-0000441A0000}"/>
    <cellStyle name="Normal 2 3 4 4 3" xfId="2189" xr:uid="{00000000-0005-0000-0000-0000451A0000}"/>
    <cellStyle name="Normal 2 3 4 4 3 2" xfId="3879" xr:uid="{00000000-0005-0000-0000-0000461A0000}"/>
    <cellStyle name="Normal 2 3 4 4 3 2 2" xfId="13952" xr:uid="{00000000-0005-0000-0000-0000471A0000}"/>
    <cellStyle name="Normal 2 3 4 4 3 2 2 2" xfId="44283" xr:uid="{00000000-0005-0000-0000-0000481A0000}"/>
    <cellStyle name="Normal 2 3 4 4 3 2 2 3" xfId="29050" xr:uid="{00000000-0005-0000-0000-0000491A0000}"/>
    <cellStyle name="Normal 2 3 4 4 3 2 3" xfId="8932" xr:uid="{00000000-0005-0000-0000-00004A1A0000}"/>
    <cellStyle name="Normal 2 3 4 4 3 2 3 2" xfId="39266" xr:uid="{00000000-0005-0000-0000-00004B1A0000}"/>
    <cellStyle name="Normal 2 3 4 4 3 2 3 3" xfId="24033" xr:uid="{00000000-0005-0000-0000-00004C1A0000}"/>
    <cellStyle name="Normal 2 3 4 4 3 2 4" xfId="34253" xr:uid="{00000000-0005-0000-0000-00004D1A0000}"/>
    <cellStyle name="Normal 2 3 4 4 3 2 5" xfId="19020" xr:uid="{00000000-0005-0000-0000-00004E1A0000}"/>
    <cellStyle name="Normal 2 3 4 4 3 3" xfId="5571" xr:uid="{00000000-0005-0000-0000-00004F1A0000}"/>
    <cellStyle name="Normal 2 3 4 4 3 3 2" xfId="15623" xr:uid="{00000000-0005-0000-0000-0000501A0000}"/>
    <cellStyle name="Normal 2 3 4 4 3 3 2 2" xfId="45954" xr:uid="{00000000-0005-0000-0000-0000511A0000}"/>
    <cellStyle name="Normal 2 3 4 4 3 3 2 3" xfId="30721" xr:uid="{00000000-0005-0000-0000-0000521A0000}"/>
    <cellStyle name="Normal 2 3 4 4 3 3 3" xfId="10603" xr:uid="{00000000-0005-0000-0000-0000531A0000}"/>
    <cellStyle name="Normal 2 3 4 4 3 3 3 2" xfId="40937" xr:uid="{00000000-0005-0000-0000-0000541A0000}"/>
    <cellStyle name="Normal 2 3 4 4 3 3 3 3" xfId="25704" xr:uid="{00000000-0005-0000-0000-0000551A0000}"/>
    <cellStyle name="Normal 2 3 4 4 3 3 4" xfId="35924" xr:uid="{00000000-0005-0000-0000-0000561A0000}"/>
    <cellStyle name="Normal 2 3 4 4 3 3 5" xfId="20691" xr:uid="{00000000-0005-0000-0000-0000571A0000}"/>
    <cellStyle name="Normal 2 3 4 4 3 4" xfId="12281" xr:uid="{00000000-0005-0000-0000-0000581A0000}"/>
    <cellStyle name="Normal 2 3 4 4 3 4 2" xfId="42612" xr:uid="{00000000-0005-0000-0000-0000591A0000}"/>
    <cellStyle name="Normal 2 3 4 4 3 4 3" xfId="27379" xr:uid="{00000000-0005-0000-0000-00005A1A0000}"/>
    <cellStyle name="Normal 2 3 4 4 3 5" xfId="7260" xr:uid="{00000000-0005-0000-0000-00005B1A0000}"/>
    <cellStyle name="Normal 2 3 4 4 3 5 2" xfId="37595" xr:uid="{00000000-0005-0000-0000-00005C1A0000}"/>
    <cellStyle name="Normal 2 3 4 4 3 5 3" xfId="22362" xr:uid="{00000000-0005-0000-0000-00005D1A0000}"/>
    <cellStyle name="Normal 2 3 4 4 3 6" xfId="32583" xr:uid="{00000000-0005-0000-0000-00005E1A0000}"/>
    <cellStyle name="Normal 2 3 4 4 3 7" xfId="17349" xr:uid="{00000000-0005-0000-0000-00005F1A0000}"/>
    <cellStyle name="Normal 2 3 4 4 4" xfId="3042" xr:uid="{00000000-0005-0000-0000-0000601A0000}"/>
    <cellStyle name="Normal 2 3 4 4 4 2" xfId="13116" xr:uid="{00000000-0005-0000-0000-0000611A0000}"/>
    <cellStyle name="Normal 2 3 4 4 4 2 2" xfId="43447" xr:uid="{00000000-0005-0000-0000-0000621A0000}"/>
    <cellStyle name="Normal 2 3 4 4 4 2 3" xfId="28214" xr:uid="{00000000-0005-0000-0000-0000631A0000}"/>
    <cellStyle name="Normal 2 3 4 4 4 3" xfId="8096" xr:uid="{00000000-0005-0000-0000-0000641A0000}"/>
    <cellStyle name="Normal 2 3 4 4 4 3 2" xfId="38430" xr:uid="{00000000-0005-0000-0000-0000651A0000}"/>
    <cellStyle name="Normal 2 3 4 4 4 3 3" xfId="23197" xr:uid="{00000000-0005-0000-0000-0000661A0000}"/>
    <cellStyle name="Normal 2 3 4 4 4 4" xfId="33417" xr:uid="{00000000-0005-0000-0000-0000671A0000}"/>
    <cellStyle name="Normal 2 3 4 4 4 5" xfId="18184" xr:uid="{00000000-0005-0000-0000-0000681A0000}"/>
    <cellStyle name="Normal 2 3 4 4 5" xfId="4735" xr:uid="{00000000-0005-0000-0000-0000691A0000}"/>
    <cellStyle name="Normal 2 3 4 4 5 2" xfId="14787" xr:uid="{00000000-0005-0000-0000-00006A1A0000}"/>
    <cellStyle name="Normal 2 3 4 4 5 2 2" xfId="45118" xr:uid="{00000000-0005-0000-0000-00006B1A0000}"/>
    <cellStyle name="Normal 2 3 4 4 5 2 3" xfId="29885" xr:uid="{00000000-0005-0000-0000-00006C1A0000}"/>
    <cellStyle name="Normal 2 3 4 4 5 3" xfId="9767" xr:uid="{00000000-0005-0000-0000-00006D1A0000}"/>
    <cellStyle name="Normal 2 3 4 4 5 3 2" xfId="40101" xr:uid="{00000000-0005-0000-0000-00006E1A0000}"/>
    <cellStyle name="Normal 2 3 4 4 5 3 3" xfId="24868" xr:uid="{00000000-0005-0000-0000-00006F1A0000}"/>
    <cellStyle name="Normal 2 3 4 4 5 4" xfId="35088" xr:uid="{00000000-0005-0000-0000-0000701A0000}"/>
    <cellStyle name="Normal 2 3 4 4 5 5" xfId="19855" xr:uid="{00000000-0005-0000-0000-0000711A0000}"/>
    <cellStyle name="Normal 2 3 4 4 6" xfId="11445" xr:uid="{00000000-0005-0000-0000-0000721A0000}"/>
    <cellStyle name="Normal 2 3 4 4 6 2" xfId="41776" xr:uid="{00000000-0005-0000-0000-0000731A0000}"/>
    <cellStyle name="Normal 2 3 4 4 6 3" xfId="26543" xr:uid="{00000000-0005-0000-0000-0000741A0000}"/>
    <cellStyle name="Normal 2 3 4 4 7" xfId="6424" xr:uid="{00000000-0005-0000-0000-0000751A0000}"/>
    <cellStyle name="Normal 2 3 4 4 7 2" xfId="36759" xr:uid="{00000000-0005-0000-0000-0000761A0000}"/>
    <cellStyle name="Normal 2 3 4 4 7 3" xfId="21526" xr:uid="{00000000-0005-0000-0000-0000771A0000}"/>
    <cellStyle name="Normal 2 3 4 4 8" xfId="31747" xr:uid="{00000000-0005-0000-0000-0000781A0000}"/>
    <cellStyle name="Normal 2 3 4 4 9" xfId="16513" xr:uid="{00000000-0005-0000-0000-0000791A0000}"/>
    <cellStyle name="Normal 2 3 4 5" xfId="1558" xr:uid="{00000000-0005-0000-0000-00007A1A0000}"/>
    <cellStyle name="Normal 2 3 4 5 2" xfId="2399" xr:uid="{00000000-0005-0000-0000-00007B1A0000}"/>
    <cellStyle name="Normal 2 3 4 5 2 2" xfId="4089" xr:uid="{00000000-0005-0000-0000-00007C1A0000}"/>
    <cellStyle name="Normal 2 3 4 5 2 2 2" xfId="14162" xr:uid="{00000000-0005-0000-0000-00007D1A0000}"/>
    <cellStyle name="Normal 2 3 4 5 2 2 2 2" xfId="44493" xr:uid="{00000000-0005-0000-0000-00007E1A0000}"/>
    <cellStyle name="Normal 2 3 4 5 2 2 2 3" xfId="29260" xr:uid="{00000000-0005-0000-0000-00007F1A0000}"/>
    <cellStyle name="Normal 2 3 4 5 2 2 3" xfId="9142" xr:uid="{00000000-0005-0000-0000-0000801A0000}"/>
    <cellStyle name="Normal 2 3 4 5 2 2 3 2" xfId="39476" xr:uid="{00000000-0005-0000-0000-0000811A0000}"/>
    <cellStyle name="Normal 2 3 4 5 2 2 3 3" xfId="24243" xr:uid="{00000000-0005-0000-0000-0000821A0000}"/>
    <cellStyle name="Normal 2 3 4 5 2 2 4" xfId="34463" xr:uid="{00000000-0005-0000-0000-0000831A0000}"/>
    <cellStyle name="Normal 2 3 4 5 2 2 5" xfId="19230" xr:uid="{00000000-0005-0000-0000-0000841A0000}"/>
    <cellStyle name="Normal 2 3 4 5 2 3" xfId="5781" xr:uid="{00000000-0005-0000-0000-0000851A0000}"/>
    <cellStyle name="Normal 2 3 4 5 2 3 2" xfId="15833" xr:uid="{00000000-0005-0000-0000-0000861A0000}"/>
    <cellStyle name="Normal 2 3 4 5 2 3 2 2" xfId="46164" xr:uid="{00000000-0005-0000-0000-0000871A0000}"/>
    <cellStyle name="Normal 2 3 4 5 2 3 2 3" xfId="30931" xr:uid="{00000000-0005-0000-0000-0000881A0000}"/>
    <cellStyle name="Normal 2 3 4 5 2 3 3" xfId="10813" xr:uid="{00000000-0005-0000-0000-0000891A0000}"/>
    <cellStyle name="Normal 2 3 4 5 2 3 3 2" xfId="41147" xr:uid="{00000000-0005-0000-0000-00008A1A0000}"/>
    <cellStyle name="Normal 2 3 4 5 2 3 3 3" xfId="25914" xr:uid="{00000000-0005-0000-0000-00008B1A0000}"/>
    <cellStyle name="Normal 2 3 4 5 2 3 4" xfId="36134" xr:uid="{00000000-0005-0000-0000-00008C1A0000}"/>
    <cellStyle name="Normal 2 3 4 5 2 3 5" xfId="20901" xr:uid="{00000000-0005-0000-0000-00008D1A0000}"/>
    <cellStyle name="Normal 2 3 4 5 2 4" xfId="12491" xr:uid="{00000000-0005-0000-0000-00008E1A0000}"/>
    <cellStyle name="Normal 2 3 4 5 2 4 2" xfId="42822" xr:uid="{00000000-0005-0000-0000-00008F1A0000}"/>
    <cellStyle name="Normal 2 3 4 5 2 4 3" xfId="27589" xr:uid="{00000000-0005-0000-0000-0000901A0000}"/>
    <cellStyle name="Normal 2 3 4 5 2 5" xfId="7470" xr:uid="{00000000-0005-0000-0000-0000911A0000}"/>
    <cellStyle name="Normal 2 3 4 5 2 5 2" xfId="37805" xr:uid="{00000000-0005-0000-0000-0000921A0000}"/>
    <cellStyle name="Normal 2 3 4 5 2 5 3" xfId="22572" xr:uid="{00000000-0005-0000-0000-0000931A0000}"/>
    <cellStyle name="Normal 2 3 4 5 2 6" xfId="32793" xr:uid="{00000000-0005-0000-0000-0000941A0000}"/>
    <cellStyle name="Normal 2 3 4 5 2 7" xfId="17559" xr:uid="{00000000-0005-0000-0000-0000951A0000}"/>
    <cellStyle name="Normal 2 3 4 5 3" xfId="3252" xr:uid="{00000000-0005-0000-0000-0000961A0000}"/>
    <cellStyle name="Normal 2 3 4 5 3 2" xfId="13326" xr:uid="{00000000-0005-0000-0000-0000971A0000}"/>
    <cellStyle name="Normal 2 3 4 5 3 2 2" xfId="43657" xr:uid="{00000000-0005-0000-0000-0000981A0000}"/>
    <cellStyle name="Normal 2 3 4 5 3 2 3" xfId="28424" xr:uid="{00000000-0005-0000-0000-0000991A0000}"/>
    <cellStyle name="Normal 2 3 4 5 3 3" xfId="8306" xr:uid="{00000000-0005-0000-0000-00009A1A0000}"/>
    <cellStyle name="Normal 2 3 4 5 3 3 2" xfId="38640" xr:uid="{00000000-0005-0000-0000-00009B1A0000}"/>
    <cellStyle name="Normal 2 3 4 5 3 3 3" xfId="23407" xr:uid="{00000000-0005-0000-0000-00009C1A0000}"/>
    <cellStyle name="Normal 2 3 4 5 3 4" xfId="33627" xr:uid="{00000000-0005-0000-0000-00009D1A0000}"/>
    <cellStyle name="Normal 2 3 4 5 3 5" xfId="18394" xr:uid="{00000000-0005-0000-0000-00009E1A0000}"/>
    <cellStyle name="Normal 2 3 4 5 4" xfId="4945" xr:uid="{00000000-0005-0000-0000-00009F1A0000}"/>
    <cellStyle name="Normal 2 3 4 5 4 2" xfId="14997" xr:uid="{00000000-0005-0000-0000-0000A01A0000}"/>
    <cellStyle name="Normal 2 3 4 5 4 2 2" xfId="45328" xr:uid="{00000000-0005-0000-0000-0000A11A0000}"/>
    <cellStyle name="Normal 2 3 4 5 4 2 3" xfId="30095" xr:uid="{00000000-0005-0000-0000-0000A21A0000}"/>
    <cellStyle name="Normal 2 3 4 5 4 3" xfId="9977" xr:uid="{00000000-0005-0000-0000-0000A31A0000}"/>
    <cellStyle name="Normal 2 3 4 5 4 3 2" xfId="40311" xr:uid="{00000000-0005-0000-0000-0000A41A0000}"/>
    <cellStyle name="Normal 2 3 4 5 4 3 3" xfId="25078" xr:uid="{00000000-0005-0000-0000-0000A51A0000}"/>
    <cellStyle name="Normal 2 3 4 5 4 4" xfId="35298" xr:uid="{00000000-0005-0000-0000-0000A61A0000}"/>
    <cellStyle name="Normal 2 3 4 5 4 5" xfId="20065" xr:uid="{00000000-0005-0000-0000-0000A71A0000}"/>
    <cellStyle name="Normal 2 3 4 5 5" xfId="11655" xr:uid="{00000000-0005-0000-0000-0000A81A0000}"/>
    <cellStyle name="Normal 2 3 4 5 5 2" xfId="41986" xr:uid="{00000000-0005-0000-0000-0000A91A0000}"/>
    <cellStyle name="Normal 2 3 4 5 5 3" xfId="26753" xr:uid="{00000000-0005-0000-0000-0000AA1A0000}"/>
    <cellStyle name="Normal 2 3 4 5 6" xfId="6634" xr:uid="{00000000-0005-0000-0000-0000AB1A0000}"/>
    <cellStyle name="Normal 2 3 4 5 6 2" xfId="36969" xr:uid="{00000000-0005-0000-0000-0000AC1A0000}"/>
    <cellStyle name="Normal 2 3 4 5 6 3" xfId="21736" xr:uid="{00000000-0005-0000-0000-0000AD1A0000}"/>
    <cellStyle name="Normal 2 3 4 5 7" xfId="31957" xr:uid="{00000000-0005-0000-0000-0000AE1A0000}"/>
    <cellStyle name="Normal 2 3 4 5 8" xfId="16723" xr:uid="{00000000-0005-0000-0000-0000AF1A0000}"/>
    <cellStyle name="Normal 2 3 4 6" xfId="1979" xr:uid="{00000000-0005-0000-0000-0000B01A0000}"/>
    <cellStyle name="Normal 2 3 4 6 2" xfId="3671" xr:uid="{00000000-0005-0000-0000-0000B11A0000}"/>
    <cellStyle name="Normal 2 3 4 6 2 2" xfId="13744" xr:uid="{00000000-0005-0000-0000-0000B21A0000}"/>
    <cellStyle name="Normal 2 3 4 6 2 2 2" xfId="44075" xr:uid="{00000000-0005-0000-0000-0000B31A0000}"/>
    <cellStyle name="Normal 2 3 4 6 2 2 3" xfId="28842" xr:uid="{00000000-0005-0000-0000-0000B41A0000}"/>
    <cellStyle name="Normal 2 3 4 6 2 3" xfId="8724" xr:uid="{00000000-0005-0000-0000-0000B51A0000}"/>
    <cellStyle name="Normal 2 3 4 6 2 3 2" xfId="39058" xr:uid="{00000000-0005-0000-0000-0000B61A0000}"/>
    <cellStyle name="Normal 2 3 4 6 2 3 3" xfId="23825" xr:uid="{00000000-0005-0000-0000-0000B71A0000}"/>
    <cellStyle name="Normal 2 3 4 6 2 4" xfId="34045" xr:uid="{00000000-0005-0000-0000-0000B81A0000}"/>
    <cellStyle name="Normal 2 3 4 6 2 5" xfId="18812" xr:uid="{00000000-0005-0000-0000-0000B91A0000}"/>
    <cellStyle name="Normal 2 3 4 6 3" xfId="5363" xr:uid="{00000000-0005-0000-0000-0000BA1A0000}"/>
    <cellStyle name="Normal 2 3 4 6 3 2" xfId="15415" xr:uid="{00000000-0005-0000-0000-0000BB1A0000}"/>
    <cellStyle name="Normal 2 3 4 6 3 2 2" xfId="45746" xr:uid="{00000000-0005-0000-0000-0000BC1A0000}"/>
    <cellStyle name="Normal 2 3 4 6 3 2 3" xfId="30513" xr:uid="{00000000-0005-0000-0000-0000BD1A0000}"/>
    <cellStyle name="Normal 2 3 4 6 3 3" xfId="10395" xr:uid="{00000000-0005-0000-0000-0000BE1A0000}"/>
    <cellStyle name="Normal 2 3 4 6 3 3 2" xfId="40729" xr:uid="{00000000-0005-0000-0000-0000BF1A0000}"/>
    <cellStyle name="Normal 2 3 4 6 3 3 3" xfId="25496" xr:uid="{00000000-0005-0000-0000-0000C01A0000}"/>
    <cellStyle name="Normal 2 3 4 6 3 4" xfId="35716" xr:uid="{00000000-0005-0000-0000-0000C11A0000}"/>
    <cellStyle name="Normal 2 3 4 6 3 5" xfId="20483" xr:uid="{00000000-0005-0000-0000-0000C21A0000}"/>
    <cellStyle name="Normal 2 3 4 6 4" xfId="12073" xr:uid="{00000000-0005-0000-0000-0000C31A0000}"/>
    <cellStyle name="Normal 2 3 4 6 4 2" xfId="42404" xr:uid="{00000000-0005-0000-0000-0000C41A0000}"/>
    <cellStyle name="Normal 2 3 4 6 4 3" xfId="27171" xr:uid="{00000000-0005-0000-0000-0000C51A0000}"/>
    <cellStyle name="Normal 2 3 4 6 5" xfId="7052" xr:uid="{00000000-0005-0000-0000-0000C61A0000}"/>
    <cellStyle name="Normal 2 3 4 6 5 2" xfId="37387" xr:uid="{00000000-0005-0000-0000-0000C71A0000}"/>
    <cellStyle name="Normal 2 3 4 6 5 3" xfId="22154" xr:uid="{00000000-0005-0000-0000-0000C81A0000}"/>
    <cellStyle name="Normal 2 3 4 6 6" xfId="32375" xr:uid="{00000000-0005-0000-0000-0000C91A0000}"/>
    <cellStyle name="Normal 2 3 4 6 7" xfId="17141" xr:uid="{00000000-0005-0000-0000-0000CA1A0000}"/>
    <cellStyle name="Normal 2 3 4 7" xfId="2830" xr:uid="{00000000-0005-0000-0000-0000CB1A0000}"/>
    <cellStyle name="Normal 2 3 4 7 2" xfId="12908" xr:uid="{00000000-0005-0000-0000-0000CC1A0000}"/>
    <cellStyle name="Normal 2 3 4 7 2 2" xfId="43239" xr:uid="{00000000-0005-0000-0000-0000CD1A0000}"/>
    <cellStyle name="Normal 2 3 4 7 2 3" xfId="28006" xr:uid="{00000000-0005-0000-0000-0000CE1A0000}"/>
    <cellStyle name="Normal 2 3 4 7 3" xfId="7888" xr:uid="{00000000-0005-0000-0000-0000CF1A0000}"/>
    <cellStyle name="Normal 2 3 4 7 3 2" xfId="38222" xr:uid="{00000000-0005-0000-0000-0000D01A0000}"/>
    <cellStyle name="Normal 2 3 4 7 3 3" xfId="22989" xr:uid="{00000000-0005-0000-0000-0000D11A0000}"/>
    <cellStyle name="Normal 2 3 4 7 4" xfId="33209" xr:uid="{00000000-0005-0000-0000-0000D21A0000}"/>
    <cellStyle name="Normal 2 3 4 7 5" xfId="17976" xr:uid="{00000000-0005-0000-0000-0000D31A0000}"/>
    <cellStyle name="Normal 2 3 4 8" xfId="4524" xr:uid="{00000000-0005-0000-0000-0000D41A0000}"/>
    <cellStyle name="Normal 2 3 4 8 2" xfId="14579" xr:uid="{00000000-0005-0000-0000-0000D51A0000}"/>
    <cellStyle name="Normal 2 3 4 8 2 2" xfId="44910" xr:uid="{00000000-0005-0000-0000-0000D61A0000}"/>
    <cellStyle name="Normal 2 3 4 8 2 3" xfId="29677" xr:uid="{00000000-0005-0000-0000-0000D71A0000}"/>
    <cellStyle name="Normal 2 3 4 8 3" xfId="9559" xr:uid="{00000000-0005-0000-0000-0000D81A0000}"/>
    <cellStyle name="Normal 2 3 4 8 3 2" xfId="39893" xr:uid="{00000000-0005-0000-0000-0000D91A0000}"/>
    <cellStyle name="Normal 2 3 4 8 3 3" xfId="24660" xr:uid="{00000000-0005-0000-0000-0000DA1A0000}"/>
    <cellStyle name="Normal 2 3 4 8 4" xfId="34880" xr:uid="{00000000-0005-0000-0000-0000DB1A0000}"/>
    <cellStyle name="Normal 2 3 4 8 5" xfId="19647" xr:uid="{00000000-0005-0000-0000-0000DC1A0000}"/>
    <cellStyle name="Normal 2 3 4 9" xfId="11235" xr:uid="{00000000-0005-0000-0000-0000DD1A0000}"/>
    <cellStyle name="Normal 2 3 4 9 2" xfId="41568" xr:uid="{00000000-0005-0000-0000-0000DE1A0000}"/>
    <cellStyle name="Normal 2 3 4 9 3" xfId="26335" xr:uid="{00000000-0005-0000-0000-0000DF1A0000}"/>
    <cellStyle name="Normal 2 3 5" xfId="847" xr:uid="{00000000-0005-0000-0000-0000E01A0000}"/>
    <cellStyle name="Normal 2 3 5 10" xfId="6215" xr:uid="{00000000-0005-0000-0000-0000E11A0000}"/>
    <cellStyle name="Normal 2 3 5 10 2" xfId="36552" xr:uid="{00000000-0005-0000-0000-0000E21A0000}"/>
    <cellStyle name="Normal 2 3 5 10 3" xfId="21319" xr:uid="{00000000-0005-0000-0000-0000E31A0000}"/>
    <cellStyle name="Normal 2 3 5 11" xfId="31543" xr:uid="{00000000-0005-0000-0000-0000E41A0000}"/>
    <cellStyle name="Normal 2 3 5 12" xfId="16304" xr:uid="{00000000-0005-0000-0000-0000E51A0000}"/>
    <cellStyle name="Normal 2 3 5 2" xfId="1179" xr:uid="{00000000-0005-0000-0000-0000E61A0000}"/>
    <cellStyle name="Normal 2 3 5 2 10" xfId="31595" xr:uid="{00000000-0005-0000-0000-0000E71A0000}"/>
    <cellStyle name="Normal 2 3 5 2 11" xfId="16358" xr:uid="{00000000-0005-0000-0000-0000E81A0000}"/>
    <cellStyle name="Normal 2 3 5 2 2" xfId="1287" xr:uid="{00000000-0005-0000-0000-0000E91A0000}"/>
    <cellStyle name="Normal 2 3 5 2 2 10" xfId="16462" xr:uid="{00000000-0005-0000-0000-0000EA1A0000}"/>
    <cellStyle name="Normal 2 3 5 2 2 2" xfId="1504" xr:uid="{00000000-0005-0000-0000-0000EB1A0000}"/>
    <cellStyle name="Normal 2 3 5 2 2 2 2" xfId="1925" xr:uid="{00000000-0005-0000-0000-0000EC1A0000}"/>
    <cellStyle name="Normal 2 3 5 2 2 2 2 2" xfId="2764" xr:uid="{00000000-0005-0000-0000-0000ED1A0000}"/>
    <cellStyle name="Normal 2 3 5 2 2 2 2 2 2" xfId="4454" xr:uid="{00000000-0005-0000-0000-0000EE1A0000}"/>
    <cellStyle name="Normal 2 3 5 2 2 2 2 2 2 2" xfId="14527" xr:uid="{00000000-0005-0000-0000-0000EF1A0000}"/>
    <cellStyle name="Normal 2 3 5 2 2 2 2 2 2 2 2" xfId="44858" xr:uid="{00000000-0005-0000-0000-0000F01A0000}"/>
    <cellStyle name="Normal 2 3 5 2 2 2 2 2 2 2 3" xfId="29625" xr:uid="{00000000-0005-0000-0000-0000F11A0000}"/>
    <cellStyle name="Normal 2 3 5 2 2 2 2 2 2 3" xfId="9507" xr:uid="{00000000-0005-0000-0000-0000F21A0000}"/>
    <cellStyle name="Normal 2 3 5 2 2 2 2 2 2 3 2" xfId="39841" xr:uid="{00000000-0005-0000-0000-0000F31A0000}"/>
    <cellStyle name="Normal 2 3 5 2 2 2 2 2 2 3 3" xfId="24608" xr:uid="{00000000-0005-0000-0000-0000F41A0000}"/>
    <cellStyle name="Normal 2 3 5 2 2 2 2 2 2 4" xfId="34828" xr:uid="{00000000-0005-0000-0000-0000F51A0000}"/>
    <cellStyle name="Normal 2 3 5 2 2 2 2 2 2 5" xfId="19595" xr:uid="{00000000-0005-0000-0000-0000F61A0000}"/>
    <cellStyle name="Normal 2 3 5 2 2 2 2 2 3" xfId="6146" xr:uid="{00000000-0005-0000-0000-0000F71A0000}"/>
    <cellStyle name="Normal 2 3 5 2 2 2 2 2 3 2" xfId="16198" xr:uid="{00000000-0005-0000-0000-0000F81A0000}"/>
    <cellStyle name="Normal 2 3 5 2 2 2 2 2 3 2 2" xfId="46529" xr:uid="{00000000-0005-0000-0000-0000F91A0000}"/>
    <cellStyle name="Normal 2 3 5 2 2 2 2 2 3 2 3" xfId="31296" xr:uid="{00000000-0005-0000-0000-0000FA1A0000}"/>
    <cellStyle name="Normal 2 3 5 2 2 2 2 2 3 3" xfId="11178" xr:uid="{00000000-0005-0000-0000-0000FB1A0000}"/>
    <cellStyle name="Normal 2 3 5 2 2 2 2 2 3 3 2" xfId="41512" xr:uid="{00000000-0005-0000-0000-0000FC1A0000}"/>
    <cellStyle name="Normal 2 3 5 2 2 2 2 2 3 3 3" xfId="26279" xr:uid="{00000000-0005-0000-0000-0000FD1A0000}"/>
    <cellStyle name="Normal 2 3 5 2 2 2 2 2 3 4" xfId="36499" xr:uid="{00000000-0005-0000-0000-0000FE1A0000}"/>
    <cellStyle name="Normal 2 3 5 2 2 2 2 2 3 5" xfId="21266" xr:uid="{00000000-0005-0000-0000-0000FF1A0000}"/>
    <cellStyle name="Normal 2 3 5 2 2 2 2 2 4" xfId="12856" xr:uid="{00000000-0005-0000-0000-0000001B0000}"/>
    <cellStyle name="Normal 2 3 5 2 2 2 2 2 4 2" xfId="43187" xr:uid="{00000000-0005-0000-0000-0000011B0000}"/>
    <cellStyle name="Normal 2 3 5 2 2 2 2 2 4 3" xfId="27954" xr:uid="{00000000-0005-0000-0000-0000021B0000}"/>
    <cellStyle name="Normal 2 3 5 2 2 2 2 2 5" xfId="7835" xr:uid="{00000000-0005-0000-0000-0000031B0000}"/>
    <cellStyle name="Normal 2 3 5 2 2 2 2 2 5 2" xfId="38170" xr:uid="{00000000-0005-0000-0000-0000041B0000}"/>
    <cellStyle name="Normal 2 3 5 2 2 2 2 2 5 3" xfId="22937" xr:uid="{00000000-0005-0000-0000-0000051B0000}"/>
    <cellStyle name="Normal 2 3 5 2 2 2 2 2 6" xfId="33158" xr:uid="{00000000-0005-0000-0000-0000061B0000}"/>
    <cellStyle name="Normal 2 3 5 2 2 2 2 2 7" xfId="17924" xr:uid="{00000000-0005-0000-0000-0000071B0000}"/>
    <cellStyle name="Normal 2 3 5 2 2 2 2 3" xfId="3617" xr:uid="{00000000-0005-0000-0000-0000081B0000}"/>
    <cellStyle name="Normal 2 3 5 2 2 2 2 3 2" xfId="13691" xr:uid="{00000000-0005-0000-0000-0000091B0000}"/>
    <cellStyle name="Normal 2 3 5 2 2 2 2 3 2 2" xfId="44022" xr:uid="{00000000-0005-0000-0000-00000A1B0000}"/>
    <cellStyle name="Normal 2 3 5 2 2 2 2 3 2 3" xfId="28789" xr:uid="{00000000-0005-0000-0000-00000B1B0000}"/>
    <cellStyle name="Normal 2 3 5 2 2 2 2 3 3" xfId="8671" xr:uid="{00000000-0005-0000-0000-00000C1B0000}"/>
    <cellStyle name="Normal 2 3 5 2 2 2 2 3 3 2" xfId="39005" xr:uid="{00000000-0005-0000-0000-00000D1B0000}"/>
    <cellStyle name="Normal 2 3 5 2 2 2 2 3 3 3" xfId="23772" xr:uid="{00000000-0005-0000-0000-00000E1B0000}"/>
    <cellStyle name="Normal 2 3 5 2 2 2 2 3 4" xfId="33992" xr:uid="{00000000-0005-0000-0000-00000F1B0000}"/>
    <cellStyle name="Normal 2 3 5 2 2 2 2 3 5" xfId="18759" xr:uid="{00000000-0005-0000-0000-0000101B0000}"/>
    <cellStyle name="Normal 2 3 5 2 2 2 2 4" xfId="5310" xr:uid="{00000000-0005-0000-0000-0000111B0000}"/>
    <cellStyle name="Normal 2 3 5 2 2 2 2 4 2" xfId="15362" xr:uid="{00000000-0005-0000-0000-0000121B0000}"/>
    <cellStyle name="Normal 2 3 5 2 2 2 2 4 2 2" xfId="45693" xr:uid="{00000000-0005-0000-0000-0000131B0000}"/>
    <cellStyle name="Normal 2 3 5 2 2 2 2 4 2 3" xfId="30460" xr:uid="{00000000-0005-0000-0000-0000141B0000}"/>
    <cellStyle name="Normal 2 3 5 2 2 2 2 4 3" xfId="10342" xr:uid="{00000000-0005-0000-0000-0000151B0000}"/>
    <cellStyle name="Normal 2 3 5 2 2 2 2 4 3 2" xfId="40676" xr:uid="{00000000-0005-0000-0000-0000161B0000}"/>
    <cellStyle name="Normal 2 3 5 2 2 2 2 4 3 3" xfId="25443" xr:uid="{00000000-0005-0000-0000-0000171B0000}"/>
    <cellStyle name="Normal 2 3 5 2 2 2 2 4 4" xfId="35663" xr:uid="{00000000-0005-0000-0000-0000181B0000}"/>
    <cellStyle name="Normal 2 3 5 2 2 2 2 4 5" xfId="20430" xr:uid="{00000000-0005-0000-0000-0000191B0000}"/>
    <cellStyle name="Normal 2 3 5 2 2 2 2 5" xfId="12020" xr:uid="{00000000-0005-0000-0000-00001A1B0000}"/>
    <cellStyle name="Normal 2 3 5 2 2 2 2 5 2" xfId="42351" xr:uid="{00000000-0005-0000-0000-00001B1B0000}"/>
    <cellStyle name="Normal 2 3 5 2 2 2 2 5 3" xfId="27118" xr:uid="{00000000-0005-0000-0000-00001C1B0000}"/>
    <cellStyle name="Normal 2 3 5 2 2 2 2 6" xfId="6999" xr:uid="{00000000-0005-0000-0000-00001D1B0000}"/>
    <cellStyle name="Normal 2 3 5 2 2 2 2 6 2" xfId="37334" xr:uid="{00000000-0005-0000-0000-00001E1B0000}"/>
    <cellStyle name="Normal 2 3 5 2 2 2 2 6 3" xfId="22101" xr:uid="{00000000-0005-0000-0000-00001F1B0000}"/>
    <cellStyle name="Normal 2 3 5 2 2 2 2 7" xfId="32322" xr:uid="{00000000-0005-0000-0000-0000201B0000}"/>
    <cellStyle name="Normal 2 3 5 2 2 2 2 8" xfId="17088" xr:uid="{00000000-0005-0000-0000-0000211B0000}"/>
    <cellStyle name="Normal 2 3 5 2 2 2 3" xfId="2346" xr:uid="{00000000-0005-0000-0000-0000221B0000}"/>
    <cellStyle name="Normal 2 3 5 2 2 2 3 2" xfId="4036" xr:uid="{00000000-0005-0000-0000-0000231B0000}"/>
    <cellStyle name="Normal 2 3 5 2 2 2 3 2 2" xfId="14109" xr:uid="{00000000-0005-0000-0000-0000241B0000}"/>
    <cellStyle name="Normal 2 3 5 2 2 2 3 2 2 2" xfId="44440" xr:uid="{00000000-0005-0000-0000-0000251B0000}"/>
    <cellStyle name="Normal 2 3 5 2 2 2 3 2 2 3" xfId="29207" xr:uid="{00000000-0005-0000-0000-0000261B0000}"/>
    <cellStyle name="Normal 2 3 5 2 2 2 3 2 3" xfId="9089" xr:uid="{00000000-0005-0000-0000-0000271B0000}"/>
    <cellStyle name="Normal 2 3 5 2 2 2 3 2 3 2" xfId="39423" xr:uid="{00000000-0005-0000-0000-0000281B0000}"/>
    <cellStyle name="Normal 2 3 5 2 2 2 3 2 3 3" xfId="24190" xr:uid="{00000000-0005-0000-0000-0000291B0000}"/>
    <cellStyle name="Normal 2 3 5 2 2 2 3 2 4" xfId="34410" xr:uid="{00000000-0005-0000-0000-00002A1B0000}"/>
    <cellStyle name="Normal 2 3 5 2 2 2 3 2 5" xfId="19177" xr:uid="{00000000-0005-0000-0000-00002B1B0000}"/>
    <cellStyle name="Normal 2 3 5 2 2 2 3 3" xfId="5728" xr:uid="{00000000-0005-0000-0000-00002C1B0000}"/>
    <cellStyle name="Normal 2 3 5 2 2 2 3 3 2" xfId="15780" xr:uid="{00000000-0005-0000-0000-00002D1B0000}"/>
    <cellStyle name="Normal 2 3 5 2 2 2 3 3 2 2" xfId="46111" xr:uid="{00000000-0005-0000-0000-00002E1B0000}"/>
    <cellStyle name="Normal 2 3 5 2 2 2 3 3 2 3" xfId="30878" xr:uid="{00000000-0005-0000-0000-00002F1B0000}"/>
    <cellStyle name="Normal 2 3 5 2 2 2 3 3 3" xfId="10760" xr:uid="{00000000-0005-0000-0000-0000301B0000}"/>
    <cellStyle name="Normal 2 3 5 2 2 2 3 3 3 2" xfId="41094" xr:uid="{00000000-0005-0000-0000-0000311B0000}"/>
    <cellStyle name="Normal 2 3 5 2 2 2 3 3 3 3" xfId="25861" xr:uid="{00000000-0005-0000-0000-0000321B0000}"/>
    <cellStyle name="Normal 2 3 5 2 2 2 3 3 4" xfId="36081" xr:uid="{00000000-0005-0000-0000-0000331B0000}"/>
    <cellStyle name="Normal 2 3 5 2 2 2 3 3 5" xfId="20848" xr:uid="{00000000-0005-0000-0000-0000341B0000}"/>
    <cellStyle name="Normal 2 3 5 2 2 2 3 4" xfId="12438" xr:uid="{00000000-0005-0000-0000-0000351B0000}"/>
    <cellStyle name="Normal 2 3 5 2 2 2 3 4 2" xfId="42769" xr:uid="{00000000-0005-0000-0000-0000361B0000}"/>
    <cellStyle name="Normal 2 3 5 2 2 2 3 4 3" xfId="27536" xr:uid="{00000000-0005-0000-0000-0000371B0000}"/>
    <cellStyle name="Normal 2 3 5 2 2 2 3 5" xfId="7417" xr:uid="{00000000-0005-0000-0000-0000381B0000}"/>
    <cellStyle name="Normal 2 3 5 2 2 2 3 5 2" xfId="37752" xr:uid="{00000000-0005-0000-0000-0000391B0000}"/>
    <cellStyle name="Normal 2 3 5 2 2 2 3 5 3" xfId="22519" xr:uid="{00000000-0005-0000-0000-00003A1B0000}"/>
    <cellStyle name="Normal 2 3 5 2 2 2 3 6" xfId="32740" xr:uid="{00000000-0005-0000-0000-00003B1B0000}"/>
    <cellStyle name="Normal 2 3 5 2 2 2 3 7" xfId="17506" xr:uid="{00000000-0005-0000-0000-00003C1B0000}"/>
    <cellStyle name="Normal 2 3 5 2 2 2 4" xfId="3199" xr:uid="{00000000-0005-0000-0000-00003D1B0000}"/>
    <cellStyle name="Normal 2 3 5 2 2 2 4 2" xfId="13273" xr:uid="{00000000-0005-0000-0000-00003E1B0000}"/>
    <cellStyle name="Normal 2 3 5 2 2 2 4 2 2" xfId="43604" xr:uid="{00000000-0005-0000-0000-00003F1B0000}"/>
    <cellStyle name="Normal 2 3 5 2 2 2 4 2 3" xfId="28371" xr:uid="{00000000-0005-0000-0000-0000401B0000}"/>
    <cellStyle name="Normal 2 3 5 2 2 2 4 3" xfId="8253" xr:uid="{00000000-0005-0000-0000-0000411B0000}"/>
    <cellStyle name="Normal 2 3 5 2 2 2 4 3 2" xfId="38587" xr:uid="{00000000-0005-0000-0000-0000421B0000}"/>
    <cellStyle name="Normal 2 3 5 2 2 2 4 3 3" xfId="23354" xr:uid="{00000000-0005-0000-0000-0000431B0000}"/>
    <cellStyle name="Normal 2 3 5 2 2 2 4 4" xfId="33574" xr:uid="{00000000-0005-0000-0000-0000441B0000}"/>
    <cellStyle name="Normal 2 3 5 2 2 2 4 5" xfId="18341" xr:uid="{00000000-0005-0000-0000-0000451B0000}"/>
    <cellStyle name="Normal 2 3 5 2 2 2 5" xfId="4892" xr:uid="{00000000-0005-0000-0000-0000461B0000}"/>
    <cellStyle name="Normal 2 3 5 2 2 2 5 2" xfId="14944" xr:uid="{00000000-0005-0000-0000-0000471B0000}"/>
    <cellStyle name="Normal 2 3 5 2 2 2 5 2 2" xfId="45275" xr:uid="{00000000-0005-0000-0000-0000481B0000}"/>
    <cellStyle name="Normal 2 3 5 2 2 2 5 2 3" xfId="30042" xr:uid="{00000000-0005-0000-0000-0000491B0000}"/>
    <cellStyle name="Normal 2 3 5 2 2 2 5 3" xfId="9924" xr:uid="{00000000-0005-0000-0000-00004A1B0000}"/>
    <cellStyle name="Normal 2 3 5 2 2 2 5 3 2" xfId="40258" xr:uid="{00000000-0005-0000-0000-00004B1B0000}"/>
    <cellStyle name="Normal 2 3 5 2 2 2 5 3 3" xfId="25025" xr:uid="{00000000-0005-0000-0000-00004C1B0000}"/>
    <cellStyle name="Normal 2 3 5 2 2 2 5 4" xfId="35245" xr:uid="{00000000-0005-0000-0000-00004D1B0000}"/>
    <cellStyle name="Normal 2 3 5 2 2 2 5 5" xfId="20012" xr:uid="{00000000-0005-0000-0000-00004E1B0000}"/>
    <cellStyle name="Normal 2 3 5 2 2 2 6" xfId="11602" xr:uid="{00000000-0005-0000-0000-00004F1B0000}"/>
    <cellStyle name="Normal 2 3 5 2 2 2 6 2" xfId="41933" xr:uid="{00000000-0005-0000-0000-0000501B0000}"/>
    <cellStyle name="Normal 2 3 5 2 2 2 6 3" xfId="26700" xr:uid="{00000000-0005-0000-0000-0000511B0000}"/>
    <cellStyle name="Normal 2 3 5 2 2 2 7" xfId="6581" xr:uid="{00000000-0005-0000-0000-0000521B0000}"/>
    <cellStyle name="Normal 2 3 5 2 2 2 7 2" xfId="36916" xr:uid="{00000000-0005-0000-0000-0000531B0000}"/>
    <cellStyle name="Normal 2 3 5 2 2 2 7 3" xfId="21683" xr:uid="{00000000-0005-0000-0000-0000541B0000}"/>
    <cellStyle name="Normal 2 3 5 2 2 2 8" xfId="31904" xr:uid="{00000000-0005-0000-0000-0000551B0000}"/>
    <cellStyle name="Normal 2 3 5 2 2 2 9" xfId="16670" xr:uid="{00000000-0005-0000-0000-0000561B0000}"/>
    <cellStyle name="Normal 2 3 5 2 2 3" xfId="1717" xr:uid="{00000000-0005-0000-0000-0000571B0000}"/>
    <cellStyle name="Normal 2 3 5 2 2 3 2" xfId="2556" xr:uid="{00000000-0005-0000-0000-0000581B0000}"/>
    <cellStyle name="Normal 2 3 5 2 2 3 2 2" xfId="4246" xr:uid="{00000000-0005-0000-0000-0000591B0000}"/>
    <cellStyle name="Normal 2 3 5 2 2 3 2 2 2" xfId="14319" xr:uid="{00000000-0005-0000-0000-00005A1B0000}"/>
    <cellStyle name="Normal 2 3 5 2 2 3 2 2 2 2" xfId="44650" xr:uid="{00000000-0005-0000-0000-00005B1B0000}"/>
    <cellStyle name="Normal 2 3 5 2 2 3 2 2 2 3" xfId="29417" xr:uid="{00000000-0005-0000-0000-00005C1B0000}"/>
    <cellStyle name="Normal 2 3 5 2 2 3 2 2 3" xfId="9299" xr:uid="{00000000-0005-0000-0000-00005D1B0000}"/>
    <cellStyle name="Normal 2 3 5 2 2 3 2 2 3 2" xfId="39633" xr:uid="{00000000-0005-0000-0000-00005E1B0000}"/>
    <cellStyle name="Normal 2 3 5 2 2 3 2 2 3 3" xfId="24400" xr:uid="{00000000-0005-0000-0000-00005F1B0000}"/>
    <cellStyle name="Normal 2 3 5 2 2 3 2 2 4" xfId="34620" xr:uid="{00000000-0005-0000-0000-0000601B0000}"/>
    <cellStyle name="Normal 2 3 5 2 2 3 2 2 5" xfId="19387" xr:uid="{00000000-0005-0000-0000-0000611B0000}"/>
    <cellStyle name="Normal 2 3 5 2 2 3 2 3" xfId="5938" xr:uid="{00000000-0005-0000-0000-0000621B0000}"/>
    <cellStyle name="Normal 2 3 5 2 2 3 2 3 2" xfId="15990" xr:uid="{00000000-0005-0000-0000-0000631B0000}"/>
    <cellStyle name="Normal 2 3 5 2 2 3 2 3 2 2" xfId="46321" xr:uid="{00000000-0005-0000-0000-0000641B0000}"/>
    <cellStyle name="Normal 2 3 5 2 2 3 2 3 2 3" xfId="31088" xr:uid="{00000000-0005-0000-0000-0000651B0000}"/>
    <cellStyle name="Normal 2 3 5 2 2 3 2 3 3" xfId="10970" xr:uid="{00000000-0005-0000-0000-0000661B0000}"/>
    <cellStyle name="Normal 2 3 5 2 2 3 2 3 3 2" xfId="41304" xr:uid="{00000000-0005-0000-0000-0000671B0000}"/>
    <cellStyle name="Normal 2 3 5 2 2 3 2 3 3 3" xfId="26071" xr:uid="{00000000-0005-0000-0000-0000681B0000}"/>
    <cellStyle name="Normal 2 3 5 2 2 3 2 3 4" xfId="36291" xr:uid="{00000000-0005-0000-0000-0000691B0000}"/>
    <cellStyle name="Normal 2 3 5 2 2 3 2 3 5" xfId="21058" xr:uid="{00000000-0005-0000-0000-00006A1B0000}"/>
    <cellStyle name="Normal 2 3 5 2 2 3 2 4" xfId="12648" xr:uid="{00000000-0005-0000-0000-00006B1B0000}"/>
    <cellStyle name="Normal 2 3 5 2 2 3 2 4 2" xfId="42979" xr:uid="{00000000-0005-0000-0000-00006C1B0000}"/>
    <cellStyle name="Normal 2 3 5 2 2 3 2 4 3" xfId="27746" xr:uid="{00000000-0005-0000-0000-00006D1B0000}"/>
    <cellStyle name="Normal 2 3 5 2 2 3 2 5" xfId="7627" xr:uid="{00000000-0005-0000-0000-00006E1B0000}"/>
    <cellStyle name="Normal 2 3 5 2 2 3 2 5 2" xfId="37962" xr:uid="{00000000-0005-0000-0000-00006F1B0000}"/>
    <cellStyle name="Normal 2 3 5 2 2 3 2 5 3" xfId="22729" xr:uid="{00000000-0005-0000-0000-0000701B0000}"/>
    <cellStyle name="Normal 2 3 5 2 2 3 2 6" xfId="32950" xr:uid="{00000000-0005-0000-0000-0000711B0000}"/>
    <cellStyle name="Normal 2 3 5 2 2 3 2 7" xfId="17716" xr:uid="{00000000-0005-0000-0000-0000721B0000}"/>
    <cellStyle name="Normal 2 3 5 2 2 3 3" xfId="3409" xr:uid="{00000000-0005-0000-0000-0000731B0000}"/>
    <cellStyle name="Normal 2 3 5 2 2 3 3 2" xfId="13483" xr:uid="{00000000-0005-0000-0000-0000741B0000}"/>
    <cellStyle name="Normal 2 3 5 2 2 3 3 2 2" xfId="43814" xr:uid="{00000000-0005-0000-0000-0000751B0000}"/>
    <cellStyle name="Normal 2 3 5 2 2 3 3 2 3" xfId="28581" xr:uid="{00000000-0005-0000-0000-0000761B0000}"/>
    <cellStyle name="Normal 2 3 5 2 2 3 3 3" xfId="8463" xr:uid="{00000000-0005-0000-0000-0000771B0000}"/>
    <cellStyle name="Normal 2 3 5 2 2 3 3 3 2" xfId="38797" xr:uid="{00000000-0005-0000-0000-0000781B0000}"/>
    <cellStyle name="Normal 2 3 5 2 2 3 3 3 3" xfId="23564" xr:uid="{00000000-0005-0000-0000-0000791B0000}"/>
    <cellStyle name="Normal 2 3 5 2 2 3 3 4" xfId="33784" xr:uid="{00000000-0005-0000-0000-00007A1B0000}"/>
    <cellStyle name="Normal 2 3 5 2 2 3 3 5" xfId="18551" xr:uid="{00000000-0005-0000-0000-00007B1B0000}"/>
    <cellStyle name="Normal 2 3 5 2 2 3 4" xfId="5102" xr:uid="{00000000-0005-0000-0000-00007C1B0000}"/>
    <cellStyle name="Normal 2 3 5 2 2 3 4 2" xfId="15154" xr:uid="{00000000-0005-0000-0000-00007D1B0000}"/>
    <cellStyle name="Normal 2 3 5 2 2 3 4 2 2" xfId="45485" xr:uid="{00000000-0005-0000-0000-00007E1B0000}"/>
    <cellStyle name="Normal 2 3 5 2 2 3 4 2 3" xfId="30252" xr:uid="{00000000-0005-0000-0000-00007F1B0000}"/>
    <cellStyle name="Normal 2 3 5 2 2 3 4 3" xfId="10134" xr:uid="{00000000-0005-0000-0000-0000801B0000}"/>
    <cellStyle name="Normal 2 3 5 2 2 3 4 3 2" xfId="40468" xr:uid="{00000000-0005-0000-0000-0000811B0000}"/>
    <cellStyle name="Normal 2 3 5 2 2 3 4 3 3" xfId="25235" xr:uid="{00000000-0005-0000-0000-0000821B0000}"/>
    <cellStyle name="Normal 2 3 5 2 2 3 4 4" xfId="35455" xr:uid="{00000000-0005-0000-0000-0000831B0000}"/>
    <cellStyle name="Normal 2 3 5 2 2 3 4 5" xfId="20222" xr:uid="{00000000-0005-0000-0000-0000841B0000}"/>
    <cellStyle name="Normal 2 3 5 2 2 3 5" xfId="11812" xr:uid="{00000000-0005-0000-0000-0000851B0000}"/>
    <cellStyle name="Normal 2 3 5 2 2 3 5 2" xfId="42143" xr:uid="{00000000-0005-0000-0000-0000861B0000}"/>
    <cellStyle name="Normal 2 3 5 2 2 3 5 3" xfId="26910" xr:uid="{00000000-0005-0000-0000-0000871B0000}"/>
    <cellStyle name="Normal 2 3 5 2 2 3 6" xfId="6791" xr:uid="{00000000-0005-0000-0000-0000881B0000}"/>
    <cellStyle name="Normal 2 3 5 2 2 3 6 2" xfId="37126" xr:uid="{00000000-0005-0000-0000-0000891B0000}"/>
    <cellStyle name="Normal 2 3 5 2 2 3 6 3" xfId="21893" xr:uid="{00000000-0005-0000-0000-00008A1B0000}"/>
    <cellStyle name="Normal 2 3 5 2 2 3 7" xfId="32114" xr:uid="{00000000-0005-0000-0000-00008B1B0000}"/>
    <cellStyle name="Normal 2 3 5 2 2 3 8" xfId="16880" xr:uid="{00000000-0005-0000-0000-00008C1B0000}"/>
    <cellStyle name="Normal 2 3 5 2 2 4" xfId="2138" xr:uid="{00000000-0005-0000-0000-00008D1B0000}"/>
    <cellStyle name="Normal 2 3 5 2 2 4 2" xfId="3828" xr:uid="{00000000-0005-0000-0000-00008E1B0000}"/>
    <cellStyle name="Normal 2 3 5 2 2 4 2 2" xfId="13901" xr:uid="{00000000-0005-0000-0000-00008F1B0000}"/>
    <cellStyle name="Normal 2 3 5 2 2 4 2 2 2" xfId="44232" xr:uid="{00000000-0005-0000-0000-0000901B0000}"/>
    <cellStyle name="Normal 2 3 5 2 2 4 2 2 3" xfId="28999" xr:uid="{00000000-0005-0000-0000-0000911B0000}"/>
    <cellStyle name="Normal 2 3 5 2 2 4 2 3" xfId="8881" xr:uid="{00000000-0005-0000-0000-0000921B0000}"/>
    <cellStyle name="Normal 2 3 5 2 2 4 2 3 2" xfId="39215" xr:uid="{00000000-0005-0000-0000-0000931B0000}"/>
    <cellStyle name="Normal 2 3 5 2 2 4 2 3 3" xfId="23982" xr:uid="{00000000-0005-0000-0000-0000941B0000}"/>
    <cellStyle name="Normal 2 3 5 2 2 4 2 4" xfId="34202" xr:uid="{00000000-0005-0000-0000-0000951B0000}"/>
    <cellStyle name="Normal 2 3 5 2 2 4 2 5" xfId="18969" xr:uid="{00000000-0005-0000-0000-0000961B0000}"/>
    <cellStyle name="Normal 2 3 5 2 2 4 3" xfId="5520" xr:uid="{00000000-0005-0000-0000-0000971B0000}"/>
    <cellStyle name="Normal 2 3 5 2 2 4 3 2" xfId="15572" xr:uid="{00000000-0005-0000-0000-0000981B0000}"/>
    <cellStyle name="Normal 2 3 5 2 2 4 3 2 2" xfId="45903" xr:uid="{00000000-0005-0000-0000-0000991B0000}"/>
    <cellStyle name="Normal 2 3 5 2 2 4 3 2 3" xfId="30670" xr:uid="{00000000-0005-0000-0000-00009A1B0000}"/>
    <cellStyle name="Normal 2 3 5 2 2 4 3 3" xfId="10552" xr:uid="{00000000-0005-0000-0000-00009B1B0000}"/>
    <cellStyle name="Normal 2 3 5 2 2 4 3 3 2" xfId="40886" xr:uid="{00000000-0005-0000-0000-00009C1B0000}"/>
    <cellStyle name="Normal 2 3 5 2 2 4 3 3 3" xfId="25653" xr:uid="{00000000-0005-0000-0000-00009D1B0000}"/>
    <cellStyle name="Normal 2 3 5 2 2 4 3 4" xfId="35873" xr:uid="{00000000-0005-0000-0000-00009E1B0000}"/>
    <cellStyle name="Normal 2 3 5 2 2 4 3 5" xfId="20640" xr:uid="{00000000-0005-0000-0000-00009F1B0000}"/>
    <cellStyle name="Normal 2 3 5 2 2 4 4" xfId="12230" xr:uid="{00000000-0005-0000-0000-0000A01B0000}"/>
    <cellStyle name="Normal 2 3 5 2 2 4 4 2" xfId="42561" xr:uid="{00000000-0005-0000-0000-0000A11B0000}"/>
    <cellStyle name="Normal 2 3 5 2 2 4 4 3" xfId="27328" xr:uid="{00000000-0005-0000-0000-0000A21B0000}"/>
    <cellStyle name="Normal 2 3 5 2 2 4 5" xfId="7209" xr:uid="{00000000-0005-0000-0000-0000A31B0000}"/>
    <cellStyle name="Normal 2 3 5 2 2 4 5 2" xfId="37544" xr:uid="{00000000-0005-0000-0000-0000A41B0000}"/>
    <cellStyle name="Normal 2 3 5 2 2 4 5 3" xfId="22311" xr:uid="{00000000-0005-0000-0000-0000A51B0000}"/>
    <cellStyle name="Normal 2 3 5 2 2 4 6" xfId="32532" xr:uid="{00000000-0005-0000-0000-0000A61B0000}"/>
    <cellStyle name="Normal 2 3 5 2 2 4 7" xfId="17298" xr:uid="{00000000-0005-0000-0000-0000A71B0000}"/>
    <cellStyle name="Normal 2 3 5 2 2 5" xfId="2991" xr:uid="{00000000-0005-0000-0000-0000A81B0000}"/>
    <cellStyle name="Normal 2 3 5 2 2 5 2" xfId="13065" xr:uid="{00000000-0005-0000-0000-0000A91B0000}"/>
    <cellStyle name="Normal 2 3 5 2 2 5 2 2" xfId="43396" xr:uid="{00000000-0005-0000-0000-0000AA1B0000}"/>
    <cellStyle name="Normal 2 3 5 2 2 5 2 3" xfId="28163" xr:uid="{00000000-0005-0000-0000-0000AB1B0000}"/>
    <cellStyle name="Normal 2 3 5 2 2 5 3" xfId="8045" xr:uid="{00000000-0005-0000-0000-0000AC1B0000}"/>
    <cellStyle name="Normal 2 3 5 2 2 5 3 2" xfId="38379" xr:uid="{00000000-0005-0000-0000-0000AD1B0000}"/>
    <cellStyle name="Normal 2 3 5 2 2 5 3 3" xfId="23146" xr:uid="{00000000-0005-0000-0000-0000AE1B0000}"/>
    <cellStyle name="Normal 2 3 5 2 2 5 4" xfId="33366" xr:uid="{00000000-0005-0000-0000-0000AF1B0000}"/>
    <cellStyle name="Normal 2 3 5 2 2 5 5" xfId="18133" xr:uid="{00000000-0005-0000-0000-0000B01B0000}"/>
    <cellStyle name="Normal 2 3 5 2 2 6" xfId="4684" xr:uid="{00000000-0005-0000-0000-0000B11B0000}"/>
    <cellStyle name="Normal 2 3 5 2 2 6 2" xfId="14736" xr:uid="{00000000-0005-0000-0000-0000B21B0000}"/>
    <cellStyle name="Normal 2 3 5 2 2 6 2 2" xfId="45067" xr:uid="{00000000-0005-0000-0000-0000B31B0000}"/>
    <cellStyle name="Normal 2 3 5 2 2 6 2 3" xfId="29834" xr:uid="{00000000-0005-0000-0000-0000B41B0000}"/>
    <cellStyle name="Normal 2 3 5 2 2 6 3" xfId="9716" xr:uid="{00000000-0005-0000-0000-0000B51B0000}"/>
    <cellStyle name="Normal 2 3 5 2 2 6 3 2" xfId="40050" xr:uid="{00000000-0005-0000-0000-0000B61B0000}"/>
    <cellStyle name="Normal 2 3 5 2 2 6 3 3" xfId="24817" xr:uid="{00000000-0005-0000-0000-0000B71B0000}"/>
    <cellStyle name="Normal 2 3 5 2 2 6 4" xfId="35037" xr:uid="{00000000-0005-0000-0000-0000B81B0000}"/>
    <cellStyle name="Normal 2 3 5 2 2 6 5" xfId="19804" xr:uid="{00000000-0005-0000-0000-0000B91B0000}"/>
    <cellStyle name="Normal 2 3 5 2 2 7" xfId="11394" xr:uid="{00000000-0005-0000-0000-0000BA1B0000}"/>
    <cellStyle name="Normal 2 3 5 2 2 7 2" xfId="41725" xr:uid="{00000000-0005-0000-0000-0000BB1B0000}"/>
    <cellStyle name="Normal 2 3 5 2 2 7 3" xfId="26492" xr:uid="{00000000-0005-0000-0000-0000BC1B0000}"/>
    <cellStyle name="Normal 2 3 5 2 2 8" xfId="6373" xr:uid="{00000000-0005-0000-0000-0000BD1B0000}"/>
    <cellStyle name="Normal 2 3 5 2 2 8 2" xfId="36708" xr:uid="{00000000-0005-0000-0000-0000BE1B0000}"/>
    <cellStyle name="Normal 2 3 5 2 2 8 3" xfId="21475" xr:uid="{00000000-0005-0000-0000-0000BF1B0000}"/>
    <cellStyle name="Normal 2 3 5 2 2 9" xfId="31696" xr:uid="{00000000-0005-0000-0000-0000C01B0000}"/>
    <cellStyle name="Normal 2 3 5 2 3" xfId="1400" xr:uid="{00000000-0005-0000-0000-0000C11B0000}"/>
    <cellStyle name="Normal 2 3 5 2 3 2" xfId="1821" xr:uid="{00000000-0005-0000-0000-0000C21B0000}"/>
    <cellStyle name="Normal 2 3 5 2 3 2 2" xfId="2660" xr:uid="{00000000-0005-0000-0000-0000C31B0000}"/>
    <cellStyle name="Normal 2 3 5 2 3 2 2 2" xfId="4350" xr:uid="{00000000-0005-0000-0000-0000C41B0000}"/>
    <cellStyle name="Normal 2 3 5 2 3 2 2 2 2" xfId="14423" xr:uid="{00000000-0005-0000-0000-0000C51B0000}"/>
    <cellStyle name="Normal 2 3 5 2 3 2 2 2 2 2" xfId="44754" xr:uid="{00000000-0005-0000-0000-0000C61B0000}"/>
    <cellStyle name="Normal 2 3 5 2 3 2 2 2 2 3" xfId="29521" xr:uid="{00000000-0005-0000-0000-0000C71B0000}"/>
    <cellStyle name="Normal 2 3 5 2 3 2 2 2 3" xfId="9403" xr:uid="{00000000-0005-0000-0000-0000C81B0000}"/>
    <cellStyle name="Normal 2 3 5 2 3 2 2 2 3 2" xfId="39737" xr:uid="{00000000-0005-0000-0000-0000C91B0000}"/>
    <cellStyle name="Normal 2 3 5 2 3 2 2 2 3 3" xfId="24504" xr:uid="{00000000-0005-0000-0000-0000CA1B0000}"/>
    <cellStyle name="Normal 2 3 5 2 3 2 2 2 4" xfId="34724" xr:uid="{00000000-0005-0000-0000-0000CB1B0000}"/>
    <cellStyle name="Normal 2 3 5 2 3 2 2 2 5" xfId="19491" xr:uid="{00000000-0005-0000-0000-0000CC1B0000}"/>
    <cellStyle name="Normal 2 3 5 2 3 2 2 3" xfId="6042" xr:uid="{00000000-0005-0000-0000-0000CD1B0000}"/>
    <cellStyle name="Normal 2 3 5 2 3 2 2 3 2" xfId="16094" xr:uid="{00000000-0005-0000-0000-0000CE1B0000}"/>
    <cellStyle name="Normal 2 3 5 2 3 2 2 3 2 2" xfId="46425" xr:uid="{00000000-0005-0000-0000-0000CF1B0000}"/>
    <cellStyle name="Normal 2 3 5 2 3 2 2 3 2 3" xfId="31192" xr:uid="{00000000-0005-0000-0000-0000D01B0000}"/>
    <cellStyle name="Normal 2 3 5 2 3 2 2 3 3" xfId="11074" xr:uid="{00000000-0005-0000-0000-0000D11B0000}"/>
    <cellStyle name="Normal 2 3 5 2 3 2 2 3 3 2" xfId="41408" xr:uid="{00000000-0005-0000-0000-0000D21B0000}"/>
    <cellStyle name="Normal 2 3 5 2 3 2 2 3 3 3" xfId="26175" xr:uid="{00000000-0005-0000-0000-0000D31B0000}"/>
    <cellStyle name="Normal 2 3 5 2 3 2 2 3 4" xfId="36395" xr:uid="{00000000-0005-0000-0000-0000D41B0000}"/>
    <cellStyle name="Normal 2 3 5 2 3 2 2 3 5" xfId="21162" xr:uid="{00000000-0005-0000-0000-0000D51B0000}"/>
    <cellStyle name="Normal 2 3 5 2 3 2 2 4" xfId="12752" xr:uid="{00000000-0005-0000-0000-0000D61B0000}"/>
    <cellStyle name="Normal 2 3 5 2 3 2 2 4 2" xfId="43083" xr:uid="{00000000-0005-0000-0000-0000D71B0000}"/>
    <cellStyle name="Normal 2 3 5 2 3 2 2 4 3" xfId="27850" xr:uid="{00000000-0005-0000-0000-0000D81B0000}"/>
    <cellStyle name="Normal 2 3 5 2 3 2 2 5" xfId="7731" xr:uid="{00000000-0005-0000-0000-0000D91B0000}"/>
    <cellStyle name="Normal 2 3 5 2 3 2 2 5 2" xfId="38066" xr:uid="{00000000-0005-0000-0000-0000DA1B0000}"/>
    <cellStyle name="Normal 2 3 5 2 3 2 2 5 3" xfId="22833" xr:uid="{00000000-0005-0000-0000-0000DB1B0000}"/>
    <cellStyle name="Normal 2 3 5 2 3 2 2 6" xfId="33054" xr:uid="{00000000-0005-0000-0000-0000DC1B0000}"/>
    <cellStyle name="Normal 2 3 5 2 3 2 2 7" xfId="17820" xr:uid="{00000000-0005-0000-0000-0000DD1B0000}"/>
    <cellStyle name="Normal 2 3 5 2 3 2 3" xfId="3513" xr:uid="{00000000-0005-0000-0000-0000DE1B0000}"/>
    <cellStyle name="Normal 2 3 5 2 3 2 3 2" xfId="13587" xr:uid="{00000000-0005-0000-0000-0000DF1B0000}"/>
    <cellStyle name="Normal 2 3 5 2 3 2 3 2 2" xfId="43918" xr:uid="{00000000-0005-0000-0000-0000E01B0000}"/>
    <cellStyle name="Normal 2 3 5 2 3 2 3 2 3" xfId="28685" xr:uid="{00000000-0005-0000-0000-0000E11B0000}"/>
    <cellStyle name="Normal 2 3 5 2 3 2 3 3" xfId="8567" xr:uid="{00000000-0005-0000-0000-0000E21B0000}"/>
    <cellStyle name="Normal 2 3 5 2 3 2 3 3 2" xfId="38901" xr:uid="{00000000-0005-0000-0000-0000E31B0000}"/>
    <cellStyle name="Normal 2 3 5 2 3 2 3 3 3" xfId="23668" xr:uid="{00000000-0005-0000-0000-0000E41B0000}"/>
    <cellStyle name="Normal 2 3 5 2 3 2 3 4" xfId="33888" xr:uid="{00000000-0005-0000-0000-0000E51B0000}"/>
    <cellStyle name="Normal 2 3 5 2 3 2 3 5" xfId="18655" xr:uid="{00000000-0005-0000-0000-0000E61B0000}"/>
    <cellStyle name="Normal 2 3 5 2 3 2 4" xfId="5206" xr:uid="{00000000-0005-0000-0000-0000E71B0000}"/>
    <cellStyle name="Normal 2 3 5 2 3 2 4 2" xfId="15258" xr:uid="{00000000-0005-0000-0000-0000E81B0000}"/>
    <cellStyle name="Normal 2 3 5 2 3 2 4 2 2" xfId="45589" xr:uid="{00000000-0005-0000-0000-0000E91B0000}"/>
    <cellStyle name="Normal 2 3 5 2 3 2 4 2 3" xfId="30356" xr:uid="{00000000-0005-0000-0000-0000EA1B0000}"/>
    <cellStyle name="Normal 2 3 5 2 3 2 4 3" xfId="10238" xr:uid="{00000000-0005-0000-0000-0000EB1B0000}"/>
    <cellStyle name="Normal 2 3 5 2 3 2 4 3 2" xfId="40572" xr:uid="{00000000-0005-0000-0000-0000EC1B0000}"/>
    <cellStyle name="Normal 2 3 5 2 3 2 4 3 3" xfId="25339" xr:uid="{00000000-0005-0000-0000-0000ED1B0000}"/>
    <cellStyle name="Normal 2 3 5 2 3 2 4 4" xfId="35559" xr:uid="{00000000-0005-0000-0000-0000EE1B0000}"/>
    <cellStyle name="Normal 2 3 5 2 3 2 4 5" xfId="20326" xr:uid="{00000000-0005-0000-0000-0000EF1B0000}"/>
    <cellStyle name="Normal 2 3 5 2 3 2 5" xfId="11916" xr:uid="{00000000-0005-0000-0000-0000F01B0000}"/>
    <cellStyle name="Normal 2 3 5 2 3 2 5 2" xfId="42247" xr:uid="{00000000-0005-0000-0000-0000F11B0000}"/>
    <cellStyle name="Normal 2 3 5 2 3 2 5 3" xfId="27014" xr:uid="{00000000-0005-0000-0000-0000F21B0000}"/>
    <cellStyle name="Normal 2 3 5 2 3 2 6" xfId="6895" xr:uid="{00000000-0005-0000-0000-0000F31B0000}"/>
    <cellStyle name="Normal 2 3 5 2 3 2 6 2" xfId="37230" xr:uid="{00000000-0005-0000-0000-0000F41B0000}"/>
    <cellStyle name="Normal 2 3 5 2 3 2 6 3" xfId="21997" xr:uid="{00000000-0005-0000-0000-0000F51B0000}"/>
    <cellStyle name="Normal 2 3 5 2 3 2 7" xfId="32218" xr:uid="{00000000-0005-0000-0000-0000F61B0000}"/>
    <cellStyle name="Normal 2 3 5 2 3 2 8" xfId="16984" xr:uid="{00000000-0005-0000-0000-0000F71B0000}"/>
    <cellStyle name="Normal 2 3 5 2 3 3" xfId="2242" xr:uid="{00000000-0005-0000-0000-0000F81B0000}"/>
    <cellStyle name="Normal 2 3 5 2 3 3 2" xfId="3932" xr:uid="{00000000-0005-0000-0000-0000F91B0000}"/>
    <cellStyle name="Normal 2 3 5 2 3 3 2 2" xfId="14005" xr:uid="{00000000-0005-0000-0000-0000FA1B0000}"/>
    <cellStyle name="Normal 2 3 5 2 3 3 2 2 2" xfId="44336" xr:uid="{00000000-0005-0000-0000-0000FB1B0000}"/>
    <cellStyle name="Normal 2 3 5 2 3 3 2 2 3" xfId="29103" xr:uid="{00000000-0005-0000-0000-0000FC1B0000}"/>
    <cellStyle name="Normal 2 3 5 2 3 3 2 3" xfId="8985" xr:uid="{00000000-0005-0000-0000-0000FD1B0000}"/>
    <cellStyle name="Normal 2 3 5 2 3 3 2 3 2" xfId="39319" xr:uid="{00000000-0005-0000-0000-0000FE1B0000}"/>
    <cellStyle name="Normal 2 3 5 2 3 3 2 3 3" xfId="24086" xr:uid="{00000000-0005-0000-0000-0000FF1B0000}"/>
    <cellStyle name="Normal 2 3 5 2 3 3 2 4" xfId="34306" xr:uid="{00000000-0005-0000-0000-0000001C0000}"/>
    <cellStyle name="Normal 2 3 5 2 3 3 2 5" xfId="19073" xr:uid="{00000000-0005-0000-0000-0000011C0000}"/>
    <cellStyle name="Normal 2 3 5 2 3 3 3" xfId="5624" xr:uid="{00000000-0005-0000-0000-0000021C0000}"/>
    <cellStyle name="Normal 2 3 5 2 3 3 3 2" xfId="15676" xr:uid="{00000000-0005-0000-0000-0000031C0000}"/>
    <cellStyle name="Normal 2 3 5 2 3 3 3 2 2" xfId="46007" xr:uid="{00000000-0005-0000-0000-0000041C0000}"/>
    <cellStyle name="Normal 2 3 5 2 3 3 3 2 3" xfId="30774" xr:uid="{00000000-0005-0000-0000-0000051C0000}"/>
    <cellStyle name="Normal 2 3 5 2 3 3 3 3" xfId="10656" xr:uid="{00000000-0005-0000-0000-0000061C0000}"/>
    <cellStyle name="Normal 2 3 5 2 3 3 3 3 2" xfId="40990" xr:uid="{00000000-0005-0000-0000-0000071C0000}"/>
    <cellStyle name="Normal 2 3 5 2 3 3 3 3 3" xfId="25757" xr:uid="{00000000-0005-0000-0000-0000081C0000}"/>
    <cellStyle name="Normal 2 3 5 2 3 3 3 4" xfId="35977" xr:uid="{00000000-0005-0000-0000-0000091C0000}"/>
    <cellStyle name="Normal 2 3 5 2 3 3 3 5" xfId="20744" xr:uid="{00000000-0005-0000-0000-00000A1C0000}"/>
    <cellStyle name="Normal 2 3 5 2 3 3 4" xfId="12334" xr:uid="{00000000-0005-0000-0000-00000B1C0000}"/>
    <cellStyle name="Normal 2 3 5 2 3 3 4 2" xfId="42665" xr:uid="{00000000-0005-0000-0000-00000C1C0000}"/>
    <cellStyle name="Normal 2 3 5 2 3 3 4 3" xfId="27432" xr:uid="{00000000-0005-0000-0000-00000D1C0000}"/>
    <cellStyle name="Normal 2 3 5 2 3 3 5" xfId="7313" xr:uid="{00000000-0005-0000-0000-00000E1C0000}"/>
    <cellStyle name="Normal 2 3 5 2 3 3 5 2" xfId="37648" xr:uid="{00000000-0005-0000-0000-00000F1C0000}"/>
    <cellStyle name="Normal 2 3 5 2 3 3 5 3" xfId="22415" xr:uid="{00000000-0005-0000-0000-0000101C0000}"/>
    <cellStyle name="Normal 2 3 5 2 3 3 6" xfId="32636" xr:uid="{00000000-0005-0000-0000-0000111C0000}"/>
    <cellStyle name="Normal 2 3 5 2 3 3 7" xfId="17402" xr:uid="{00000000-0005-0000-0000-0000121C0000}"/>
    <cellStyle name="Normal 2 3 5 2 3 4" xfId="3095" xr:uid="{00000000-0005-0000-0000-0000131C0000}"/>
    <cellStyle name="Normal 2 3 5 2 3 4 2" xfId="13169" xr:uid="{00000000-0005-0000-0000-0000141C0000}"/>
    <cellStyle name="Normal 2 3 5 2 3 4 2 2" xfId="43500" xr:uid="{00000000-0005-0000-0000-0000151C0000}"/>
    <cellStyle name="Normal 2 3 5 2 3 4 2 3" xfId="28267" xr:uid="{00000000-0005-0000-0000-0000161C0000}"/>
    <cellStyle name="Normal 2 3 5 2 3 4 3" xfId="8149" xr:uid="{00000000-0005-0000-0000-0000171C0000}"/>
    <cellStyle name="Normal 2 3 5 2 3 4 3 2" xfId="38483" xr:uid="{00000000-0005-0000-0000-0000181C0000}"/>
    <cellStyle name="Normal 2 3 5 2 3 4 3 3" xfId="23250" xr:uid="{00000000-0005-0000-0000-0000191C0000}"/>
    <cellStyle name="Normal 2 3 5 2 3 4 4" xfId="33470" xr:uid="{00000000-0005-0000-0000-00001A1C0000}"/>
    <cellStyle name="Normal 2 3 5 2 3 4 5" xfId="18237" xr:uid="{00000000-0005-0000-0000-00001B1C0000}"/>
    <cellStyle name="Normal 2 3 5 2 3 5" xfId="4788" xr:uid="{00000000-0005-0000-0000-00001C1C0000}"/>
    <cellStyle name="Normal 2 3 5 2 3 5 2" xfId="14840" xr:uid="{00000000-0005-0000-0000-00001D1C0000}"/>
    <cellStyle name="Normal 2 3 5 2 3 5 2 2" xfId="45171" xr:uid="{00000000-0005-0000-0000-00001E1C0000}"/>
    <cellStyle name="Normal 2 3 5 2 3 5 2 3" xfId="29938" xr:uid="{00000000-0005-0000-0000-00001F1C0000}"/>
    <cellStyle name="Normal 2 3 5 2 3 5 3" xfId="9820" xr:uid="{00000000-0005-0000-0000-0000201C0000}"/>
    <cellStyle name="Normal 2 3 5 2 3 5 3 2" xfId="40154" xr:uid="{00000000-0005-0000-0000-0000211C0000}"/>
    <cellStyle name="Normal 2 3 5 2 3 5 3 3" xfId="24921" xr:uid="{00000000-0005-0000-0000-0000221C0000}"/>
    <cellStyle name="Normal 2 3 5 2 3 5 4" xfId="35141" xr:uid="{00000000-0005-0000-0000-0000231C0000}"/>
    <cellStyle name="Normal 2 3 5 2 3 5 5" xfId="19908" xr:uid="{00000000-0005-0000-0000-0000241C0000}"/>
    <cellStyle name="Normal 2 3 5 2 3 6" xfId="11498" xr:uid="{00000000-0005-0000-0000-0000251C0000}"/>
    <cellStyle name="Normal 2 3 5 2 3 6 2" xfId="41829" xr:uid="{00000000-0005-0000-0000-0000261C0000}"/>
    <cellStyle name="Normal 2 3 5 2 3 6 3" xfId="26596" xr:uid="{00000000-0005-0000-0000-0000271C0000}"/>
    <cellStyle name="Normal 2 3 5 2 3 7" xfId="6477" xr:uid="{00000000-0005-0000-0000-0000281C0000}"/>
    <cellStyle name="Normal 2 3 5 2 3 7 2" xfId="36812" xr:uid="{00000000-0005-0000-0000-0000291C0000}"/>
    <cellStyle name="Normal 2 3 5 2 3 7 3" xfId="21579" xr:uid="{00000000-0005-0000-0000-00002A1C0000}"/>
    <cellStyle name="Normal 2 3 5 2 3 8" xfId="31800" xr:uid="{00000000-0005-0000-0000-00002B1C0000}"/>
    <cellStyle name="Normal 2 3 5 2 3 9" xfId="16566" xr:uid="{00000000-0005-0000-0000-00002C1C0000}"/>
    <cellStyle name="Normal 2 3 5 2 4" xfId="1613" xr:uid="{00000000-0005-0000-0000-00002D1C0000}"/>
    <cellStyle name="Normal 2 3 5 2 4 2" xfId="2452" xr:uid="{00000000-0005-0000-0000-00002E1C0000}"/>
    <cellStyle name="Normal 2 3 5 2 4 2 2" xfId="4142" xr:uid="{00000000-0005-0000-0000-00002F1C0000}"/>
    <cellStyle name="Normal 2 3 5 2 4 2 2 2" xfId="14215" xr:uid="{00000000-0005-0000-0000-0000301C0000}"/>
    <cellStyle name="Normal 2 3 5 2 4 2 2 2 2" xfId="44546" xr:uid="{00000000-0005-0000-0000-0000311C0000}"/>
    <cellStyle name="Normal 2 3 5 2 4 2 2 2 3" xfId="29313" xr:uid="{00000000-0005-0000-0000-0000321C0000}"/>
    <cellStyle name="Normal 2 3 5 2 4 2 2 3" xfId="9195" xr:uid="{00000000-0005-0000-0000-0000331C0000}"/>
    <cellStyle name="Normal 2 3 5 2 4 2 2 3 2" xfId="39529" xr:uid="{00000000-0005-0000-0000-0000341C0000}"/>
    <cellStyle name="Normal 2 3 5 2 4 2 2 3 3" xfId="24296" xr:uid="{00000000-0005-0000-0000-0000351C0000}"/>
    <cellStyle name="Normal 2 3 5 2 4 2 2 4" xfId="34516" xr:uid="{00000000-0005-0000-0000-0000361C0000}"/>
    <cellStyle name="Normal 2 3 5 2 4 2 2 5" xfId="19283" xr:uid="{00000000-0005-0000-0000-0000371C0000}"/>
    <cellStyle name="Normal 2 3 5 2 4 2 3" xfId="5834" xr:uid="{00000000-0005-0000-0000-0000381C0000}"/>
    <cellStyle name="Normal 2 3 5 2 4 2 3 2" xfId="15886" xr:uid="{00000000-0005-0000-0000-0000391C0000}"/>
    <cellStyle name="Normal 2 3 5 2 4 2 3 2 2" xfId="46217" xr:uid="{00000000-0005-0000-0000-00003A1C0000}"/>
    <cellStyle name="Normal 2 3 5 2 4 2 3 2 3" xfId="30984" xr:uid="{00000000-0005-0000-0000-00003B1C0000}"/>
    <cellStyle name="Normal 2 3 5 2 4 2 3 3" xfId="10866" xr:uid="{00000000-0005-0000-0000-00003C1C0000}"/>
    <cellStyle name="Normal 2 3 5 2 4 2 3 3 2" xfId="41200" xr:uid="{00000000-0005-0000-0000-00003D1C0000}"/>
    <cellStyle name="Normal 2 3 5 2 4 2 3 3 3" xfId="25967" xr:uid="{00000000-0005-0000-0000-00003E1C0000}"/>
    <cellStyle name="Normal 2 3 5 2 4 2 3 4" xfId="36187" xr:uid="{00000000-0005-0000-0000-00003F1C0000}"/>
    <cellStyle name="Normal 2 3 5 2 4 2 3 5" xfId="20954" xr:uid="{00000000-0005-0000-0000-0000401C0000}"/>
    <cellStyle name="Normal 2 3 5 2 4 2 4" xfId="12544" xr:uid="{00000000-0005-0000-0000-0000411C0000}"/>
    <cellStyle name="Normal 2 3 5 2 4 2 4 2" xfId="42875" xr:uid="{00000000-0005-0000-0000-0000421C0000}"/>
    <cellStyle name="Normal 2 3 5 2 4 2 4 3" xfId="27642" xr:uid="{00000000-0005-0000-0000-0000431C0000}"/>
    <cellStyle name="Normal 2 3 5 2 4 2 5" xfId="7523" xr:uid="{00000000-0005-0000-0000-0000441C0000}"/>
    <cellStyle name="Normal 2 3 5 2 4 2 5 2" xfId="37858" xr:uid="{00000000-0005-0000-0000-0000451C0000}"/>
    <cellStyle name="Normal 2 3 5 2 4 2 5 3" xfId="22625" xr:uid="{00000000-0005-0000-0000-0000461C0000}"/>
    <cellStyle name="Normal 2 3 5 2 4 2 6" xfId="32846" xr:uid="{00000000-0005-0000-0000-0000471C0000}"/>
    <cellStyle name="Normal 2 3 5 2 4 2 7" xfId="17612" xr:uid="{00000000-0005-0000-0000-0000481C0000}"/>
    <cellStyle name="Normal 2 3 5 2 4 3" xfId="3305" xr:uid="{00000000-0005-0000-0000-0000491C0000}"/>
    <cellStyle name="Normal 2 3 5 2 4 3 2" xfId="13379" xr:uid="{00000000-0005-0000-0000-00004A1C0000}"/>
    <cellStyle name="Normal 2 3 5 2 4 3 2 2" xfId="43710" xr:uid="{00000000-0005-0000-0000-00004B1C0000}"/>
    <cellStyle name="Normal 2 3 5 2 4 3 2 3" xfId="28477" xr:uid="{00000000-0005-0000-0000-00004C1C0000}"/>
    <cellStyle name="Normal 2 3 5 2 4 3 3" xfId="8359" xr:uid="{00000000-0005-0000-0000-00004D1C0000}"/>
    <cellStyle name="Normal 2 3 5 2 4 3 3 2" xfId="38693" xr:uid="{00000000-0005-0000-0000-00004E1C0000}"/>
    <cellStyle name="Normal 2 3 5 2 4 3 3 3" xfId="23460" xr:uid="{00000000-0005-0000-0000-00004F1C0000}"/>
    <cellStyle name="Normal 2 3 5 2 4 3 4" xfId="33680" xr:uid="{00000000-0005-0000-0000-0000501C0000}"/>
    <cellStyle name="Normal 2 3 5 2 4 3 5" xfId="18447" xr:uid="{00000000-0005-0000-0000-0000511C0000}"/>
    <cellStyle name="Normal 2 3 5 2 4 4" xfId="4998" xr:uid="{00000000-0005-0000-0000-0000521C0000}"/>
    <cellStyle name="Normal 2 3 5 2 4 4 2" xfId="15050" xr:uid="{00000000-0005-0000-0000-0000531C0000}"/>
    <cellStyle name="Normal 2 3 5 2 4 4 2 2" xfId="45381" xr:uid="{00000000-0005-0000-0000-0000541C0000}"/>
    <cellStyle name="Normal 2 3 5 2 4 4 2 3" xfId="30148" xr:uid="{00000000-0005-0000-0000-0000551C0000}"/>
    <cellStyle name="Normal 2 3 5 2 4 4 3" xfId="10030" xr:uid="{00000000-0005-0000-0000-0000561C0000}"/>
    <cellStyle name="Normal 2 3 5 2 4 4 3 2" xfId="40364" xr:uid="{00000000-0005-0000-0000-0000571C0000}"/>
    <cellStyle name="Normal 2 3 5 2 4 4 3 3" xfId="25131" xr:uid="{00000000-0005-0000-0000-0000581C0000}"/>
    <cellStyle name="Normal 2 3 5 2 4 4 4" xfId="35351" xr:uid="{00000000-0005-0000-0000-0000591C0000}"/>
    <cellStyle name="Normal 2 3 5 2 4 4 5" xfId="20118" xr:uid="{00000000-0005-0000-0000-00005A1C0000}"/>
    <cellStyle name="Normal 2 3 5 2 4 5" xfId="11708" xr:uid="{00000000-0005-0000-0000-00005B1C0000}"/>
    <cellStyle name="Normal 2 3 5 2 4 5 2" xfId="42039" xr:uid="{00000000-0005-0000-0000-00005C1C0000}"/>
    <cellStyle name="Normal 2 3 5 2 4 5 3" xfId="26806" xr:uid="{00000000-0005-0000-0000-00005D1C0000}"/>
    <cellStyle name="Normal 2 3 5 2 4 6" xfId="6687" xr:uid="{00000000-0005-0000-0000-00005E1C0000}"/>
    <cellStyle name="Normal 2 3 5 2 4 6 2" xfId="37022" xr:uid="{00000000-0005-0000-0000-00005F1C0000}"/>
    <cellStyle name="Normal 2 3 5 2 4 6 3" xfId="21789" xr:uid="{00000000-0005-0000-0000-0000601C0000}"/>
    <cellStyle name="Normal 2 3 5 2 4 7" xfId="32010" xr:uid="{00000000-0005-0000-0000-0000611C0000}"/>
    <cellStyle name="Normal 2 3 5 2 4 8" xfId="16776" xr:uid="{00000000-0005-0000-0000-0000621C0000}"/>
    <cellStyle name="Normal 2 3 5 2 5" xfId="2034" xr:uid="{00000000-0005-0000-0000-0000631C0000}"/>
    <cellStyle name="Normal 2 3 5 2 5 2" xfId="3724" xr:uid="{00000000-0005-0000-0000-0000641C0000}"/>
    <cellStyle name="Normal 2 3 5 2 5 2 2" xfId="13797" xr:uid="{00000000-0005-0000-0000-0000651C0000}"/>
    <cellStyle name="Normal 2 3 5 2 5 2 2 2" xfId="44128" xr:uid="{00000000-0005-0000-0000-0000661C0000}"/>
    <cellStyle name="Normal 2 3 5 2 5 2 2 3" xfId="28895" xr:uid="{00000000-0005-0000-0000-0000671C0000}"/>
    <cellStyle name="Normal 2 3 5 2 5 2 3" xfId="8777" xr:uid="{00000000-0005-0000-0000-0000681C0000}"/>
    <cellStyle name="Normal 2 3 5 2 5 2 3 2" xfId="39111" xr:uid="{00000000-0005-0000-0000-0000691C0000}"/>
    <cellStyle name="Normal 2 3 5 2 5 2 3 3" xfId="23878" xr:uid="{00000000-0005-0000-0000-00006A1C0000}"/>
    <cellStyle name="Normal 2 3 5 2 5 2 4" xfId="34098" xr:uid="{00000000-0005-0000-0000-00006B1C0000}"/>
    <cellStyle name="Normal 2 3 5 2 5 2 5" xfId="18865" xr:uid="{00000000-0005-0000-0000-00006C1C0000}"/>
    <cellStyle name="Normal 2 3 5 2 5 3" xfId="5416" xr:uid="{00000000-0005-0000-0000-00006D1C0000}"/>
    <cellStyle name="Normal 2 3 5 2 5 3 2" xfId="15468" xr:uid="{00000000-0005-0000-0000-00006E1C0000}"/>
    <cellStyle name="Normal 2 3 5 2 5 3 2 2" xfId="45799" xr:uid="{00000000-0005-0000-0000-00006F1C0000}"/>
    <cellStyle name="Normal 2 3 5 2 5 3 2 3" xfId="30566" xr:uid="{00000000-0005-0000-0000-0000701C0000}"/>
    <cellStyle name="Normal 2 3 5 2 5 3 3" xfId="10448" xr:uid="{00000000-0005-0000-0000-0000711C0000}"/>
    <cellStyle name="Normal 2 3 5 2 5 3 3 2" xfId="40782" xr:uid="{00000000-0005-0000-0000-0000721C0000}"/>
    <cellStyle name="Normal 2 3 5 2 5 3 3 3" xfId="25549" xr:uid="{00000000-0005-0000-0000-0000731C0000}"/>
    <cellStyle name="Normal 2 3 5 2 5 3 4" xfId="35769" xr:uid="{00000000-0005-0000-0000-0000741C0000}"/>
    <cellStyle name="Normal 2 3 5 2 5 3 5" xfId="20536" xr:uid="{00000000-0005-0000-0000-0000751C0000}"/>
    <cellStyle name="Normal 2 3 5 2 5 4" xfId="12126" xr:uid="{00000000-0005-0000-0000-0000761C0000}"/>
    <cellStyle name="Normal 2 3 5 2 5 4 2" xfId="42457" xr:uid="{00000000-0005-0000-0000-0000771C0000}"/>
    <cellStyle name="Normal 2 3 5 2 5 4 3" xfId="27224" xr:uid="{00000000-0005-0000-0000-0000781C0000}"/>
    <cellStyle name="Normal 2 3 5 2 5 5" xfId="7105" xr:uid="{00000000-0005-0000-0000-0000791C0000}"/>
    <cellStyle name="Normal 2 3 5 2 5 5 2" xfId="37440" xr:uid="{00000000-0005-0000-0000-00007A1C0000}"/>
    <cellStyle name="Normal 2 3 5 2 5 5 3" xfId="22207" xr:uid="{00000000-0005-0000-0000-00007B1C0000}"/>
    <cellStyle name="Normal 2 3 5 2 5 6" xfId="32428" xr:uid="{00000000-0005-0000-0000-00007C1C0000}"/>
    <cellStyle name="Normal 2 3 5 2 5 7" xfId="17194" xr:uid="{00000000-0005-0000-0000-00007D1C0000}"/>
    <cellStyle name="Normal 2 3 5 2 6" xfId="2887" xr:uid="{00000000-0005-0000-0000-00007E1C0000}"/>
    <cellStyle name="Normal 2 3 5 2 6 2" xfId="12961" xr:uid="{00000000-0005-0000-0000-00007F1C0000}"/>
    <cellStyle name="Normal 2 3 5 2 6 2 2" xfId="43292" xr:uid="{00000000-0005-0000-0000-0000801C0000}"/>
    <cellStyle name="Normal 2 3 5 2 6 2 3" xfId="28059" xr:uid="{00000000-0005-0000-0000-0000811C0000}"/>
    <cellStyle name="Normal 2 3 5 2 6 3" xfId="7941" xr:uid="{00000000-0005-0000-0000-0000821C0000}"/>
    <cellStyle name="Normal 2 3 5 2 6 3 2" xfId="38275" xr:uid="{00000000-0005-0000-0000-0000831C0000}"/>
    <cellStyle name="Normal 2 3 5 2 6 3 3" xfId="23042" xr:uid="{00000000-0005-0000-0000-0000841C0000}"/>
    <cellStyle name="Normal 2 3 5 2 6 4" xfId="33262" xr:uid="{00000000-0005-0000-0000-0000851C0000}"/>
    <cellStyle name="Normal 2 3 5 2 6 5" xfId="18029" xr:uid="{00000000-0005-0000-0000-0000861C0000}"/>
    <cellStyle name="Normal 2 3 5 2 7" xfId="4580" xr:uid="{00000000-0005-0000-0000-0000871C0000}"/>
    <cellStyle name="Normal 2 3 5 2 7 2" xfId="14632" xr:uid="{00000000-0005-0000-0000-0000881C0000}"/>
    <cellStyle name="Normal 2 3 5 2 7 2 2" xfId="44963" xr:uid="{00000000-0005-0000-0000-0000891C0000}"/>
    <cellStyle name="Normal 2 3 5 2 7 2 3" xfId="29730" xr:uid="{00000000-0005-0000-0000-00008A1C0000}"/>
    <cellStyle name="Normal 2 3 5 2 7 3" xfId="9612" xr:uid="{00000000-0005-0000-0000-00008B1C0000}"/>
    <cellStyle name="Normal 2 3 5 2 7 3 2" xfId="39946" xr:uid="{00000000-0005-0000-0000-00008C1C0000}"/>
    <cellStyle name="Normal 2 3 5 2 7 3 3" xfId="24713" xr:uid="{00000000-0005-0000-0000-00008D1C0000}"/>
    <cellStyle name="Normal 2 3 5 2 7 4" xfId="34933" xr:uid="{00000000-0005-0000-0000-00008E1C0000}"/>
    <cellStyle name="Normal 2 3 5 2 7 5" xfId="19700" xr:uid="{00000000-0005-0000-0000-00008F1C0000}"/>
    <cellStyle name="Normal 2 3 5 2 8" xfId="11290" xr:uid="{00000000-0005-0000-0000-0000901C0000}"/>
    <cellStyle name="Normal 2 3 5 2 8 2" xfId="41621" xr:uid="{00000000-0005-0000-0000-0000911C0000}"/>
    <cellStyle name="Normal 2 3 5 2 8 3" xfId="26388" xr:uid="{00000000-0005-0000-0000-0000921C0000}"/>
    <cellStyle name="Normal 2 3 5 2 9" xfId="6269" xr:uid="{00000000-0005-0000-0000-0000931C0000}"/>
    <cellStyle name="Normal 2 3 5 2 9 2" xfId="36604" xr:uid="{00000000-0005-0000-0000-0000941C0000}"/>
    <cellStyle name="Normal 2 3 5 2 9 3" xfId="21371" xr:uid="{00000000-0005-0000-0000-0000951C0000}"/>
    <cellStyle name="Normal 2 3 5 3" xfId="1233" xr:uid="{00000000-0005-0000-0000-0000961C0000}"/>
    <cellStyle name="Normal 2 3 5 3 10" xfId="16410" xr:uid="{00000000-0005-0000-0000-0000971C0000}"/>
    <cellStyle name="Normal 2 3 5 3 2" xfId="1452" xr:uid="{00000000-0005-0000-0000-0000981C0000}"/>
    <cellStyle name="Normal 2 3 5 3 2 2" xfId="1873" xr:uid="{00000000-0005-0000-0000-0000991C0000}"/>
    <cellStyle name="Normal 2 3 5 3 2 2 2" xfId="2712" xr:uid="{00000000-0005-0000-0000-00009A1C0000}"/>
    <cellStyle name="Normal 2 3 5 3 2 2 2 2" xfId="4402" xr:uid="{00000000-0005-0000-0000-00009B1C0000}"/>
    <cellStyle name="Normal 2 3 5 3 2 2 2 2 2" xfId="14475" xr:uid="{00000000-0005-0000-0000-00009C1C0000}"/>
    <cellStyle name="Normal 2 3 5 3 2 2 2 2 2 2" xfId="44806" xr:uid="{00000000-0005-0000-0000-00009D1C0000}"/>
    <cellStyle name="Normal 2 3 5 3 2 2 2 2 2 3" xfId="29573" xr:uid="{00000000-0005-0000-0000-00009E1C0000}"/>
    <cellStyle name="Normal 2 3 5 3 2 2 2 2 3" xfId="9455" xr:uid="{00000000-0005-0000-0000-00009F1C0000}"/>
    <cellStyle name="Normal 2 3 5 3 2 2 2 2 3 2" xfId="39789" xr:uid="{00000000-0005-0000-0000-0000A01C0000}"/>
    <cellStyle name="Normal 2 3 5 3 2 2 2 2 3 3" xfId="24556" xr:uid="{00000000-0005-0000-0000-0000A11C0000}"/>
    <cellStyle name="Normal 2 3 5 3 2 2 2 2 4" xfId="34776" xr:uid="{00000000-0005-0000-0000-0000A21C0000}"/>
    <cellStyle name="Normal 2 3 5 3 2 2 2 2 5" xfId="19543" xr:uid="{00000000-0005-0000-0000-0000A31C0000}"/>
    <cellStyle name="Normal 2 3 5 3 2 2 2 3" xfId="6094" xr:uid="{00000000-0005-0000-0000-0000A41C0000}"/>
    <cellStyle name="Normal 2 3 5 3 2 2 2 3 2" xfId="16146" xr:uid="{00000000-0005-0000-0000-0000A51C0000}"/>
    <cellStyle name="Normal 2 3 5 3 2 2 2 3 2 2" xfId="46477" xr:uid="{00000000-0005-0000-0000-0000A61C0000}"/>
    <cellStyle name="Normal 2 3 5 3 2 2 2 3 2 3" xfId="31244" xr:uid="{00000000-0005-0000-0000-0000A71C0000}"/>
    <cellStyle name="Normal 2 3 5 3 2 2 2 3 3" xfId="11126" xr:uid="{00000000-0005-0000-0000-0000A81C0000}"/>
    <cellStyle name="Normal 2 3 5 3 2 2 2 3 3 2" xfId="41460" xr:uid="{00000000-0005-0000-0000-0000A91C0000}"/>
    <cellStyle name="Normal 2 3 5 3 2 2 2 3 3 3" xfId="26227" xr:uid="{00000000-0005-0000-0000-0000AA1C0000}"/>
    <cellStyle name="Normal 2 3 5 3 2 2 2 3 4" xfId="36447" xr:uid="{00000000-0005-0000-0000-0000AB1C0000}"/>
    <cellStyle name="Normal 2 3 5 3 2 2 2 3 5" xfId="21214" xr:uid="{00000000-0005-0000-0000-0000AC1C0000}"/>
    <cellStyle name="Normal 2 3 5 3 2 2 2 4" xfId="12804" xr:uid="{00000000-0005-0000-0000-0000AD1C0000}"/>
    <cellStyle name="Normal 2 3 5 3 2 2 2 4 2" xfId="43135" xr:uid="{00000000-0005-0000-0000-0000AE1C0000}"/>
    <cellStyle name="Normal 2 3 5 3 2 2 2 4 3" xfId="27902" xr:uid="{00000000-0005-0000-0000-0000AF1C0000}"/>
    <cellStyle name="Normal 2 3 5 3 2 2 2 5" xfId="7783" xr:uid="{00000000-0005-0000-0000-0000B01C0000}"/>
    <cellStyle name="Normal 2 3 5 3 2 2 2 5 2" xfId="38118" xr:uid="{00000000-0005-0000-0000-0000B11C0000}"/>
    <cellStyle name="Normal 2 3 5 3 2 2 2 5 3" xfId="22885" xr:uid="{00000000-0005-0000-0000-0000B21C0000}"/>
    <cellStyle name="Normal 2 3 5 3 2 2 2 6" xfId="33106" xr:uid="{00000000-0005-0000-0000-0000B31C0000}"/>
    <cellStyle name="Normal 2 3 5 3 2 2 2 7" xfId="17872" xr:uid="{00000000-0005-0000-0000-0000B41C0000}"/>
    <cellStyle name="Normal 2 3 5 3 2 2 3" xfId="3565" xr:uid="{00000000-0005-0000-0000-0000B51C0000}"/>
    <cellStyle name="Normal 2 3 5 3 2 2 3 2" xfId="13639" xr:uid="{00000000-0005-0000-0000-0000B61C0000}"/>
    <cellStyle name="Normal 2 3 5 3 2 2 3 2 2" xfId="43970" xr:uid="{00000000-0005-0000-0000-0000B71C0000}"/>
    <cellStyle name="Normal 2 3 5 3 2 2 3 2 3" xfId="28737" xr:uid="{00000000-0005-0000-0000-0000B81C0000}"/>
    <cellStyle name="Normal 2 3 5 3 2 2 3 3" xfId="8619" xr:uid="{00000000-0005-0000-0000-0000B91C0000}"/>
    <cellStyle name="Normal 2 3 5 3 2 2 3 3 2" xfId="38953" xr:uid="{00000000-0005-0000-0000-0000BA1C0000}"/>
    <cellStyle name="Normal 2 3 5 3 2 2 3 3 3" xfId="23720" xr:uid="{00000000-0005-0000-0000-0000BB1C0000}"/>
    <cellStyle name="Normal 2 3 5 3 2 2 3 4" xfId="33940" xr:uid="{00000000-0005-0000-0000-0000BC1C0000}"/>
    <cellStyle name="Normal 2 3 5 3 2 2 3 5" xfId="18707" xr:uid="{00000000-0005-0000-0000-0000BD1C0000}"/>
    <cellStyle name="Normal 2 3 5 3 2 2 4" xfId="5258" xr:uid="{00000000-0005-0000-0000-0000BE1C0000}"/>
    <cellStyle name="Normal 2 3 5 3 2 2 4 2" xfId="15310" xr:uid="{00000000-0005-0000-0000-0000BF1C0000}"/>
    <cellStyle name="Normal 2 3 5 3 2 2 4 2 2" xfId="45641" xr:uid="{00000000-0005-0000-0000-0000C01C0000}"/>
    <cellStyle name="Normal 2 3 5 3 2 2 4 2 3" xfId="30408" xr:uid="{00000000-0005-0000-0000-0000C11C0000}"/>
    <cellStyle name="Normal 2 3 5 3 2 2 4 3" xfId="10290" xr:uid="{00000000-0005-0000-0000-0000C21C0000}"/>
    <cellStyle name="Normal 2 3 5 3 2 2 4 3 2" xfId="40624" xr:uid="{00000000-0005-0000-0000-0000C31C0000}"/>
    <cellStyle name="Normal 2 3 5 3 2 2 4 3 3" xfId="25391" xr:uid="{00000000-0005-0000-0000-0000C41C0000}"/>
    <cellStyle name="Normal 2 3 5 3 2 2 4 4" xfId="35611" xr:uid="{00000000-0005-0000-0000-0000C51C0000}"/>
    <cellStyle name="Normal 2 3 5 3 2 2 4 5" xfId="20378" xr:uid="{00000000-0005-0000-0000-0000C61C0000}"/>
    <cellStyle name="Normal 2 3 5 3 2 2 5" xfId="11968" xr:uid="{00000000-0005-0000-0000-0000C71C0000}"/>
    <cellStyle name="Normal 2 3 5 3 2 2 5 2" xfId="42299" xr:uid="{00000000-0005-0000-0000-0000C81C0000}"/>
    <cellStyle name="Normal 2 3 5 3 2 2 5 3" xfId="27066" xr:uid="{00000000-0005-0000-0000-0000C91C0000}"/>
    <cellStyle name="Normal 2 3 5 3 2 2 6" xfId="6947" xr:uid="{00000000-0005-0000-0000-0000CA1C0000}"/>
    <cellStyle name="Normal 2 3 5 3 2 2 6 2" xfId="37282" xr:uid="{00000000-0005-0000-0000-0000CB1C0000}"/>
    <cellStyle name="Normal 2 3 5 3 2 2 6 3" xfId="22049" xr:uid="{00000000-0005-0000-0000-0000CC1C0000}"/>
    <cellStyle name="Normal 2 3 5 3 2 2 7" xfId="32270" xr:uid="{00000000-0005-0000-0000-0000CD1C0000}"/>
    <cellStyle name="Normal 2 3 5 3 2 2 8" xfId="17036" xr:uid="{00000000-0005-0000-0000-0000CE1C0000}"/>
    <cellStyle name="Normal 2 3 5 3 2 3" xfId="2294" xr:uid="{00000000-0005-0000-0000-0000CF1C0000}"/>
    <cellStyle name="Normal 2 3 5 3 2 3 2" xfId="3984" xr:uid="{00000000-0005-0000-0000-0000D01C0000}"/>
    <cellStyle name="Normal 2 3 5 3 2 3 2 2" xfId="14057" xr:uid="{00000000-0005-0000-0000-0000D11C0000}"/>
    <cellStyle name="Normal 2 3 5 3 2 3 2 2 2" xfId="44388" xr:uid="{00000000-0005-0000-0000-0000D21C0000}"/>
    <cellStyle name="Normal 2 3 5 3 2 3 2 2 3" xfId="29155" xr:uid="{00000000-0005-0000-0000-0000D31C0000}"/>
    <cellStyle name="Normal 2 3 5 3 2 3 2 3" xfId="9037" xr:uid="{00000000-0005-0000-0000-0000D41C0000}"/>
    <cellStyle name="Normal 2 3 5 3 2 3 2 3 2" xfId="39371" xr:uid="{00000000-0005-0000-0000-0000D51C0000}"/>
    <cellStyle name="Normal 2 3 5 3 2 3 2 3 3" xfId="24138" xr:uid="{00000000-0005-0000-0000-0000D61C0000}"/>
    <cellStyle name="Normal 2 3 5 3 2 3 2 4" xfId="34358" xr:uid="{00000000-0005-0000-0000-0000D71C0000}"/>
    <cellStyle name="Normal 2 3 5 3 2 3 2 5" xfId="19125" xr:uid="{00000000-0005-0000-0000-0000D81C0000}"/>
    <cellStyle name="Normal 2 3 5 3 2 3 3" xfId="5676" xr:uid="{00000000-0005-0000-0000-0000D91C0000}"/>
    <cellStyle name="Normal 2 3 5 3 2 3 3 2" xfId="15728" xr:uid="{00000000-0005-0000-0000-0000DA1C0000}"/>
    <cellStyle name="Normal 2 3 5 3 2 3 3 2 2" xfId="46059" xr:uid="{00000000-0005-0000-0000-0000DB1C0000}"/>
    <cellStyle name="Normal 2 3 5 3 2 3 3 2 3" xfId="30826" xr:uid="{00000000-0005-0000-0000-0000DC1C0000}"/>
    <cellStyle name="Normal 2 3 5 3 2 3 3 3" xfId="10708" xr:uid="{00000000-0005-0000-0000-0000DD1C0000}"/>
    <cellStyle name="Normal 2 3 5 3 2 3 3 3 2" xfId="41042" xr:uid="{00000000-0005-0000-0000-0000DE1C0000}"/>
    <cellStyle name="Normal 2 3 5 3 2 3 3 3 3" xfId="25809" xr:uid="{00000000-0005-0000-0000-0000DF1C0000}"/>
    <cellStyle name="Normal 2 3 5 3 2 3 3 4" xfId="36029" xr:uid="{00000000-0005-0000-0000-0000E01C0000}"/>
    <cellStyle name="Normal 2 3 5 3 2 3 3 5" xfId="20796" xr:uid="{00000000-0005-0000-0000-0000E11C0000}"/>
    <cellStyle name="Normal 2 3 5 3 2 3 4" xfId="12386" xr:uid="{00000000-0005-0000-0000-0000E21C0000}"/>
    <cellStyle name="Normal 2 3 5 3 2 3 4 2" xfId="42717" xr:uid="{00000000-0005-0000-0000-0000E31C0000}"/>
    <cellStyle name="Normal 2 3 5 3 2 3 4 3" xfId="27484" xr:uid="{00000000-0005-0000-0000-0000E41C0000}"/>
    <cellStyle name="Normal 2 3 5 3 2 3 5" xfId="7365" xr:uid="{00000000-0005-0000-0000-0000E51C0000}"/>
    <cellStyle name="Normal 2 3 5 3 2 3 5 2" xfId="37700" xr:uid="{00000000-0005-0000-0000-0000E61C0000}"/>
    <cellStyle name="Normal 2 3 5 3 2 3 5 3" xfId="22467" xr:uid="{00000000-0005-0000-0000-0000E71C0000}"/>
    <cellStyle name="Normal 2 3 5 3 2 3 6" xfId="32688" xr:uid="{00000000-0005-0000-0000-0000E81C0000}"/>
    <cellStyle name="Normal 2 3 5 3 2 3 7" xfId="17454" xr:uid="{00000000-0005-0000-0000-0000E91C0000}"/>
    <cellStyle name="Normal 2 3 5 3 2 4" xfId="3147" xr:uid="{00000000-0005-0000-0000-0000EA1C0000}"/>
    <cellStyle name="Normal 2 3 5 3 2 4 2" xfId="13221" xr:uid="{00000000-0005-0000-0000-0000EB1C0000}"/>
    <cellStyle name="Normal 2 3 5 3 2 4 2 2" xfId="43552" xr:uid="{00000000-0005-0000-0000-0000EC1C0000}"/>
    <cellStyle name="Normal 2 3 5 3 2 4 2 3" xfId="28319" xr:uid="{00000000-0005-0000-0000-0000ED1C0000}"/>
    <cellStyle name="Normal 2 3 5 3 2 4 3" xfId="8201" xr:uid="{00000000-0005-0000-0000-0000EE1C0000}"/>
    <cellStyle name="Normal 2 3 5 3 2 4 3 2" xfId="38535" xr:uid="{00000000-0005-0000-0000-0000EF1C0000}"/>
    <cellStyle name="Normal 2 3 5 3 2 4 3 3" xfId="23302" xr:uid="{00000000-0005-0000-0000-0000F01C0000}"/>
    <cellStyle name="Normal 2 3 5 3 2 4 4" xfId="33522" xr:uid="{00000000-0005-0000-0000-0000F11C0000}"/>
    <cellStyle name="Normal 2 3 5 3 2 4 5" xfId="18289" xr:uid="{00000000-0005-0000-0000-0000F21C0000}"/>
    <cellStyle name="Normal 2 3 5 3 2 5" xfId="4840" xr:uid="{00000000-0005-0000-0000-0000F31C0000}"/>
    <cellStyle name="Normal 2 3 5 3 2 5 2" xfId="14892" xr:uid="{00000000-0005-0000-0000-0000F41C0000}"/>
    <cellStyle name="Normal 2 3 5 3 2 5 2 2" xfId="45223" xr:uid="{00000000-0005-0000-0000-0000F51C0000}"/>
    <cellStyle name="Normal 2 3 5 3 2 5 2 3" xfId="29990" xr:uid="{00000000-0005-0000-0000-0000F61C0000}"/>
    <cellStyle name="Normal 2 3 5 3 2 5 3" xfId="9872" xr:uid="{00000000-0005-0000-0000-0000F71C0000}"/>
    <cellStyle name="Normal 2 3 5 3 2 5 3 2" xfId="40206" xr:uid="{00000000-0005-0000-0000-0000F81C0000}"/>
    <cellStyle name="Normal 2 3 5 3 2 5 3 3" xfId="24973" xr:uid="{00000000-0005-0000-0000-0000F91C0000}"/>
    <cellStyle name="Normal 2 3 5 3 2 5 4" xfId="35193" xr:uid="{00000000-0005-0000-0000-0000FA1C0000}"/>
    <cellStyle name="Normal 2 3 5 3 2 5 5" xfId="19960" xr:uid="{00000000-0005-0000-0000-0000FB1C0000}"/>
    <cellStyle name="Normal 2 3 5 3 2 6" xfId="11550" xr:uid="{00000000-0005-0000-0000-0000FC1C0000}"/>
    <cellStyle name="Normal 2 3 5 3 2 6 2" xfId="41881" xr:uid="{00000000-0005-0000-0000-0000FD1C0000}"/>
    <cellStyle name="Normal 2 3 5 3 2 6 3" xfId="26648" xr:uid="{00000000-0005-0000-0000-0000FE1C0000}"/>
    <cellStyle name="Normal 2 3 5 3 2 7" xfId="6529" xr:uid="{00000000-0005-0000-0000-0000FF1C0000}"/>
    <cellStyle name="Normal 2 3 5 3 2 7 2" xfId="36864" xr:uid="{00000000-0005-0000-0000-0000001D0000}"/>
    <cellStyle name="Normal 2 3 5 3 2 7 3" xfId="21631" xr:uid="{00000000-0005-0000-0000-0000011D0000}"/>
    <cellStyle name="Normal 2 3 5 3 2 8" xfId="31852" xr:uid="{00000000-0005-0000-0000-0000021D0000}"/>
    <cellStyle name="Normal 2 3 5 3 2 9" xfId="16618" xr:uid="{00000000-0005-0000-0000-0000031D0000}"/>
    <cellStyle name="Normal 2 3 5 3 3" xfId="1665" xr:uid="{00000000-0005-0000-0000-0000041D0000}"/>
    <cellStyle name="Normal 2 3 5 3 3 2" xfId="2504" xr:uid="{00000000-0005-0000-0000-0000051D0000}"/>
    <cellStyle name="Normal 2 3 5 3 3 2 2" xfId="4194" xr:uid="{00000000-0005-0000-0000-0000061D0000}"/>
    <cellStyle name="Normal 2 3 5 3 3 2 2 2" xfId="14267" xr:uid="{00000000-0005-0000-0000-0000071D0000}"/>
    <cellStyle name="Normal 2 3 5 3 3 2 2 2 2" xfId="44598" xr:uid="{00000000-0005-0000-0000-0000081D0000}"/>
    <cellStyle name="Normal 2 3 5 3 3 2 2 2 3" xfId="29365" xr:uid="{00000000-0005-0000-0000-0000091D0000}"/>
    <cellStyle name="Normal 2 3 5 3 3 2 2 3" xfId="9247" xr:uid="{00000000-0005-0000-0000-00000A1D0000}"/>
    <cellStyle name="Normal 2 3 5 3 3 2 2 3 2" xfId="39581" xr:uid="{00000000-0005-0000-0000-00000B1D0000}"/>
    <cellStyle name="Normal 2 3 5 3 3 2 2 3 3" xfId="24348" xr:uid="{00000000-0005-0000-0000-00000C1D0000}"/>
    <cellStyle name="Normal 2 3 5 3 3 2 2 4" xfId="34568" xr:uid="{00000000-0005-0000-0000-00000D1D0000}"/>
    <cellStyle name="Normal 2 3 5 3 3 2 2 5" xfId="19335" xr:uid="{00000000-0005-0000-0000-00000E1D0000}"/>
    <cellStyle name="Normal 2 3 5 3 3 2 3" xfId="5886" xr:uid="{00000000-0005-0000-0000-00000F1D0000}"/>
    <cellStyle name="Normal 2 3 5 3 3 2 3 2" xfId="15938" xr:uid="{00000000-0005-0000-0000-0000101D0000}"/>
    <cellStyle name="Normal 2 3 5 3 3 2 3 2 2" xfId="46269" xr:uid="{00000000-0005-0000-0000-0000111D0000}"/>
    <cellStyle name="Normal 2 3 5 3 3 2 3 2 3" xfId="31036" xr:uid="{00000000-0005-0000-0000-0000121D0000}"/>
    <cellStyle name="Normal 2 3 5 3 3 2 3 3" xfId="10918" xr:uid="{00000000-0005-0000-0000-0000131D0000}"/>
    <cellStyle name="Normal 2 3 5 3 3 2 3 3 2" xfId="41252" xr:uid="{00000000-0005-0000-0000-0000141D0000}"/>
    <cellStyle name="Normal 2 3 5 3 3 2 3 3 3" xfId="26019" xr:uid="{00000000-0005-0000-0000-0000151D0000}"/>
    <cellStyle name="Normal 2 3 5 3 3 2 3 4" xfId="36239" xr:uid="{00000000-0005-0000-0000-0000161D0000}"/>
    <cellStyle name="Normal 2 3 5 3 3 2 3 5" xfId="21006" xr:uid="{00000000-0005-0000-0000-0000171D0000}"/>
    <cellStyle name="Normal 2 3 5 3 3 2 4" xfId="12596" xr:uid="{00000000-0005-0000-0000-0000181D0000}"/>
    <cellStyle name="Normal 2 3 5 3 3 2 4 2" xfId="42927" xr:uid="{00000000-0005-0000-0000-0000191D0000}"/>
    <cellStyle name="Normal 2 3 5 3 3 2 4 3" xfId="27694" xr:uid="{00000000-0005-0000-0000-00001A1D0000}"/>
    <cellStyle name="Normal 2 3 5 3 3 2 5" xfId="7575" xr:uid="{00000000-0005-0000-0000-00001B1D0000}"/>
    <cellStyle name="Normal 2 3 5 3 3 2 5 2" xfId="37910" xr:uid="{00000000-0005-0000-0000-00001C1D0000}"/>
    <cellStyle name="Normal 2 3 5 3 3 2 5 3" xfId="22677" xr:uid="{00000000-0005-0000-0000-00001D1D0000}"/>
    <cellStyle name="Normal 2 3 5 3 3 2 6" xfId="32898" xr:uid="{00000000-0005-0000-0000-00001E1D0000}"/>
    <cellStyle name="Normal 2 3 5 3 3 2 7" xfId="17664" xr:uid="{00000000-0005-0000-0000-00001F1D0000}"/>
    <cellStyle name="Normal 2 3 5 3 3 3" xfId="3357" xr:uid="{00000000-0005-0000-0000-0000201D0000}"/>
    <cellStyle name="Normal 2 3 5 3 3 3 2" xfId="13431" xr:uid="{00000000-0005-0000-0000-0000211D0000}"/>
    <cellStyle name="Normal 2 3 5 3 3 3 2 2" xfId="43762" xr:uid="{00000000-0005-0000-0000-0000221D0000}"/>
    <cellStyle name="Normal 2 3 5 3 3 3 2 3" xfId="28529" xr:uid="{00000000-0005-0000-0000-0000231D0000}"/>
    <cellStyle name="Normal 2 3 5 3 3 3 3" xfId="8411" xr:uid="{00000000-0005-0000-0000-0000241D0000}"/>
    <cellStyle name="Normal 2 3 5 3 3 3 3 2" xfId="38745" xr:uid="{00000000-0005-0000-0000-0000251D0000}"/>
    <cellStyle name="Normal 2 3 5 3 3 3 3 3" xfId="23512" xr:uid="{00000000-0005-0000-0000-0000261D0000}"/>
    <cellStyle name="Normal 2 3 5 3 3 3 4" xfId="33732" xr:uid="{00000000-0005-0000-0000-0000271D0000}"/>
    <cellStyle name="Normal 2 3 5 3 3 3 5" xfId="18499" xr:uid="{00000000-0005-0000-0000-0000281D0000}"/>
    <cellStyle name="Normal 2 3 5 3 3 4" xfId="5050" xr:uid="{00000000-0005-0000-0000-0000291D0000}"/>
    <cellStyle name="Normal 2 3 5 3 3 4 2" xfId="15102" xr:uid="{00000000-0005-0000-0000-00002A1D0000}"/>
    <cellStyle name="Normal 2 3 5 3 3 4 2 2" xfId="45433" xr:uid="{00000000-0005-0000-0000-00002B1D0000}"/>
    <cellStyle name="Normal 2 3 5 3 3 4 2 3" xfId="30200" xr:uid="{00000000-0005-0000-0000-00002C1D0000}"/>
    <cellStyle name="Normal 2 3 5 3 3 4 3" xfId="10082" xr:uid="{00000000-0005-0000-0000-00002D1D0000}"/>
    <cellStyle name="Normal 2 3 5 3 3 4 3 2" xfId="40416" xr:uid="{00000000-0005-0000-0000-00002E1D0000}"/>
    <cellStyle name="Normal 2 3 5 3 3 4 3 3" xfId="25183" xr:uid="{00000000-0005-0000-0000-00002F1D0000}"/>
    <cellStyle name="Normal 2 3 5 3 3 4 4" xfId="35403" xr:uid="{00000000-0005-0000-0000-0000301D0000}"/>
    <cellStyle name="Normal 2 3 5 3 3 4 5" xfId="20170" xr:uid="{00000000-0005-0000-0000-0000311D0000}"/>
    <cellStyle name="Normal 2 3 5 3 3 5" xfId="11760" xr:uid="{00000000-0005-0000-0000-0000321D0000}"/>
    <cellStyle name="Normal 2 3 5 3 3 5 2" xfId="42091" xr:uid="{00000000-0005-0000-0000-0000331D0000}"/>
    <cellStyle name="Normal 2 3 5 3 3 5 3" xfId="26858" xr:uid="{00000000-0005-0000-0000-0000341D0000}"/>
    <cellStyle name="Normal 2 3 5 3 3 6" xfId="6739" xr:uid="{00000000-0005-0000-0000-0000351D0000}"/>
    <cellStyle name="Normal 2 3 5 3 3 6 2" xfId="37074" xr:uid="{00000000-0005-0000-0000-0000361D0000}"/>
    <cellStyle name="Normal 2 3 5 3 3 6 3" xfId="21841" xr:uid="{00000000-0005-0000-0000-0000371D0000}"/>
    <cellStyle name="Normal 2 3 5 3 3 7" xfId="32062" xr:uid="{00000000-0005-0000-0000-0000381D0000}"/>
    <cellStyle name="Normal 2 3 5 3 3 8" xfId="16828" xr:uid="{00000000-0005-0000-0000-0000391D0000}"/>
    <cellStyle name="Normal 2 3 5 3 4" xfId="2086" xr:uid="{00000000-0005-0000-0000-00003A1D0000}"/>
    <cellStyle name="Normal 2 3 5 3 4 2" xfId="3776" xr:uid="{00000000-0005-0000-0000-00003B1D0000}"/>
    <cellStyle name="Normal 2 3 5 3 4 2 2" xfId="13849" xr:uid="{00000000-0005-0000-0000-00003C1D0000}"/>
    <cellStyle name="Normal 2 3 5 3 4 2 2 2" xfId="44180" xr:uid="{00000000-0005-0000-0000-00003D1D0000}"/>
    <cellStyle name="Normal 2 3 5 3 4 2 2 3" xfId="28947" xr:uid="{00000000-0005-0000-0000-00003E1D0000}"/>
    <cellStyle name="Normal 2 3 5 3 4 2 3" xfId="8829" xr:uid="{00000000-0005-0000-0000-00003F1D0000}"/>
    <cellStyle name="Normal 2 3 5 3 4 2 3 2" xfId="39163" xr:uid="{00000000-0005-0000-0000-0000401D0000}"/>
    <cellStyle name="Normal 2 3 5 3 4 2 3 3" xfId="23930" xr:uid="{00000000-0005-0000-0000-0000411D0000}"/>
    <cellStyle name="Normal 2 3 5 3 4 2 4" xfId="34150" xr:uid="{00000000-0005-0000-0000-0000421D0000}"/>
    <cellStyle name="Normal 2 3 5 3 4 2 5" xfId="18917" xr:uid="{00000000-0005-0000-0000-0000431D0000}"/>
    <cellStyle name="Normal 2 3 5 3 4 3" xfId="5468" xr:uid="{00000000-0005-0000-0000-0000441D0000}"/>
    <cellStyle name="Normal 2 3 5 3 4 3 2" xfId="15520" xr:uid="{00000000-0005-0000-0000-0000451D0000}"/>
    <cellStyle name="Normal 2 3 5 3 4 3 2 2" xfId="45851" xr:uid="{00000000-0005-0000-0000-0000461D0000}"/>
    <cellStyle name="Normal 2 3 5 3 4 3 2 3" xfId="30618" xr:uid="{00000000-0005-0000-0000-0000471D0000}"/>
    <cellStyle name="Normal 2 3 5 3 4 3 3" xfId="10500" xr:uid="{00000000-0005-0000-0000-0000481D0000}"/>
    <cellStyle name="Normal 2 3 5 3 4 3 3 2" xfId="40834" xr:uid="{00000000-0005-0000-0000-0000491D0000}"/>
    <cellStyle name="Normal 2 3 5 3 4 3 3 3" xfId="25601" xr:uid="{00000000-0005-0000-0000-00004A1D0000}"/>
    <cellStyle name="Normal 2 3 5 3 4 3 4" xfId="35821" xr:uid="{00000000-0005-0000-0000-00004B1D0000}"/>
    <cellStyle name="Normal 2 3 5 3 4 3 5" xfId="20588" xr:uid="{00000000-0005-0000-0000-00004C1D0000}"/>
    <cellStyle name="Normal 2 3 5 3 4 4" xfId="12178" xr:uid="{00000000-0005-0000-0000-00004D1D0000}"/>
    <cellStyle name="Normal 2 3 5 3 4 4 2" xfId="42509" xr:uid="{00000000-0005-0000-0000-00004E1D0000}"/>
    <cellStyle name="Normal 2 3 5 3 4 4 3" xfId="27276" xr:uid="{00000000-0005-0000-0000-00004F1D0000}"/>
    <cellStyle name="Normal 2 3 5 3 4 5" xfId="7157" xr:uid="{00000000-0005-0000-0000-0000501D0000}"/>
    <cellStyle name="Normal 2 3 5 3 4 5 2" xfId="37492" xr:uid="{00000000-0005-0000-0000-0000511D0000}"/>
    <cellStyle name="Normal 2 3 5 3 4 5 3" xfId="22259" xr:uid="{00000000-0005-0000-0000-0000521D0000}"/>
    <cellStyle name="Normal 2 3 5 3 4 6" xfId="32480" xr:uid="{00000000-0005-0000-0000-0000531D0000}"/>
    <cellStyle name="Normal 2 3 5 3 4 7" xfId="17246" xr:uid="{00000000-0005-0000-0000-0000541D0000}"/>
    <cellStyle name="Normal 2 3 5 3 5" xfId="2939" xr:uid="{00000000-0005-0000-0000-0000551D0000}"/>
    <cellStyle name="Normal 2 3 5 3 5 2" xfId="13013" xr:uid="{00000000-0005-0000-0000-0000561D0000}"/>
    <cellStyle name="Normal 2 3 5 3 5 2 2" xfId="43344" xr:uid="{00000000-0005-0000-0000-0000571D0000}"/>
    <cellStyle name="Normal 2 3 5 3 5 2 3" xfId="28111" xr:uid="{00000000-0005-0000-0000-0000581D0000}"/>
    <cellStyle name="Normal 2 3 5 3 5 3" xfId="7993" xr:uid="{00000000-0005-0000-0000-0000591D0000}"/>
    <cellStyle name="Normal 2 3 5 3 5 3 2" xfId="38327" xr:uid="{00000000-0005-0000-0000-00005A1D0000}"/>
    <cellStyle name="Normal 2 3 5 3 5 3 3" xfId="23094" xr:uid="{00000000-0005-0000-0000-00005B1D0000}"/>
    <cellStyle name="Normal 2 3 5 3 5 4" xfId="33314" xr:uid="{00000000-0005-0000-0000-00005C1D0000}"/>
    <cellStyle name="Normal 2 3 5 3 5 5" xfId="18081" xr:uid="{00000000-0005-0000-0000-00005D1D0000}"/>
    <cellStyle name="Normal 2 3 5 3 6" xfId="4632" xr:uid="{00000000-0005-0000-0000-00005E1D0000}"/>
    <cellStyle name="Normal 2 3 5 3 6 2" xfId="14684" xr:uid="{00000000-0005-0000-0000-00005F1D0000}"/>
    <cellStyle name="Normal 2 3 5 3 6 2 2" xfId="45015" xr:uid="{00000000-0005-0000-0000-0000601D0000}"/>
    <cellStyle name="Normal 2 3 5 3 6 2 3" xfId="29782" xr:uid="{00000000-0005-0000-0000-0000611D0000}"/>
    <cellStyle name="Normal 2 3 5 3 6 3" xfId="9664" xr:uid="{00000000-0005-0000-0000-0000621D0000}"/>
    <cellStyle name="Normal 2 3 5 3 6 3 2" xfId="39998" xr:uid="{00000000-0005-0000-0000-0000631D0000}"/>
    <cellStyle name="Normal 2 3 5 3 6 3 3" xfId="24765" xr:uid="{00000000-0005-0000-0000-0000641D0000}"/>
    <cellStyle name="Normal 2 3 5 3 6 4" xfId="34985" xr:uid="{00000000-0005-0000-0000-0000651D0000}"/>
    <cellStyle name="Normal 2 3 5 3 6 5" xfId="19752" xr:uid="{00000000-0005-0000-0000-0000661D0000}"/>
    <cellStyle name="Normal 2 3 5 3 7" xfId="11342" xr:uid="{00000000-0005-0000-0000-0000671D0000}"/>
    <cellStyle name="Normal 2 3 5 3 7 2" xfId="41673" xr:uid="{00000000-0005-0000-0000-0000681D0000}"/>
    <cellStyle name="Normal 2 3 5 3 7 3" xfId="26440" xr:uid="{00000000-0005-0000-0000-0000691D0000}"/>
    <cellStyle name="Normal 2 3 5 3 8" xfId="6321" xr:uid="{00000000-0005-0000-0000-00006A1D0000}"/>
    <cellStyle name="Normal 2 3 5 3 8 2" xfId="36656" xr:uid="{00000000-0005-0000-0000-00006B1D0000}"/>
    <cellStyle name="Normal 2 3 5 3 8 3" xfId="21423" xr:uid="{00000000-0005-0000-0000-00006C1D0000}"/>
    <cellStyle name="Normal 2 3 5 3 9" xfId="31645" xr:uid="{00000000-0005-0000-0000-00006D1D0000}"/>
    <cellStyle name="Normal 2 3 5 4" xfId="1346" xr:uid="{00000000-0005-0000-0000-00006E1D0000}"/>
    <cellStyle name="Normal 2 3 5 4 2" xfId="1769" xr:uid="{00000000-0005-0000-0000-00006F1D0000}"/>
    <cellStyle name="Normal 2 3 5 4 2 2" xfId="2608" xr:uid="{00000000-0005-0000-0000-0000701D0000}"/>
    <cellStyle name="Normal 2 3 5 4 2 2 2" xfId="4298" xr:uid="{00000000-0005-0000-0000-0000711D0000}"/>
    <cellStyle name="Normal 2 3 5 4 2 2 2 2" xfId="14371" xr:uid="{00000000-0005-0000-0000-0000721D0000}"/>
    <cellStyle name="Normal 2 3 5 4 2 2 2 2 2" xfId="44702" xr:uid="{00000000-0005-0000-0000-0000731D0000}"/>
    <cellStyle name="Normal 2 3 5 4 2 2 2 2 3" xfId="29469" xr:uid="{00000000-0005-0000-0000-0000741D0000}"/>
    <cellStyle name="Normal 2 3 5 4 2 2 2 3" xfId="9351" xr:uid="{00000000-0005-0000-0000-0000751D0000}"/>
    <cellStyle name="Normal 2 3 5 4 2 2 2 3 2" xfId="39685" xr:uid="{00000000-0005-0000-0000-0000761D0000}"/>
    <cellStyle name="Normal 2 3 5 4 2 2 2 3 3" xfId="24452" xr:uid="{00000000-0005-0000-0000-0000771D0000}"/>
    <cellStyle name="Normal 2 3 5 4 2 2 2 4" xfId="34672" xr:uid="{00000000-0005-0000-0000-0000781D0000}"/>
    <cellStyle name="Normal 2 3 5 4 2 2 2 5" xfId="19439" xr:uid="{00000000-0005-0000-0000-0000791D0000}"/>
    <cellStyle name="Normal 2 3 5 4 2 2 3" xfId="5990" xr:uid="{00000000-0005-0000-0000-00007A1D0000}"/>
    <cellStyle name="Normal 2 3 5 4 2 2 3 2" xfId="16042" xr:uid="{00000000-0005-0000-0000-00007B1D0000}"/>
    <cellStyle name="Normal 2 3 5 4 2 2 3 2 2" xfId="46373" xr:uid="{00000000-0005-0000-0000-00007C1D0000}"/>
    <cellStyle name="Normal 2 3 5 4 2 2 3 2 3" xfId="31140" xr:uid="{00000000-0005-0000-0000-00007D1D0000}"/>
    <cellStyle name="Normal 2 3 5 4 2 2 3 3" xfId="11022" xr:uid="{00000000-0005-0000-0000-00007E1D0000}"/>
    <cellStyle name="Normal 2 3 5 4 2 2 3 3 2" xfId="41356" xr:uid="{00000000-0005-0000-0000-00007F1D0000}"/>
    <cellStyle name="Normal 2 3 5 4 2 2 3 3 3" xfId="26123" xr:uid="{00000000-0005-0000-0000-0000801D0000}"/>
    <cellStyle name="Normal 2 3 5 4 2 2 3 4" xfId="36343" xr:uid="{00000000-0005-0000-0000-0000811D0000}"/>
    <cellStyle name="Normal 2 3 5 4 2 2 3 5" xfId="21110" xr:uid="{00000000-0005-0000-0000-0000821D0000}"/>
    <cellStyle name="Normal 2 3 5 4 2 2 4" xfId="12700" xr:uid="{00000000-0005-0000-0000-0000831D0000}"/>
    <cellStyle name="Normal 2 3 5 4 2 2 4 2" xfId="43031" xr:uid="{00000000-0005-0000-0000-0000841D0000}"/>
    <cellStyle name="Normal 2 3 5 4 2 2 4 3" xfId="27798" xr:uid="{00000000-0005-0000-0000-0000851D0000}"/>
    <cellStyle name="Normal 2 3 5 4 2 2 5" xfId="7679" xr:uid="{00000000-0005-0000-0000-0000861D0000}"/>
    <cellStyle name="Normal 2 3 5 4 2 2 5 2" xfId="38014" xr:uid="{00000000-0005-0000-0000-0000871D0000}"/>
    <cellStyle name="Normal 2 3 5 4 2 2 5 3" xfId="22781" xr:uid="{00000000-0005-0000-0000-0000881D0000}"/>
    <cellStyle name="Normal 2 3 5 4 2 2 6" xfId="33002" xr:uid="{00000000-0005-0000-0000-0000891D0000}"/>
    <cellStyle name="Normal 2 3 5 4 2 2 7" xfId="17768" xr:uid="{00000000-0005-0000-0000-00008A1D0000}"/>
    <cellStyle name="Normal 2 3 5 4 2 3" xfId="3461" xr:uid="{00000000-0005-0000-0000-00008B1D0000}"/>
    <cellStyle name="Normal 2 3 5 4 2 3 2" xfId="13535" xr:uid="{00000000-0005-0000-0000-00008C1D0000}"/>
    <cellStyle name="Normal 2 3 5 4 2 3 2 2" xfId="43866" xr:uid="{00000000-0005-0000-0000-00008D1D0000}"/>
    <cellStyle name="Normal 2 3 5 4 2 3 2 3" xfId="28633" xr:uid="{00000000-0005-0000-0000-00008E1D0000}"/>
    <cellStyle name="Normal 2 3 5 4 2 3 3" xfId="8515" xr:uid="{00000000-0005-0000-0000-00008F1D0000}"/>
    <cellStyle name="Normal 2 3 5 4 2 3 3 2" xfId="38849" xr:uid="{00000000-0005-0000-0000-0000901D0000}"/>
    <cellStyle name="Normal 2 3 5 4 2 3 3 3" xfId="23616" xr:uid="{00000000-0005-0000-0000-0000911D0000}"/>
    <cellStyle name="Normal 2 3 5 4 2 3 4" xfId="33836" xr:uid="{00000000-0005-0000-0000-0000921D0000}"/>
    <cellStyle name="Normal 2 3 5 4 2 3 5" xfId="18603" xr:uid="{00000000-0005-0000-0000-0000931D0000}"/>
    <cellStyle name="Normal 2 3 5 4 2 4" xfId="5154" xr:uid="{00000000-0005-0000-0000-0000941D0000}"/>
    <cellStyle name="Normal 2 3 5 4 2 4 2" xfId="15206" xr:uid="{00000000-0005-0000-0000-0000951D0000}"/>
    <cellStyle name="Normal 2 3 5 4 2 4 2 2" xfId="45537" xr:uid="{00000000-0005-0000-0000-0000961D0000}"/>
    <cellStyle name="Normal 2 3 5 4 2 4 2 3" xfId="30304" xr:uid="{00000000-0005-0000-0000-0000971D0000}"/>
    <cellStyle name="Normal 2 3 5 4 2 4 3" xfId="10186" xr:uid="{00000000-0005-0000-0000-0000981D0000}"/>
    <cellStyle name="Normal 2 3 5 4 2 4 3 2" xfId="40520" xr:uid="{00000000-0005-0000-0000-0000991D0000}"/>
    <cellStyle name="Normal 2 3 5 4 2 4 3 3" xfId="25287" xr:uid="{00000000-0005-0000-0000-00009A1D0000}"/>
    <cellStyle name="Normal 2 3 5 4 2 4 4" xfId="35507" xr:uid="{00000000-0005-0000-0000-00009B1D0000}"/>
    <cellStyle name="Normal 2 3 5 4 2 4 5" xfId="20274" xr:uid="{00000000-0005-0000-0000-00009C1D0000}"/>
    <cellStyle name="Normal 2 3 5 4 2 5" xfId="11864" xr:uid="{00000000-0005-0000-0000-00009D1D0000}"/>
    <cellStyle name="Normal 2 3 5 4 2 5 2" xfId="42195" xr:uid="{00000000-0005-0000-0000-00009E1D0000}"/>
    <cellStyle name="Normal 2 3 5 4 2 5 3" xfId="26962" xr:uid="{00000000-0005-0000-0000-00009F1D0000}"/>
    <cellStyle name="Normal 2 3 5 4 2 6" xfId="6843" xr:uid="{00000000-0005-0000-0000-0000A01D0000}"/>
    <cellStyle name="Normal 2 3 5 4 2 6 2" xfId="37178" xr:uid="{00000000-0005-0000-0000-0000A11D0000}"/>
    <cellStyle name="Normal 2 3 5 4 2 6 3" xfId="21945" xr:uid="{00000000-0005-0000-0000-0000A21D0000}"/>
    <cellStyle name="Normal 2 3 5 4 2 7" xfId="32166" xr:uid="{00000000-0005-0000-0000-0000A31D0000}"/>
    <cellStyle name="Normal 2 3 5 4 2 8" xfId="16932" xr:uid="{00000000-0005-0000-0000-0000A41D0000}"/>
    <cellStyle name="Normal 2 3 5 4 3" xfId="2190" xr:uid="{00000000-0005-0000-0000-0000A51D0000}"/>
    <cellStyle name="Normal 2 3 5 4 3 2" xfId="3880" xr:uid="{00000000-0005-0000-0000-0000A61D0000}"/>
    <cellStyle name="Normal 2 3 5 4 3 2 2" xfId="13953" xr:uid="{00000000-0005-0000-0000-0000A71D0000}"/>
    <cellStyle name="Normal 2 3 5 4 3 2 2 2" xfId="44284" xr:uid="{00000000-0005-0000-0000-0000A81D0000}"/>
    <cellStyle name="Normal 2 3 5 4 3 2 2 3" xfId="29051" xr:uid="{00000000-0005-0000-0000-0000A91D0000}"/>
    <cellStyle name="Normal 2 3 5 4 3 2 3" xfId="8933" xr:uid="{00000000-0005-0000-0000-0000AA1D0000}"/>
    <cellStyle name="Normal 2 3 5 4 3 2 3 2" xfId="39267" xr:uid="{00000000-0005-0000-0000-0000AB1D0000}"/>
    <cellStyle name="Normal 2 3 5 4 3 2 3 3" xfId="24034" xr:uid="{00000000-0005-0000-0000-0000AC1D0000}"/>
    <cellStyle name="Normal 2 3 5 4 3 2 4" xfId="34254" xr:uid="{00000000-0005-0000-0000-0000AD1D0000}"/>
    <cellStyle name="Normal 2 3 5 4 3 2 5" xfId="19021" xr:uid="{00000000-0005-0000-0000-0000AE1D0000}"/>
    <cellStyle name="Normal 2 3 5 4 3 3" xfId="5572" xr:uid="{00000000-0005-0000-0000-0000AF1D0000}"/>
    <cellStyle name="Normal 2 3 5 4 3 3 2" xfId="15624" xr:uid="{00000000-0005-0000-0000-0000B01D0000}"/>
    <cellStyle name="Normal 2 3 5 4 3 3 2 2" xfId="45955" xr:uid="{00000000-0005-0000-0000-0000B11D0000}"/>
    <cellStyle name="Normal 2 3 5 4 3 3 2 3" xfId="30722" xr:uid="{00000000-0005-0000-0000-0000B21D0000}"/>
    <cellStyle name="Normal 2 3 5 4 3 3 3" xfId="10604" xr:uid="{00000000-0005-0000-0000-0000B31D0000}"/>
    <cellStyle name="Normal 2 3 5 4 3 3 3 2" xfId="40938" xr:uid="{00000000-0005-0000-0000-0000B41D0000}"/>
    <cellStyle name="Normal 2 3 5 4 3 3 3 3" xfId="25705" xr:uid="{00000000-0005-0000-0000-0000B51D0000}"/>
    <cellStyle name="Normal 2 3 5 4 3 3 4" xfId="35925" xr:uid="{00000000-0005-0000-0000-0000B61D0000}"/>
    <cellStyle name="Normal 2 3 5 4 3 3 5" xfId="20692" xr:uid="{00000000-0005-0000-0000-0000B71D0000}"/>
    <cellStyle name="Normal 2 3 5 4 3 4" xfId="12282" xr:uid="{00000000-0005-0000-0000-0000B81D0000}"/>
    <cellStyle name="Normal 2 3 5 4 3 4 2" xfId="42613" xr:uid="{00000000-0005-0000-0000-0000B91D0000}"/>
    <cellStyle name="Normal 2 3 5 4 3 4 3" xfId="27380" xr:uid="{00000000-0005-0000-0000-0000BA1D0000}"/>
    <cellStyle name="Normal 2 3 5 4 3 5" xfId="7261" xr:uid="{00000000-0005-0000-0000-0000BB1D0000}"/>
    <cellStyle name="Normal 2 3 5 4 3 5 2" xfId="37596" xr:uid="{00000000-0005-0000-0000-0000BC1D0000}"/>
    <cellStyle name="Normal 2 3 5 4 3 5 3" xfId="22363" xr:uid="{00000000-0005-0000-0000-0000BD1D0000}"/>
    <cellStyle name="Normal 2 3 5 4 3 6" xfId="32584" xr:uid="{00000000-0005-0000-0000-0000BE1D0000}"/>
    <cellStyle name="Normal 2 3 5 4 3 7" xfId="17350" xr:uid="{00000000-0005-0000-0000-0000BF1D0000}"/>
    <cellStyle name="Normal 2 3 5 4 4" xfId="3043" xr:uid="{00000000-0005-0000-0000-0000C01D0000}"/>
    <cellStyle name="Normal 2 3 5 4 4 2" xfId="13117" xr:uid="{00000000-0005-0000-0000-0000C11D0000}"/>
    <cellStyle name="Normal 2 3 5 4 4 2 2" xfId="43448" xr:uid="{00000000-0005-0000-0000-0000C21D0000}"/>
    <cellStyle name="Normal 2 3 5 4 4 2 3" xfId="28215" xr:uid="{00000000-0005-0000-0000-0000C31D0000}"/>
    <cellStyle name="Normal 2 3 5 4 4 3" xfId="8097" xr:uid="{00000000-0005-0000-0000-0000C41D0000}"/>
    <cellStyle name="Normal 2 3 5 4 4 3 2" xfId="38431" xr:uid="{00000000-0005-0000-0000-0000C51D0000}"/>
    <cellStyle name="Normal 2 3 5 4 4 3 3" xfId="23198" xr:uid="{00000000-0005-0000-0000-0000C61D0000}"/>
    <cellStyle name="Normal 2 3 5 4 4 4" xfId="33418" xr:uid="{00000000-0005-0000-0000-0000C71D0000}"/>
    <cellStyle name="Normal 2 3 5 4 4 5" xfId="18185" xr:uid="{00000000-0005-0000-0000-0000C81D0000}"/>
    <cellStyle name="Normal 2 3 5 4 5" xfId="4736" xr:uid="{00000000-0005-0000-0000-0000C91D0000}"/>
    <cellStyle name="Normal 2 3 5 4 5 2" xfId="14788" xr:uid="{00000000-0005-0000-0000-0000CA1D0000}"/>
    <cellStyle name="Normal 2 3 5 4 5 2 2" xfId="45119" xr:uid="{00000000-0005-0000-0000-0000CB1D0000}"/>
    <cellStyle name="Normal 2 3 5 4 5 2 3" xfId="29886" xr:uid="{00000000-0005-0000-0000-0000CC1D0000}"/>
    <cellStyle name="Normal 2 3 5 4 5 3" xfId="9768" xr:uid="{00000000-0005-0000-0000-0000CD1D0000}"/>
    <cellStyle name="Normal 2 3 5 4 5 3 2" xfId="40102" xr:uid="{00000000-0005-0000-0000-0000CE1D0000}"/>
    <cellStyle name="Normal 2 3 5 4 5 3 3" xfId="24869" xr:uid="{00000000-0005-0000-0000-0000CF1D0000}"/>
    <cellStyle name="Normal 2 3 5 4 5 4" xfId="35089" xr:uid="{00000000-0005-0000-0000-0000D01D0000}"/>
    <cellStyle name="Normal 2 3 5 4 5 5" xfId="19856" xr:uid="{00000000-0005-0000-0000-0000D11D0000}"/>
    <cellStyle name="Normal 2 3 5 4 6" xfId="11446" xr:uid="{00000000-0005-0000-0000-0000D21D0000}"/>
    <cellStyle name="Normal 2 3 5 4 6 2" xfId="41777" xr:uid="{00000000-0005-0000-0000-0000D31D0000}"/>
    <cellStyle name="Normal 2 3 5 4 6 3" xfId="26544" xr:uid="{00000000-0005-0000-0000-0000D41D0000}"/>
    <cellStyle name="Normal 2 3 5 4 7" xfId="6425" xr:uid="{00000000-0005-0000-0000-0000D51D0000}"/>
    <cellStyle name="Normal 2 3 5 4 7 2" xfId="36760" xr:uid="{00000000-0005-0000-0000-0000D61D0000}"/>
    <cellStyle name="Normal 2 3 5 4 7 3" xfId="21527" xr:uid="{00000000-0005-0000-0000-0000D71D0000}"/>
    <cellStyle name="Normal 2 3 5 4 8" xfId="31748" xr:uid="{00000000-0005-0000-0000-0000D81D0000}"/>
    <cellStyle name="Normal 2 3 5 4 9" xfId="16514" xr:uid="{00000000-0005-0000-0000-0000D91D0000}"/>
    <cellStyle name="Normal 2 3 5 5" xfId="1559" xr:uid="{00000000-0005-0000-0000-0000DA1D0000}"/>
    <cellStyle name="Normal 2 3 5 5 2" xfId="2400" xr:uid="{00000000-0005-0000-0000-0000DB1D0000}"/>
    <cellStyle name="Normal 2 3 5 5 2 2" xfId="4090" xr:uid="{00000000-0005-0000-0000-0000DC1D0000}"/>
    <cellStyle name="Normal 2 3 5 5 2 2 2" xfId="14163" xr:uid="{00000000-0005-0000-0000-0000DD1D0000}"/>
    <cellStyle name="Normal 2 3 5 5 2 2 2 2" xfId="44494" xr:uid="{00000000-0005-0000-0000-0000DE1D0000}"/>
    <cellStyle name="Normal 2 3 5 5 2 2 2 3" xfId="29261" xr:uid="{00000000-0005-0000-0000-0000DF1D0000}"/>
    <cellStyle name="Normal 2 3 5 5 2 2 3" xfId="9143" xr:uid="{00000000-0005-0000-0000-0000E01D0000}"/>
    <cellStyle name="Normal 2 3 5 5 2 2 3 2" xfId="39477" xr:uid="{00000000-0005-0000-0000-0000E11D0000}"/>
    <cellStyle name="Normal 2 3 5 5 2 2 3 3" xfId="24244" xr:uid="{00000000-0005-0000-0000-0000E21D0000}"/>
    <cellStyle name="Normal 2 3 5 5 2 2 4" xfId="34464" xr:uid="{00000000-0005-0000-0000-0000E31D0000}"/>
    <cellStyle name="Normal 2 3 5 5 2 2 5" xfId="19231" xr:uid="{00000000-0005-0000-0000-0000E41D0000}"/>
    <cellStyle name="Normal 2 3 5 5 2 3" xfId="5782" xr:uid="{00000000-0005-0000-0000-0000E51D0000}"/>
    <cellStyle name="Normal 2 3 5 5 2 3 2" xfId="15834" xr:uid="{00000000-0005-0000-0000-0000E61D0000}"/>
    <cellStyle name="Normal 2 3 5 5 2 3 2 2" xfId="46165" xr:uid="{00000000-0005-0000-0000-0000E71D0000}"/>
    <cellStyle name="Normal 2 3 5 5 2 3 2 3" xfId="30932" xr:uid="{00000000-0005-0000-0000-0000E81D0000}"/>
    <cellStyle name="Normal 2 3 5 5 2 3 3" xfId="10814" xr:uid="{00000000-0005-0000-0000-0000E91D0000}"/>
    <cellStyle name="Normal 2 3 5 5 2 3 3 2" xfId="41148" xr:uid="{00000000-0005-0000-0000-0000EA1D0000}"/>
    <cellStyle name="Normal 2 3 5 5 2 3 3 3" xfId="25915" xr:uid="{00000000-0005-0000-0000-0000EB1D0000}"/>
    <cellStyle name="Normal 2 3 5 5 2 3 4" xfId="36135" xr:uid="{00000000-0005-0000-0000-0000EC1D0000}"/>
    <cellStyle name="Normal 2 3 5 5 2 3 5" xfId="20902" xr:uid="{00000000-0005-0000-0000-0000ED1D0000}"/>
    <cellStyle name="Normal 2 3 5 5 2 4" xfId="12492" xr:uid="{00000000-0005-0000-0000-0000EE1D0000}"/>
    <cellStyle name="Normal 2 3 5 5 2 4 2" xfId="42823" xr:uid="{00000000-0005-0000-0000-0000EF1D0000}"/>
    <cellStyle name="Normal 2 3 5 5 2 4 3" xfId="27590" xr:uid="{00000000-0005-0000-0000-0000F01D0000}"/>
    <cellStyle name="Normal 2 3 5 5 2 5" xfId="7471" xr:uid="{00000000-0005-0000-0000-0000F11D0000}"/>
    <cellStyle name="Normal 2 3 5 5 2 5 2" xfId="37806" xr:uid="{00000000-0005-0000-0000-0000F21D0000}"/>
    <cellStyle name="Normal 2 3 5 5 2 5 3" xfId="22573" xr:uid="{00000000-0005-0000-0000-0000F31D0000}"/>
    <cellStyle name="Normal 2 3 5 5 2 6" xfId="32794" xr:uid="{00000000-0005-0000-0000-0000F41D0000}"/>
    <cellStyle name="Normal 2 3 5 5 2 7" xfId="17560" xr:uid="{00000000-0005-0000-0000-0000F51D0000}"/>
    <cellStyle name="Normal 2 3 5 5 3" xfId="3253" xr:uid="{00000000-0005-0000-0000-0000F61D0000}"/>
    <cellStyle name="Normal 2 3 5 5 3 2" xfId="13327" xr:uid="{00000000-0005-0000-0000-0000F71D0000}"/>
    <cellStyle name="Normal 2 3 5 5 3 2 2" xfId="43658" xr:uid="{00000000-0005-0000-0000-0000F81D0000}"/>
    <cellStyle name="Normal 2 3 5 5 3 2 3" xfId="28425" xr:uid="{00000000-0005-0000-0000-0000F91D0000}"/>
    <cellStyle name="Normal 2 3 5 5 3 3" xfId="8307" xr:uid="{00000000-0005-0000-0000-0000FA1D0000}"/>
    <cellStyle name="Normal 2 3 5 5 3 3 2" xfId="38641" xr:uid="{00000000-0005-0000-0000-0000FB1D0000}"/>
    <cellStyle name="Normal 2 3 5 5 3 3 3" xfId="23408" xr:uid="{00000000-0005-0000-0000-0000FC1D0000}"/>
    <cellStyle name="Normal 2 3 5 5 3 4" xfId="33628" xr:uid="{00000000-0005-0000-0000-0000FD1D0000}"/>
    <cellStyle name="Normal 2 3 5 5 3 5" xfId="18395" xr:uid="{00000000-0005-0000-0000-0000FE1D0000}"/>
    <cellStyle name="Normal 2 3 5 5 4" xfId="4946" xr:uid="{00000000-0005-0000-0000-0000FF1D0000}"/>
    <cellStyle name="Normal 2 3 5 5 4 2" xfId="14998" xr:uid="{00000000-0005-0000-0000-0000001E0000}"/>
    <cellStyle name="Normal 2 3 5 5 4 2 2" xfId="45329" xr:uid="{00000000-0005-0000-0000-0000011E0000}"/>
    <cellStyle name="Normal 2 3 5 5 4 2 3" xfId="30096" xr:uid="{00000000-0005-0000-0000-0000021E0000}"/>
    <cellStyle name="Normal 2 3 5 5 4 3" xfId="9978" xr:uid="{00000000-0005-0000-0000-0000031E0000}"/>
    <cellStyle name="Normal 2 3 5 5 4 3 2" xfId="40312" xr:uid="{00000000-0005-0000-0000-0000041E0000}"/>
    <cellStyle name="Normal 2 3 5 5 4 3 3" xfId="25079" xr:uid="{00000000-0005-0000-0000-0000051E0000}"/>
    <cellStyle name="Normal 2 3 5 5 4 4" xfId="35299" xr:uid="{00000000-0005-0000-0000-0000061E0000}"/>
    <cellStyle name="Normal 2 3 5 5 4 5" xfId="20066" xr:uid="{00000000-0005-0000-0000-0000071E0000}"/>
    <cellStyle name="Normal 2 3 5 5 5" xfId="11656" xr:uid="{00000000-0005-0000-0000-0000081E0000}"/>
    <cellStyle name="Normal 2 3 5 5 5 2" xfId="41987" xr:uid="{00000000-0005-0000-0000-0000091E0000}"/>
    <cellStyle name="Normal 2 3 5 5 5 3" xfId="26754" xr:uid="{00000000-0005-0000-0000-00000A1E0000}"/>
    <cellStyle name="Normal 2 3 5 5 6" xfId="6635" xr:uid="{00000000-0005-0000-0000-00000B1E0000}"/>
    <cellStyle name="Normal 2 3 5 5 6 2" xfId="36970" xr:uid="{00000000-0005-0000-0000-00000C1E0000}"/>
    <cellStyle name="Normal 2 3 5 5 6 3" xfId="21737" xr:uid="{00000000-0005-0000-0000-00000D1E0000}"/>
    <cellStyle name="Normal 2 3 5 5 7" xfId="31958" xr:uid="{00000000-0005-0000-0000-00000E1E0000}"/>
    <cellStyle name="Normal 2 3 5 5 8" xfId="16724" xr:uid="{00000000-0005-0000-0000-00000F1E0000}"/>
    <cellStyle name="Normal 2 3 5 6" xfId="1980" xr:uid="{00000000-0005-0000-0000-0000101E0000}"/>
    <cellStyle name="Normal 2 3 5 6 2" xfId="3672" xr:uid="{00000000-0005-0000-0000-0000111E0000}"/>
    <cellStyle name="Normal 2 3 5 6 2 2" xfId="13745" xr:uid="{00000000-0005-0000-0000-0000121E0000}"/>
    <cellStyle name="Normal 2 3 5 6 2 2 2" xfId="44076" xr:uid="{00000000-0005-0000-0000-0000131E0000}"/>
    <cellStyle name="Normal 2 3 5 6 2 2 3" xfId="28843" xr:uid="{00000000-0005-0000-0000-0000141E0000}"/>
    <cellStyle name="Normal 2 3 5 6 2 3" xfId="8725" xr:uid="{00000000-0005-0000-0000-0000151E0000}"/>
    <cellStyle name="Normal 2 3 5 6 2 3 2" xfId="39059" xr:uid="{00000000-0005-0000-0000-0000161E0000}"/>
    <cellStyle name="Normal 2 3 5 6 2 3 3" xfId="23826" xr:uid="{00000000-0005-0000-0000-0000171E0000}"/>
    <cellStyle name="Normal 2 3 5 6 2 4" xfId="34046" xr:uid="{00000000-0005-0000-0000-0000181E0000}"/>
    <cellStyle name="Normal 2 3 5 6 2 5" xfId="18813" xr:uid="{00000000-0005-0000-0000-0000191E0000}"/>
    <cellStyle name="Normal 2 3 5 6 3" xfId="5364" xr:uid="{00000000-0005-0000-0000-00001A1E0000}"/>
    <cellStyle name="Normal 2 3 5 6 3 2" xfId="15416" xr:uid="{00000000-0005-0000-0000-00001B1E0000}"/>
    <cellStyle name="Normal 2 3 5 6 3 2 2" xfId="45747" xr:uid="{00000000-0005-0000-0000-00001C1E0000}"/>
    <cellStyle name="Normal 2 3 5 6 3 2 3" xfId="30514" xr:uid="{00000000-0005-0000-0000-00001D1E0000}"/>
    <cellStyle name="Normal 2 3 5 6 3 3" xfId="10396" xr:uid="{00000000-0005-0000-0000-00001E1E0000}"/>
    <cellStyle name="Normal 2 3 5 6 3 3 2" xfId="40730" xr:uid="{00000000-0005-0000-0000-00001F1E0000}"/>
    <cellStyle name="Normal 2 3 5 6 3 3 3" xfId="25497" xr:uid="{00000000-0005-0000-0000-0000201E0000}"/>
    <cellStyle name="Normal 2 3 5 6 3 4" xfId="35717" xr:uid="{00000000-0005-0000-0000-0000211E0000}"/>
    <cellStyle name="Normal 2 3 5 6 3 5" xfId="20484" xr:uid="{00000000-0005-0000-0000-0000221E0000}"/>
    <cellStyle name="Normal 2 3 5 6 4" xfId="12074" xr:uid="{00000000-0005-0000-0000-0000231E0000}"/>
    <cellStyle name="Normal 2 3 5 6 4 2" xfId="42405" xr:uid="{00000000-0005-0000-0000-0000241E0000}"/>
    <cellStyle name="Normal 2 3 5 6 4 3" xfId="27172" xr:uid="{00000000-0005-0000-0000-0000251E0000}"/>
    <cellStyle name="Normal 2 3 5 6 5" xfId="7053" xr:uid="{00000000-0005-0000-0000-0000261E0000}"/>
    <cellStyle name="Normal 2 3 5 6 5 2" xfId="37388" xr:uid="{00000000-0005-0000-0000-0000271E0000}"/>
    <cellStyle name="Normal 2 3 5 6 5 3" xfId="22155" xr:uid="{00000000-0005-0000-0000-0000281E0000}"/>
    <cellStyle name="Normal 2 3 5 6 6" xfId="32376" xr:uid="{00000000-0005-0000-0000-0000291E0000}"/>
    <cellStyle name="Normal 2 3 5 6 7" xfId="17142" xr:uid="{00000000-0005-0000-0000-00002A1E0000}"/>
    <cellStyle name="Normal 2 3 5 7" xfId="2831" xr:uid="{00000000-0005-0000-0000-00002B1E0000}"/>
    <cellStyle name="Normal 2 3 5 7 2" xfId="12909" xr:uid="{00000000-0005-0000-0000-00002C1E0000}"/>
    <cellStyle name="Normal 2 3 5 7 2 2" xfId="43240" xr:uid="{00000000-0005-0000-0000-00002D1E0000}"/>
    <cellStyle name="Normal 2 3 5 7 2 3" xfId="28007" xr:uid="{00000000-0005-0000-0000-00002E1E0000}"/>
    <cellStyle name="Normal 2 3 5 7 3" xfId="7889" xr:uid="{00000000-0005-0000-0000-00002F1E0000}"/>
    <cellStyle name="Normal 2 3 5 7 3 2" xfId="38223" xr:uid="{00000000-0005-0000-0000-0000301E0000}"/>
    <cellStyle name="Normal 2 3 5 7 3 3" xfId="22990" xr:uid="{00000000-0005-0000-0000-0000311E0000}"/>
    <cellStyle name="Normal 2 3 5 7 4" xfId="33210" xr:uid="{00000000-0005-0000-0000-0000321E0000}"/>
    <cellStyle name="Normal 2 3 5 7 5" xfId="17977" xr:uid="{00000000-0005-0000-0000-0000331E0000}"/>
    <cellStyle name="Normal 2 3 5 8" xfId="4525" xr:uid="{00000000-0005-0000-0000-0000341E0000}"/>
    <cellStyle name="Normal 2 3 5 8 2" xfId="14580" xr:uid="{00000000-0005-0000-0000-0000351E0000}"/>
    <cellStyle name="Normal 2 3 5 8 2 2" xfId="44911" xr:uid="{00000000-0005-0000-0000-0000361E0000}"/>
    <cellStyle name="Normal 2 3 5 8 2 3" xfId="29678" xr:uid="{00000000-0005-0000-0000-0000371E0000}"/>
    <cellStyle name="Normal 2 3 5 8 3" xfId="9560" xr:uid="{00000000-0005-0000-0000-0000381E0000}"/>
    <cellStyle name="Normal 2 3 5 8 3 2" xfId="39894" xr:uid="{00000000-0005-0000-0000-0000391E0000}"/>
    <cellStyle name="Normal 2 3 5 8 3 3" xfId="24661" xr:uid="{00000000-0005-0000-0000-00003A1E0000}"/>
    <cellStyle name="Normal 2 3 5 8 4" xfId="34881" xr:uid="{00000000-0005-0000-0000-00003B1E0000}"/>
    <cellStyle name="Normal 2 3 5 8 5" xfId="19648" xr:uid="{00000000-0005-0000-0000-00003C1E0000}"/>
    <cellStyle name="Normal 2 3 5 9" xfId="11236" xr:uid="{00000000-0005-0000-0000-00003D1E0000}"/>
    <cellStyle name="Normal 2 3 5 9 2" xfId="41569" xr:uid="{00000000-0005-0000-0000-00003E1E0000}"/>
    <cellStyle name="Normal 2 3 5 9 3" xfId="26336" xr:uid="{00000000-0005-0000-0000-00003F1E0000}"/>
    <cellStyle name="Normal 2 3 6" xfId="843" xr:uid="{00000000-0005-0000-0000-0000401E0000}"/>
    <cellStyle name="Normal 2 3 6 10" xfId="6212" xr:uid="{00000000-0005-0000-0000-0000411E0000}"/>
    <cellStyle name="Normal 2 3 6 10 2" xfId="36549" xr:uid="{00000000-0005-0000-0000-0000421E0000}"/>
    <cellStyle name="Normal 2 3 6 10 3" xfId="21316" xr:uid="{00000000-0005-0000-0000-0000431E0000}"/>
    <cellStyle name="Normal 2 3 6 11" xfId="31540" xr:uid="{00000000-0005-0000-0000-0000441E0000}"/>
    <cellStyle name="Normal 2 3 6 12" xfId="16301" xr:uid="{00000000-0005-0000-0000-0000451E0000}"/>
    <cellStyle name="Normal 2 3 6 2" xfId="1176" xr:uid="{00000000-0005-0000-0000-0000461E0000}"/>
    <cellStyle name="Normal 2 3 6 2 10" xfId="31592" xr:uid="{00000000-0005-0000-0000-0000471E0000}"/>
    <cellStyle name="Normal 2 3 6 2 11" xfId="16355" xr:uid="{00000000-0005-0000-0000-0000481E0000}"/>
    <cellStyle name="Normal 2 3 6 2 2" xfId="1284" xr:uid="{00000000-0005-0000-0000-0000491E0000}"/>
    <cellStyle name="Normal 2 3 6 2 2 10" xfId="16459" xr:uid="{00000000-0005-0000-0000-00004A1E0000}"/>
    <cellStyle name="Normal 2 3 6 2 2 2" xfId="1501" xr:uid="{00000000-0005-0000-0000-00004B1E0000}"/>
    <cellStyle name="Normal 2 3 6 2 2 2 2" xfId="1922" xr:uid="{00000000-0005-0000-0000-00004C1E0000}"/>
    <cellStyle name="Normal 2 3 6 2 2 2 2 2" xfId="2761" xr:uid="{00000000-0005-0000-0000-00004D1E0000}"/>
    <cellStyle name="Normal 2 3 6 2 2 2 2 2 2" xfId="4451" xr:uid="{00000000-0005-0000-0000-00004E1E0000}"/>
    <cellStyle name="Normal 2 3 6 2 2 2 2 2 2 2" xfId="14524" xr:uid="{00000000-0005-0000-0000-00004F1E0000}"/>
    <cellStyle name="Normal 2 3 6 2 2 2 2 2 2 2 2" xfId="44855" xr:uid="{00000000-0005-0000-0000-0000501E0000}"/>
    <cellStyle name="Normal 2 3 6 2 2 2 2 2 2 2 3" xfId="29622" xr:uid="{00000000-0005-0000-0000-0000511E0000}"/>
    <cellStyle name="Normal 2 3 6 2 2 2 2 2 2 3" xfId="9504" xr:uid="{00000000-0005-0000-0000-0000521E0000}"/>
    <cellStyle name="Normal 2 3 6 2 2 2 2 2 2 3 2" xfId="39838" xr:uid="{00000000-0005-0000-0000-0000531E0000}"/>
    <cellStyle name="Normal 2 3 6 2 2 2 2 2 2 3 3" xfId="24605" xr:uid="{00000000-0005-0000-0000-0000541E0000}"/>
    <cellStyle name="Normal 2 3 6 2 2 2 2 2 2 4" xfId="34825" xr:uid="{00000000-0005-0000-0000-0000551E0000}"/>
    <cellStyle name="Normal 2 3 6 2 2 2 2 2 2 5" xfId="19592" xr:uid="{00000000-0005-0000-0000-0000561E0000}"/>
    <cellStyle name="Normal 2 3 6 2 2 2 2 2 3" xfId="6143" xr:uid="{00000000-0005-0000-0000-0000571E0000}"/>
    <cellStyle name="Normal 2 3 6 2 2 2 2 2 3 2" xfId="16195" xr:uid="{00000000-0005-0000-0000-0000581E0000}"/>
    <cellStyle name="Normal 2 3 6 2 2 2 2 2 3 2 2" xfId="46526" xr:uid="{00000000-0005-0000-0000-0000591E0000}"/>
    <cellStyle name="Normal 2 3 6 2 2 2 2 2 3 2 3" xfId="31293" xr:uid="{00000000-0005-0000-0000-00005A1E0000}"/>
    <cellStyle name="Normal 2 3 6 2 2 2 2 2 3 3" xfId="11175" xr:uid="{00000000-0005-0000-0000-00005B1E0000}"/>
    <cellStyle name="Normal 2 3 6 2 2 2 2 2 3 3 2" xfId="41509" xr:uid="{00000000-0005-0000-0000-00005C1E0000}"/>
    <cellStyle name="Normal 2 3 6 2 2 2 2 2 3 3 3" xfId="26276" xr:uid="{00000000-0005-0000-0000-00005D1E0000}"/>
    <cellStyle name="Normal 2 3 6 2 2 2 2 2 3 4" xfId="36496" xr:uid="{00000000-0005-0000-0000-00005E1E0000}"/>
    <cellStyle name="Normal 2 3 6 2 2 2 2 2 3 5" xfId="21263" xr:uid="{00000000-0005-0000-0000-00005F1E0000}"/>
    <cellStyle name="Normal 2 3 6 2 2 2 2 2 4" xfId="12853" xr:uid="{00000000-0005-0000-0000-0000601E0000}"/>
    <cellStyle name="Normal 2 3 6 2 2 2 2 2 4 2" xfId="43184" xr:uid="{00000000-0005-0000-0000-0000611E0000}"/>
    <cellStyle name="Normal 2 3 6 2 2 2 2 2 4 3" xfId="27951" xr:uid="{00000000-0005-0000-0000-0000621E0000}"/>
    <cellStyle name="Normal 2 3 6 2 2 2 2 2 5" xfId="7832" xr:uid="{00000000-0005-0000-0000-0000631E0000}"/>
    <cellStyle name="Normal 2 3 6 2 2 2 2 2 5 2" xfId="38167" xr:uid="{00000000-0005-0000-0000-0000641E0000}"/>
    <cellStyle name="Normal 2 3 6 2 2 2 2 2 5 3" xfId="22934" xr:uid="{00000000-0005-0000-0000-0000651E0000}"/>
    <cellStyle name="Normal 2 3 6 2 2 2 2 2 6" xfId="33155" xr:uid="{00000000-0005-0000-0000-0000661E0000}"/>
    <cellStyle name="Normal 2 3 6 2 2 2 2 2 7" xfId="17921" xr:uid="{00000000-0005-0000-0000-0000671E0000}"/>
    <cellStyle name="Normal 2 3 6 2 2 2 2 3" xfId="3614" xr:uid="{00000000-0005-0000-0000-0000681E0000}"/>
    <cellStyle name="Normal 2 3 6 2 2 2 2 3 2" xfId="13688" xr:uid="{00000000-0005-0000-0000-0000691E0000}"/>
    <cellStyle name="Normal 2 3 6 2 2 2 2 3 2 2" xfId="44019" xr:uid="{00000000-0005-0000-0000-00006A1E0000}"/>
    <cellStyle name="Normal 2 3 6 2 2 2 2 3 2 3" xfId="28786" xr:uid="{00000000-0005-0000-0000-00006B1E0000}"/>
    <cellStyle name="Normal 2 3 6 2 2 2 2 3 3" xfId="8668" xr:uid="{00000000-0005-0000-0000-00006C1E0000}"/>
    <cellStyle name="Normal 2 3 6 2 2 2 2 3 3 2" xfId="39002" xr:uid="{00000000-0005-0000-0000-00006D1E0000}"/>
    <cellStyle name="Normal 2 3 6 2 2 2 2 3 3 3" xfId="23769" xr:uid="{00000000-0005-0000-0000-00006E1E0000}"/>
    <cellStyle name="Normal 2 3 6 2 2 2 2 3 4" xfId="33989" xr:uid="{00000000-0005-0000-0000-00006F1E0000}"/>
    <cellStyle name="Normal 2 3 6 2 2 2 2 3 5" xfId="18756" xr:uid="{00000000-0005-0000-0000-0000701E0000}"/>
    <cellStyle name="Normal 2 3 6 2 2 2 2 4" xfId="5307" xr:uid="{00000000-0005-0000-0000-0000711E0000}"/>
    <cellStyle name="Normal 2 3 6 2 2 2 2 4 2" xfId="15359" xr:uid="{00000000-0005-0000-0000-0000721E0000}"/>
    <cellStyle name="Normal 2 3 6 2 2 2 2 4 2 2" xfId="45690" xr:uid="{00000000-0005-0000-0000-0000731E0000}"/>
    <cellStyle name="Normal 2 3 6 2 2 2 2 4 2 3" xfId="30457" xr:uid="{00000000-0005-0000-0000-0000741E0000}"/>
    <cellStyle name="Normal 2 3 6 2 2 2 2 4 3" xfId="10339" xr:uid="{00000000-0005-0000-0000-0000751E0000}"/>
    <cellStyle name="Normal 2 3 6 2 2 2 2 4 3 2" xfId="40673" xr:uid="{00000000-0005-0000-0000-0000761E0000}"/>
    <cellStyle name="Normal 2 3 6 2 2 2 2 4 3 3" xfId="25440" xr:uid="{00000000-0005-0000-0000-0000771E0000}"/>
    <cellStyle name="Normal 2 3 6 2 2 2 2 4 4" xfId="35660" xr:uid="{00000000-0005-0000-0000-0000781E0000}"/>
    <cellStyle name="Normal 2 3 6 2 2 2 2 4 5" xfId="20427" xr:uid="{00000000-0005-0000-0000-0000791E0000}"/>
    <cellStyle name="Normal 2 3 6 2 2 2 2 5" xfId="12017" xr:uid="{00000000-0005-0000-0000-00007A1E0000}"/>
    <cellStyle name="Normal 2 3 6 2 2 2 2 5 2" xfId="42348" xr:uid="{00000000-0005-0000-0000-00007B1E0000}"/>
    <cellStyle name="Normal 2 3 6 2 2 2 2 5 3" xfId="27115" xr:uid="{00000000-0005-0000-0000-00007C1E0000}"/>
    <cellStyle name="Normal 2 3 6 2 2 2 2 6" xfId="6996" xr:uid="{00000000-0005-0000-0000-00007D1E0000}"/>
    <cellStyle name="Normal 2 3 6 2 2 2 2 6 2" xfId="37331" xr:uid="{00000000-0005-0000-0000-00007E1E0000}"/>
    <cellStyle name="Normal 2 3 6 2 2 2 2 6 3" xfId="22098" xr:uid="{00000000-0005-0000-0000-00007F1E0000}"/>
    <cellStyle name="Normal 2 3 6 2 2 2 2 7" xfId="32319" xr:uid="{00000000-0005-0000-0000-0000801E0000}"/>
    <cellStyle name="Normal 2 3 6 2 2 2 2 8" xfId="17085" xr:uid="{00000000-0005-0000-0000-0000811E0000}"/>
    <cellStyle name="Normal 2 3 6 2 2 2 3" xfId="2343" xr:uid="{00000000-0005-0000-0000-0000821E0000}"/>
    <cellStyle name="Normal 2 3 6 2 2 2 3 2" xfId="4033" xr:uid="{00000000-0005-0000-0000-0000831E0000}"/>
    <cellStyle name="Normal 2 3 6 2 2 2 3 2 2" xfId="14106" xr:uid="{00000000-0005-0000-0000-0000841E0000}"/>
    <cellStyle name="Normal 2 3 6 2 2 2 3 2 2 2" xfId="44437" xr:uid="{00000000-0005-0000-0000-0000851E0000}"/>
    <cellStyle name="Normal 2 3 6 2 2 2 3 2 2 3" xfId="29204" xr:uid="{00000000-0005-0000-0000-0000861E0000}"/>
    <cellStyle name="Normal 2 3 6 2 2 2 3 2 3" xfId="9086" xr:uid="{00000000-0005-0000-0000-0000871E0000}"/>
    <cellStyle name="Normal 2 3 6 2 2 2 3 2 3 2" xfId="39420" xr:uid="{00000000-0005-0000-0000-0000881E0000}"/>
    <cellStyle name="Normal 2 3 6 2 2 2 3 2 3 3" xfId="24187" xr:uid="{00000000-0005-0000-0000-0000891E0000}"/>
    <cellStyle name="Normal 2 3 6 2 2 2 3 2 4" xfId="34407" xr:uid="{00000000-0005-0000-0000-00008A1E0000}"/>
    <cellStyle name="Normal 2 3 6 2 2 2 3 2 5" xfId="19174" xr:uid="{00000000-0005-0000-0000-00008B1E0000}"/>
    <cellStyle name="Normal 2 3 6 2 2 2 3 3" xfId="5725" xr:uid="{00000000-0005-0000-0000-00008C1E0000}"/>
    <cellStyle name="Normal 2 3 6 2 2 2 3 3 2" xfId="15777" xr:uid="{00000000-0005-0000-0000-00008D1E0000}"/>
    <cellStyle name="Normal 2 3 6 2 2 2 3 3 2 2" xfId="46108" xr:uid="{00000000-0005-0000-0000-00008E1E0000}"/>
    <cellStyle name="Normal 2 3 6 2 2 2 3 3 2 3" xfId="30875" xr:uid="{00000000-0005-0000-0000-00008F1E0000}"/>
    <cellStyle name="Normal 2 3 6 2 2 2 3 3 3" xfId="10757" xr:uid="{00000000-0005-0000-0000-0000901E0000}"/>
    <cellStyle name="Normal 2 3 6 2 2 2 3 3 3 2" xfId="41091" xr:uid="{00000000-0005-0000-0000-0000911E0000}"/>
    <cellStyle name="Normal 2 3 6 2 2 2 3 3 3 3" xfId="25858" xr:uid="{00000000-0005-0000-0000-0000921E0000}"/>
    <cellStyle name="Normal 2 3 6 2 2 2 3 3 4" xfId="36078" xr:uid="{00000000-0005-0000-0000-0000931E0000}"/>
    <cellStyle name="Normal 2 3 6 2 2 2 3 3 5" xfId="20845" xr:uid="{00000000-0005-0000-0000-0000941E0000}"/>
    <cellStyle name="Normal 2 3 6 2 2 2 3 4" xfId="12435" xr:uid="{00000000-0005-0000-0000-0000951E0000}"/>
    <cellStyle name="Normal 2 3 6 2 2 2 3 4 2" xfId="42766" xr:uid="{00000000-0005-0000-0000-0000961E0000}"/>
    <cellStyle name="Normal 2 3 6 2 2 2 3 4 3" xfId="27533" xr:uid="{00000000-0005-0000-0000-0000971E0000}"/>
    <cellStyle name="Normal 2 3 6 2 2 2 3 5" xfId="7414" xr:uid="{00000000-0005-0000-0000-0000981E0000}"/>
    <cellStyle name="Normal 2 3 6 2 2 2 3 5 2" xfId="37749" xr:uid="{00000000-0005-0000-0000-0000991E0000}"/>
    <cellStyle name="Normal 2 3 6 2 2 2 3 5 3" xfId="22516" xr:uid="{00000000-0005-0000-0000-00009A1E0000}"/>
    <cellStyle name="Normal 2 3 6 2 2 2 3 6" xfId="32737" xr:uid="{00000000-0005-0000-0000-00009B1E0000}"/>
    <cellStyle name="Normal 2 3 6 2 2 2 3 7" xfId="17503" xr:uid="{00000000-0005-0000-0000-00009C1E0000}"/>
    <cellStyle name="Normal 2 3 6 2 2 2 4" xfId="3196" xr:uid="{00000000-0005-0000-0000-00009D1E0000}"/>
    <cellStyle name="Normal 2 3 6 2 2 2 4 2" xfId="13270" xr:uid="{00000000-0005-0000-0000-00009E1E0000}"/>
    <cellStyle name="Normal 2 3 6 2 2 2 4 2 2" xfId="43601" xr:uid="{00000000-0005-0000-0000-00009F1E0000}"/>
    <cellStyle name="Normal 2 3 6 2 2 2 4 2 3" xfId="28368" xr:uid="{00000000-0005-0000-0000-0000A01E0000}"/>
    <cellStyle name="Normal 2 3 6 2 2 2 4 3" xfId="8250" xr:uid="{00000000-0005-0000-0000-0000A11E0000}"/>
    <cellStyle name="Normal 2 3 6 2 2 2 4 3 2" xfId="38584" xr:uid="{00000000-0005-0000-0000-0000A21E0000}"/>
    <cellStyle name="Normal 2 3 6 2 2 2 4 3 3" xfId="23351" xr:uid="{00000000-0005-0000-0000-0000A31E0000}"/>
    <cellStyle name="Normal 2 3 6 2 2 2 4 4" xfId="33571" xr:uid="{00000000-0005-0000-0000-0000A41E0000}"/>
    <cellStyle name="Normal 2 3 6 2 2 2 4 5" xfId="18338" xr:uid="{00000000-0005-0000-0000-0000A51E0000}"/>
    <cellStyle name="Normal 2 3 6 2 2 2 5" xfId="4889" xr:uid="{00000000-0005-0000-0000-0000A61E0000}"/>
    <cellStyle name="Normal 2 3 6 2 2 2 5 2" xfId="14941" xr:uid="{00000000-0005-0000-0000-0000A71E0000}"/>
    <cellStyle name="Normal 2 3 6 2 2 2 5 2 2" xfId="45272" xr:uid="{00000000-0005-0000-0000-0000A81E0000}"/>
    <cellStyle name="Normal 2 3 6 2 2 2 5 2 3" xfId="30039" xr:uid="{00000000-0005-0000-0000-0000A91E0000}"/>
    <cellStyle name="Normal 2 3 6 2 2 2 5 3" xfId="9921" xr:uid="{00000000-0005-0000-0000-0000AA1E0000}"/>
    <cellStyle name="Normal 2 3 6 2 2 2 5 3 2" xfId="40255" xr:uid="{00000000-0005-0000-0000-0000AB1E0000}"/>
    <cellStyle name="Normal 2 3 6 2 2 2 5 3 3" xfId="25022" xr:uid="{00000000-0005-0000-0000-0000AC1E0000}"/>
    <cellStyle name="Normal 2 3 6 2 2 2 5 4" xfId="35242" xr:uid="{00000000-0005-0000-0000-0000AD1E0000}"/>
    <cellStyle name="Normal 2 3 6 2 2 2 5 5" xfId="20009" xr:uid="{00000000-0005-0000-0000-0000AE1E0000}"/>
    <cellStyle name="Normal 2 3 6 2 2 2 6" xfId="11599" xr:uid="{00000000-0005-0000-0000-0000AF1E0000}"/>
    <cellStyle name="Normal 2 3 6 2 2 2 6 2" xfId="41930" xr:uid="{00000000-0005-0000-0000-0000B01E0000}"/>
    <cellStyle name="Normal 2 3 6 2 2 2 6 3" xfId="26697" xr:uid="{00000000-0005-0000-0000-0000B11E0000}"/>
    <cellStyle name="Normal 2 3 6 2 2 2 7" xfId="6578" xr:uid="{00000000-0005-0000-0000-0000B21E0000}"/>
    <cellStyle name="Normal 2 3 6 2 2 2 7 2" xfId="36913" xr:uid="{00000000-0005-0000-0000-0000B31E0000}"/>
    <cellStyle name="Normal 2 3 6 2 2 2 7 3" xfId="21680" xr:uid="{00000000-0005-0000-0000-0000B41E0000}"/>
    <cellStyle name="Normal 2 3 6 2 2 2 8" xfId="31901" xr:uid="{00000000-0005-0000-0000-0000B51E0000}"/>
    <cellStyle name="Normal 2 3 6 2 2 2 9" xfId="16667" xr:uid="{00000000-0005-0000-0000-0000B61E0000}"/>
    <cellStyle name="Normal 2 3 6 2 2 3" xfId="1714" xr:uid="{00000000-0005-0000-0000-0000B71E0000}"/>
    <cellStyle name="Normal 2 3 6 2 2 3 2" xfId="2553" xr:uid="{00000000-0005-0000-0000-0000B81E0000}"/>
    <cellStyle name="Normal 2 3 6 2 2 3 2 2" xfId="4243" xr:uid="{00000000-0005-0000-0000-0000B91E0000}"/>
    <cellStyle name="Normal 2 3 6 2 2 3 2 2 2" xfId="14316" xr:uid="{00000000-0005-0000-0000-0000BA1E0000}"/>
    <cellStyle name="Normal 2 3 6 2 2 3 2 2 2 2" xfId="44647" xr:uid="{00000000-0005-0000-0000-0000BB1E0000}"/>
    <cellStyle name="Normal 2 3 6 2 2 3 2 2 2 3" xfId="29414" xr:uid="{00000000-0005-0000-0000-0000BC1E0000}"/>
    <cellStyle name="Normal 2 3 6 2 2 3 2 2 3" xfId="9296" xr:uid="{00000000-0005-0000-0000-0000BD1E0000}"/>
    <cellStyle name="Normal 2 3 6 2 2 3 2 2 3 2" xfId="39630" xr:uid="{00000000-0005-0000-0000-0000BE1E0000}"/>
    <cellStyle name="Normal 2 3 6 2 2 3 2 2 3 3" xfId="24397" xr:uid="{00000000-0005-0000-0000-0000BF1E0000}"/>
    <cellStyle name="Normal 2 3 6 2 2 3 2 2 4" xfId="34617" xr:uid="{00000000-0005-0000-0000-0000C01E0000}"/>
    <cellStyle name="Normal 2 3 6 2 2 3 2 2 5" xfId="19384" xr:uid="{00000000-0005-0000-0000-0000C11E0000}"/>
    <cellStyle name="Normal 2 3 6 2 2 3 2 3" xfId="5935" xr:uid="{00000000-0005-0000-0000-0000C21E0000}"/>
    <cellStyle name="Normal 2 3 6 2 2 3 2 3 2" xfId="15987" xr:uid="{00000000-0005-0000-0000-0000C31E0000}"/>
    <cellStyle name="Normal 2 3 6 2 2 3 2 3 2 2" xfId="46318" xr:uid="{00000000-0005-0000-0000-0000C41E0000}"/>
    <cellStyle name="Normal 2 3 6 2 2 3 2 3 2 3" xfId="31085" xr:uid="{00000000-0005-0000-0000-0000C51E0000}"/>
    <cellStyle name="Normal 2 3 6 2 2 3 2 3 3" xfId="10967" xr:uid="{00000000-0005-0000-0000-0000C61E0000}"/>
    <cellStyle name="Normal 2 3 6 2 2 3 2 3 3 2" xfId="41301" xr:uid="{00000000-0005-0000-0000-0000C71E0000}"/>
    <cellStyle name="Normal 2 3 6 2 2 3 2 3 3 3" xfId="26068" xr:uid="{00000000-0005-0000-0000-0000C81E0000}"/>
    <cellStyle name="Normal 2 3 6 2 2 3 2 3 4" xfId="36288" xr:uid="{00000000-0005-0000-0000-0000C91E0000}"/>
    <cellStyle name="Normal 2 3 6 2 2 3 2 3 5" xfId="21055" xr:uid="{00000000-0005-0000-0000-0000CA1E0000}"/>
    <cellStyle name="Normal 2 3 6 2 2 3 2 4" xfId="12645" xr:uid="{00000000-0005-0000-0000-0000CB1E0000}"/>
    <cellStyle name="Normal 2 3 6 2 2 3 2 4 2" xfId="42976" xr:uid="{00000000-0005-0000-0000-0000CC1E0000}"/>
    <cellStyle name="Normal 2 3 6 2 2 3 2 4 3" xfId="27743" xr:uid="{00000000-0005-0000-0000-0000CD1E0000}"/>
    <cellStyle name="Normal 2 3 6 2 2 3 2 5" xfId="7624" xr:uid="{00000000-0005-0000-0000-0000CE1E0000}"/>
    <cellStyle name="Normal 2 3 6 2 2 3 2 5 2" xfId="37959" xr:uid="{00000000-0005-0000-0000-0000CF1E0000}"/>
    <cellStyle name="Normal 2 3 6 2 2 3 2 5 3" xfId="22726" xr:uid="{00000000-0005-0000-0000-0000D01E0000}"/>
    <cellStyle name="Normal 2 3 6 2 2 3 2 6" xfId="32947" xr:uid="{00000000-0005-0000-0000-0000D11E0000}"/>
    <cellStyle name="Normal 2 3 6 2 2 3 2 7" xfId="17713" xr:uid="{00000000-0005-0000-0000-0000D21E0000}"/>
    <cellStyle name="Normal 2 3 6 2 2 3 3" xfId="3406" xr:uid="{00000000-0005-0000-0000-0000D31E0000}"/>
    <cellStyle name="Normal 2 3 6 2 2 3 3 2" xfId="13480" xr:uid="{00000000-0005-0000-0000-0000D41E0000}"/>
    <cellStyle name="Normal 2 3 6 2 2 3 3 2 2" xfId="43811" xr:uid="{00000000-0005-0000-0000-0000D51E0000}"/>
    <cellStyle name="Normal 2 3 6 2 2 3 3 2 3" xfId="28578" xr:uid="{00000000-0005-0000-0000-0000D61E0000}"/>
    <cellStyle name="Normal 2 3 6 2 2 3 3 3" xfId="8460" xr:uid="{00000000-0005-0000-0000-0000D71E0000}"/>
    <cellStyle name="Normal 2 3 6 2 2 3 3 3 2" xfId="38794" xr:uid="{00000000-0005-0000-0000-0000D81E0000}"/>
    <cellStyle name="Normal 2 3 6 2 2 3 3 3 3" xfId="23561" xr:uid="{00000000-0005-0000-0000-0000D91E0000}"/>
    <cellStyle name="Normal 2 3 6 2 2 3 3 4" xfId="33781" xr:uid="{00000000-0005-0000-0000-0000DA1E0000}"/>
    <cellStyle name="Normal 2 3 6 2 2 3 3 5" xfId="18548" xr:uid="{00000000-0005-0000-0000-0000DB1E0000}"/>
    <cellStyle name="Normal 2 3 6 2 2 3 4" xfId="5099" xr:uid="{00000000-0005-0000-0000-0000DC1E0000}"/>
    <cellStyle name="Normal 2 3 6 2 2 3 4 2" xfId="15151" xr:uid="{00000000-0005-0000-0000-0000DD1E0000}"/>
    <cellStyle name="Normal 2 3 6 2 2 3 4 2 2" xfId="45482" xr:uid="{00000000-0005-0000-0000-0000DE1E0000}"/>
    <cellStyle name="Normal 2 3 6 2 2 3 4 2 3" xfId="30249" xr:uid="{00000000-0005-0000-0000-0000DF1E0000}"/>
    <cellStyle name="Normal 2 3 6 2 2 3 4 3" xfId="10131" xr:uid="{00000000-0005-0000-0000-0000E01E0000}"/>
    <cellStyle name="Normal 2 3 6 2 2 3 4 3 2" xfId="40465" xr:uid="{00000000-0005-0000-0000-0000E11E0000}"/>
    <cellStyle name="Normal 2 3 6 2 2 3 4 3 3" xfId="25232" xr:uid="{00000000-0005-0000-0000-0000E21E0000}"/>
    <cellStyle name="Normal 2 3 6 2 2 3 4 4" xfId="35452" xr:uid="{00000000-0005-0000-0000-0000E31E0000}"/>
    <cellStyle name="Normal 2 3 6 2 2 3 4 5" xfId="20219" xr:uid="{00000000-0005-0000-0000-0000E41E0000}"/>
    <cellStyle name="Normal 2 3 6 2 2 3 5" xfId="11809" xr:uid="{00000000-0005-0000-0000-0000E51E0000}"/>
    <cellStyle name="Normal 2 3 6 2 2 3 5 2" xfId="42140" xr:uid="{00000000-0005-0000-0000-0000E61E0000}"/>
    <cellStyle name="Normal 2 3 6 2 2 3 5 3" xfId="26907" xr:uid="{00000000-0005-0000-0000-0000E71E0000}"/>
    <cellStyle name="Normal 2 3 6 2 2 3 6" xfId="6788" xr:uid="{00000000-0005-0000-0000-0000E81E0000}"/>
    <cellStyle name="Normal 2 3 6 2 2 3 6 2" xfId="37123" xr:uid="{00000000-0005-0000-0000-0000E91E0000}"/>
    <cellStyle name="Normal 2 3 6 2 2 3 6 3" xfId="21890" xr:uid="{00000000-0005-0000-0000-0000EA1E0000}"/>
    <cellStyle name="Normal 2 3 6 2 2 3 7" xfId="32111" xr:uid="{00000000-0005-0000-0000-0000EB1E0000}"/>
    <cellStyle name="Normal 2 3 6 2 2 3 8" xfId="16877" xr:uid="{00000000-0005-0000-0000-0000EC1E0000}"/>
    <cellStyle name="Normal 2 3 6 2 2 4" xfId="2135" xr:uid="{00000000-0005-0000-0000-0000ED1E0000}"/>
    <cellStyle name="Normal 2 3 6 2 2 4 2" xfId="3825" xr:uid="{00000000-0005-0000-0000-0000EE1E0000}"/>
    <cellStyle name="Normal 2 3 6 2 2 4 2 2" xfId="13898" xr:uid="{00000000-0005-0000-0000-0000EF1E0000}"/>
    <cellStyle name="Normal 2 3 6 2 2 4 2 2 2" xfId="44229" xr:uid="{00000000-0005-0000-0000-0000F01E0000}"/>
    <cellStyle name="Normal 2 3 6 2 2 4 2 2 3" xfId="28996" xr:uid="{00000000-0005-0000-0000-0000F11E0000}"/>
    <cellStyle name="Normal 2 3 6 2 2 4 2 3" xfId="8878" xr:uid="{00000000-0005-0000-0000-0000F21E0000}"/>
    <cellStyle name="Normal 2 3 6 2 2 4 2 3 2" xfId="39212" xr:uid="{00000000-0005-0000-0000-0000F31E0000}"/>
    <cellStyle name="Normal 2 3 6 2 2 4 2 3 3" xfId="23979" xr:uid="{00000000-0005-0000-0000-0000F41E0000}"/>
    <cellStyle name="Normal 2 3 6 2 2 4 2 4" xfId="34199" xr:uid="{00000000-0005-0000-0000-0000F51E0000}"/>
    <cellStyle name="Normal 2 3 6 2 2 4 2 5" xfId="18966" xr:uid="{00000000-0005-0000-0000-0000F61E0000}"/>
    <cellStyle name="Normal 2 3 6 2 2 4 3" xfId="5517" xr:uid="{00000000-0005-0000-0000-0000F71E0000}"/>
    <cellStyle name="Normal 2 3 6 2 2 4 3 2" xfId="15569" xr:uid="{00000000-0005-0000-0000-0000F81E0000}"/>
    <cellStyle name="Normal 2 3 6 2 2 4 3 2 2" xfId="45900" xr:uid="{00000000-0005-0000-0000-0000F91E0000}"/>
    <cellStyle name="Normal 2 3 6 2 2 4 3 2 3" xfId="30667" xr:uid="{00000000-0005-0000-0000-0000FA1E0000}"/>
    <cellStyle name="Normal 2 3 6 2 2 4 3 3" xfId="10549" xr:uid="{00000000-0005-0000-0000-0000FB1E0000}"/>
    <cellStyle name="Normal 2 3 6 2 2 4 3 3 2" xfId="40883" xr:uid="{00000000-0005-0000-0000-0000FC1E0000}"/>
    <cellStyle name="Normal 2 3 6 2 2 4 3 3 3" xfId="25650" xr:uid="{00000000-0005-0000-0000-0000FD1E0000}"/>
    <cellStyle name="Normal 2 3 6 2 2 4 3 4" xfId="35870" xr:uid="{00000000-0005-0000-0000-0000FE1E0000}"/>
    <cellStyle name="Normal 2 3 6 2 2 4 3 5" xfId="20637" xr:uid="{00000000-0005-0000-0000-0000FF1E0000}"/>
    <cellStyle name="Normal 2 3 6 2 2 4 4" xfId="12227" xr:uid="{00000000-0005-0000-0000-0000001F0000}"/>
    <cellStyle name="Normal 2 3 6 2 2 4 4 2" xfId="42558" xr:uid="{00000000-0005-0000-0000-0000011F0000}"/>
    <cellStyle name="Normal 2 3 6 2 2 4 4 3" xfId="27325" xr:uid="{00000000-0005-0000-0000-0000021F0000}"/>
    <cellStyle name="Normal 2 3 6 2 2 4 5" xfId="7206" xr:uid="{00000000-0005-0000-0000-0000031F0000}"/>
    <cellStyle name="Normal 2 3 6 2 2 4 5 2" xfId="37541" xr:uid="{00000000-0005-0000-0000-0000041F0000}"/>
    <cellStyle name="Normal 2 3 6 2 2 4 5 3" xfId="22308" xr:uid="{00000000-0005-0000-0000-0000051F0000}"/>
    <cellStyle name="Normal 2 3 6 2 2 4 6" xfId="32529" xr:uid="{00000000-0005-0000-0000-0000061F0000}"/>
    <cellStyle name="Normal 2 3 6 2 2 4 7" xfId="17295" xr:uid="{00000000-0005-0000-0000-0000071F0000}"/>
    <cellStyle name="Normal 2 3 6 2 2 5" xfId="2988" xr:uid="{00000000-0005-0000-0000-0000081F0000}"/>
    <cellStyle name="Normal 2 3 6 2 2 5 2" xfId="13062" xr:uid="{00000000-0005-0000-0000-0000091F0000}"/>
    <cellStyle name="Normal 2 3 6 2 2 5 2 2" xfId="43393" xr:uid="{00000000-0005-0000-0000-00000A1F0000}"/>
    <cellStyle name="Normal 2 3 6 2 2 5 2 3" xfId="28160" xr:uid="{00000000-0005-0000-0000-00000B1F0000}"/>
    <cellStyle name="Normal 2 3 6 2 2 5 3" xfId="8042" xr:uid="{00000000-0005-0000-0000-00000C1F0000}"/>
    <cellStyle name="Normal 2 3 6 2 2 5 3 2" xfId="38376" xr:uid="{00000000-0005-0000-0000-00000D1F0000}"/>
    <cellStyle name="Normal 2 3 6 2 2 5 3 3" xfId="23143" xr:uid="{00000000-0005-0000-0000-00000E1F0000}"/>
    <cellStyle name="Normal 2 3 6 2 2 5 4" xfId="33363" xr:uid="{00000000-0005-0000-0000-00000F1F0000}"/>
    <cellStyle name="Normal 2 3 6 2 2 5 5" xfId="18130" xr:uid="{00000000-0005-0000-0000-0000101F0000}"/>
    <cellStyle name="Normal 2 3 6 2 2 6" xfId="4681" xr:uid="{00000000-0005-0000-0000-0000111F0000}"/>
    <cellStyle name="Normal 2 3 6 2 2 6 2" xfId="14733" xr:uid="{00000000-0005-0000-0000-0000121F0000}"/>
    <cellStyle name="Normal 2 3 6 2 2 6 2 2" xfId="45064" xr:uid="{00000000-0005-0000-0000-0000131F0000}"/>
    <cellStyle name="Normal 2 3 6 2 2 6 2 3" xfId="29831" xr:uid="{00000000-0005-0000-0000-0000141F0000}"/>
    <cellStyle name="Normal 2 3 6 2 2 6 3" xfId="9713" xr:uid="{00000000-0005-0000-0000-0000151F0000}"/>
    <cellStyle name="Normal 2 3 6 2 2 6 3 2" xfId="40047" xr:uid="{00000000-0005-0000-0000-0000161F0000}"/>
    <cellStyle name="Normal 2 3 6 2 2 6 3 3" xfId="24814" xr:uid="{00000000-0005-0000-0000-0000171F0000}"/>
    <cellStyle name="Normal 2 3 6 2 2 6 4" xfId="35034" xr:uid="{00000000-0005-0000-0000-0000181F0000}"/>
    <cellStyle name="Normal 2 3 6 2 2 6 5" xfId="19801" xr:uid="{00000000-0005-0000-0000-0000191F0000}"/>
    <cellStyle name="Normal 2 3 6 2 2 7" xfId="11391" xr:uid="{00000000-0005-0000-0000-00001A1F0000}"/>
    <cellStyle name="Normal 2 3 6 2 2 7 2" xfId="41722" xr:uid="{00000000-0005-0000-0000-00001B1F0000}"/>
    <cellStyle name="Normal 2 3 6 2 2 7 3" xfId="26489" xr:uid="{00000000-0005-0000-0000-00001C1F0000}"/>
    <cellStyle name="Normal 2 3 6 2 2 8" xfId="6370" xr:uid="{00000000-0005-0000-0000-00001D1F0000}"/>
    <cellStyle name="Normal 2 3 6 2 2 8 2" xfId="36705" xr:uid="{00000000-0005-0000-0000-00001E1F0000}"/>
    <cellStyle name="Normal 2 3 6 2 2 8 3" xfId="21472" xr:uid="{00000000-0005-0000-0000-00001F1F0000}"/>
    <cellStyle name="Normal 2 3 6 2 2 9" xfId="31693" xr:uid="{00000000-0005-0000-0000-0000201F0000}"/>
    <cellStyle name="Normal 2 3 6 2 3" xfId="1397" xr:uid="{00000000-0005-0000-0000-0000211F0000}"/>
    <cellStyle name="Normal 2 3 6 2 3 2" xfId="1818" xr:uid="{00000000-0005-0000-0000-0000221F0000}"/>
    <cellStyle name="Normal 2 3 6 2 3 2 2" xfId="2657" xr:uid="{00000000-0005-0000-0000-0000231F0000}"/>
    <cellStyle name="Normal 2 3 6 2 3 2 2 2" xfId="4347" xr:uid="{00000000-0005-0000-0000-0000241F0000}"/>
    <cellStyle name="Normal 2 3 6 2 3 2 2 2 2" xfId="14420" xr:uid="{00000000-0005-0000-0000-0000251F0000}"/>
    <cellStyle name="Normal 2 3 6 2 3 2 2 2 2 2" xfId="44751" xr:uid="{00000000-0005-0000-0000-0000261F0000}"/>
    <cellStyle name="Normal 2 3 6 2 3 2 2 2 2 3" xfId="29518" xr:uid="{00000000-0005-0000-0000-0000271F0000}"/>
    <cellStyle name="Normal 2 3 6 2 3 2 2 2 3" xfId="9400" xr:uid="{00000000-0005-0000-0000-0000281F0000}"/>
    <cellStyle name="Normal 2 3 6 2 3 2 2 2 3 2" xfId="39734" xr:uid="{00000000-0005-0000-0000-0000291F0000}"/>
    <cellStyle name="Normal 2 3 6 2 3 2 2 2 3 3" xfId="24501" xr:uid="{00000000-0005-0000-0000-00002A1F0000}"/>
    <cellStyle name="Normal 2 3 6 2 3 2 2 2 4" xfId="34721" xr:uid="{00000000-0005-0000-0000-00002B1F0000}"/>
    <cellStyle name="Normal 2 3 6 2 3 2 2 2 5" xfId="19488" xr:uid="{00000000-0005-0000-0000-00002C1F0000}"/>
    <cellStyle name="Normal 2 3 6 2 3 2 2 3" xfId="6039" xr:uid="{00000000-0005-0000-0000-00002D1F0000}"/>
    <cellStyle name="Normal 2 3 6 2 3 2 2 3 2" xfId="16091" xr:uid="{00000000-0005-0000-0000-00002E1F0000}"/>
    <cellStyle name="Normal 2 3 6 2 3 2 2 3 2 2" xfId="46422" xr:uid="{00000000-0005-0000-0000-00002F1F0000}"/>
    <cellStyle name="Normal 2 3 6 2 3 2 2 3 2 3" xfId="31189" xr:uid="{00000000-0005-0000-0000-0000301F0000}"/>
    <cellStyle name="Normal 2 3 6 2 3 2 2 3 3" xfId="11071" xr:uid="{00000000-0005-0000-0000-0000311F0000}"/>
    <cellStyle name="Normal 2 3 6 2 3 2 2 3 3 2" xfId="41405" xr:uid="{00000000-0005-0000-0000-0000321F0000}"/>
    <cellStyle name="Normal 2 3 6 2 3 2 2 3 3 3" xfId="26172" xr:uid="{00000000-0005-0000-0000-0000331F0000}"/>
    <cellStyle name="Normal 2 3 6 2 3 2 2 3 4" xfId="36392" xr:uid="{00000000-0005-0000-0000-0000341F0000}"/>
    <cellStyle name="Normal 2 3 6 2 3 2 2 3 5" xfId="21159" xr:uid="{00000000-0005-0000-0000-0000351F0000}"/>
    <cellStyle name="Normal 2 3 6 2 3 2 2 4" xfId="12749" xr:uid="{00000000-0005-0000-0000-0000361F0000}"/>
    <cellStyle name="Normal 2 3 6 2 3 2 2 4 2" xfId="43080" xr:uid="{00000000-0005-0000-0000-0000371F0000}"/>
    <cellStyle name="Normal 2 3 6 2 3 2 2 4 3" xfId="27847" xr:uid="{00000000-0005-0000-0000-0000381F0000}"/>
    <cellStyle name="Normal 2 3 6 2 3 2 2 5" xfId="7728" xr:uid="{00000000-0005-0000-0000-0000391F0000}"/>
    <cellStyle name="Normal 2 3 6 2 3 2 2 5 2" xfId="38063" xr:uid="{00000000-0005-0000-0000-00003A1F0000}"/>
    <cellStyle name="Normal 2 3 6 2 3 2 2 5 3" xfId="22830" xr:uid="{00000000-0005-0000-0000-00003B1F0000}"/>
    <cellStyle name="Normal 2 3 6 2 3 2 2 6" xfId="33051" xr:uid="{00000000-0005-0000-0000-00003C1F0000}"/>
    <cellStyle name="Normal 2 3 6 2 3 2 2 7" xfId="17817" xr:uid="{00000000-0005-0000-0000-00003D1F0000}"/>
    <cellStyle name="Normal 2 3 6 2 3 2 3" xfId="3510" xr:uid="{00000000-0005-0000-0000-00003E1F0000}"/>
    <cellStyle name="Normal 2 3 6 2 3 2 3 2" xfId="13584" xr:uid="{00000000-0005-0000-0000-00003F1F0000}"/>
    <cellStyle name="Normal 2 3 6 2 3 2 3 2 2" xfId="43915" xr:uid="{00000000-0005-0000-0000-0000401F0000}"/>
    <cellStyle name="Normal 2 3 6 2 3 2 3 2 3" xfId="28682" xr:uid="{00000000-0005-0000-0000-0000411F0000}"/>
    <cellStyle name="Normal 2 3 6 2 3 2 3 3" xfId="8564" xr:uid="{00000000-0005-0000-0000-0000421F0000}"/>
    <cellStyle name="Normal 2 3 6 2 3 2 3 3 2" xfId="38898" xr:uid="{00000000-0005-0000-0000-0000431F0000}"/>
    <cellStyle name="Normal 2 3 6 2 3 2 3 3 3" xfId="23665" xr:uid="{00000000-0005-0000-0000-0000441F0000}"/>
    <cellStyle name="Normal 2 3 6 2 3 2 3 4" xfId="33885" xr:uid="{00000000-0005-0000-0000-0000451F0000}"/>
    <cellStyle name="Normal 2 3 6 2 3 2 3 5" xfId="18652" xr:uid="{00000000-0005-0000-0000-0000461F0000}"/>
    <cellStyle name="Normal 2 3 6 2 3 2 4" xfId="5203" xr:uid="{00000000-0005-0000-0000-0000471F0000}"/>
    <cellStyle name="Normal 2 3 6 2 3 2 4 2" xfId="15255" xr:uid="{00000000-0005-0000-0000-0000481F0000}"/>
    <cellStyle name="Normal 2 3 6 2 3 2 4 2 2" xfId="45586" xr:uid="{00000000-0005-0000-0000-0000491F0000}"/>
    <cellStyle name="Normal 2 3 6 2 3 2 4 2 3" xfId="30353" xr:uid="{00000000-0005-0000-0000-00004A1F0000}"/>
    <cellStyle name="Normal 2 3 6 2 3 2 4 3" xfId="10235" xr:uid="{00000000-0005-0000-0000-00004B1F0000}"/>
    <cellStyle name="Normal 2 3 6 2 3 2 4 3 2" xfId="40569" xr:uid="{00000000-0005-0000-0000-00004C1F0000}"/>
    <cellStyle name="Normal 2 3 6 2 3 2 4 3 3" xfId="25336" xr:uid="{00000000-0005-0000-0000-00004D1F0000}"/>
    <cellStyle name="Normal 2 3 6 2 3 2 4 4" xfId="35556" xr:uid="{00000000-0005-0000-0000-00004E1F0000}"/>
    <cellStyle name="Normal 2 3 6 2 3 2 4 5" xfId="20323" xr:uid="{00000000-0005-0000-0000-00004F1F0000}"/>
    <cellStyle name="Normal 2 3 6 2 3 2 5" xfId="11913" xr:uid="{00000000-0005-0000-0000-0000501F0000}"/>
    <cellStyle name="Normal 2 3 6 2 3 2 5 2" xfId="42244" xr:uid="{00000000-0005-0000-0000-0000511F0000}"/>
    <cellStyle name="Normal 2 3 6 2 3 2 5 3" xfId="27011" xr:uid="{00000000-0005-0000-0000-0000521F0000}"/>
    <cellStyle name="Normal 2 3 6 2 3 2 6" xfId="6892" xr:uid="{00000000-0005-0000-0000-0000531F0000}"/>
    <cellStyle name="Normal 2 3 6 2 3 2 6 2" xfId="37227" xr:uid="{00000000-0005-0000-0000-0000541F0000}"/>
    <cellStyle name="Normal 2 3 6 2 3 2 6 3" xfId="21994" xr:uid="{00000000-0005-0000-0000-0000551F0000}"/>
    <cellStyle name="Normal 2 3 6 2 3 2 7" xfId="32215" xr:uid="{00000000-0005-0000-0000-0000561F0000}"/>
    <cellStyle name="Normal 2 3 6 2 3 2 8" xfId="16981" xr:uid="{00000000-0005-0000-0000-0000571F0000}"/>
    <cellStyle name="Normal 2 3 6 2 3 3" xfId="2239" xr:uid="{00000000-0005-0000-0000-0000581F0000}"/>
    <cellStyle name="Normal 2 3 6 2 3 3 2" xfId="3929" xr:uid="{00000000-0005-0000-0000-0000591F0000}"/>
    <cellStyle name="Normal 2 3 6 2 3 3 2 2" xfId="14002" xr:uid="{00000000-0005-0000-0000-00005A1F0000}"/>
    <cellStyle name="Normal 2 3 6 2 3 3 2 2 2" xfId="44333" xr:uid="{00000000-0005-0000-0000-00005B1F0000}"/>
    <cellStyle name="Normal 2 3 6 2 3 3 2 2 3" xfId="29100" xr:uid="{00000000-0005-0000-0000-00005C1F0000}"/>
    <cellStyle name="Normal 2 3 6 2 3 3 2 3" xfId="8982" xr:uid="{00000000-0005-0000-0000-00005D1F0000}"/>
    <cellStyle name="Normal 2 3 6 2 3 3 2 3 2" xfId="39316" xr:uid="{00000000-0005-0000-0000-00005E1F0000}"/>
    <cellStyle name="Normal 2 3 6 2 3 3 2 3 3" xfId="24083" xr:uid="{00000000-0005-0000-0000-00005F1F0000}"/>
    <cellStyle name="Normal 2 3 6 2 3 3 2 4" xfId="34303" xr:uid="{00000000-0005-0000-0000-0000601F0000}"/>
    <cellStyle name="Normal 2 3 6 2 3 3 2 5" xfId="19070" xr:uid="{00000000-0005-0000-0000-0000611F0000}"/>
    <cellStyle name="Normal 2 3 6 2 3 3 3" xfId="5621" xr:uid="{00000000-0005-0000-0000-0000621F0000}"/>
    <cellStyle name="Normal 2 3 6 2 3 3 3 2" xfId="15673" xr:uid="{00000000-0005-0000-0000-0000631F0000}"/>
    <cellStyle name="Normal 2 3 6 2 3 3 3 2 2" xfId="46004" xr:uid="{00000000-0005-0000-0000-0000641F0000}"/>
    <cellStyle name="Normal 2 3 6 2 3 3 3 2 3" xfId="30771" xr:uid="{00000000-0005-0000-0000-0000651F0000}"/>
    <cellStyle name="Normal 2 3 6 2 3 3 3 3" xfId="10653" xr:uid="{00000000-0005-0000-0000-0000661F0000}"/>
    <cellStyle name="Normal 2 3 6 2 3 3 3 3 2" xfId="40987" xr:uid="{00000000-0005-0000-0000-0000671F0000}"/>
    <cellStyle name="Normal 2 3 6 2 3 3 3 3 3" xfId="25754" xr:uid="{00000000-0005-0000-0000-0000681F0000}"/>
    <cellStyle name="Normal 2 3 6 2 3 3 3 4" xfId="35974" xr:uid="{00000000-0005-0000-0000-0000691F0000}"/>
    <cellStyle name="Normal 2 3 6 2 3 3 3 5" xfId="20741" xr:uid="{00000000-0005-0000-0000-00006A1F0000}"/>
    <cellStyle name="Normal 2 3 6 2 3 3 4" xfId="12331" xr:uid="{00000000-0005-0000-0000-00006B1F0000}"/>
    <cellStyle name="Normal 2 3 6 2 3 3 4 2" xfId="42662" xr:uid="{00000000-0005-0000-0000-00006C1F0000}"/>
    <cellStyle name="Normal 2 3 6 2 3 3 4 3" xfId="27429" xr:uid="{00000000-0005-0000-0000-00006D1F0000}"/>
    <cellStyle name="Normal 2 3 6 2 3 3 5" xfId="7310" xr:uid="{00000000-0005-0000-0000-00006E1F0000}"/>
    <cellStyle name="Normal 2 3 6 2 3 3 5 2" xfId="37645" xr:uid="{00000000-0005-0000-0000-00006F1F0000}"/>
    <cellStyle name="Normal 2 3 6 2 3 3 5 3" xfId="22412" xr:uid="{00000000-0005-0000-0000-0000701F0000}"/>
    <cellStyle name="Normal 2 3 6 2 3 3 6" xfId="32633" xr:uid="{00000000-0005-0000-0000-0000711F0000}"/>
    <cellStyle name="Normal 2 3 6 2 3 3 7" xfId="17399" xr:uid="{00000000-0005-0000-0000-0000721F0000}"/>
    <cellStyle name="Normal 2 3 6 2 3 4" xfId="3092" xr:uid="{00000000-0005-0000-0000-0000731F0000}"/>
    <cellStyle name="Normal 2 3 6 2 3 4 2" xfId="13166" xr:uid="{00000000-0005-0000-0000-0000741F0000}"/>
    <cellStyle name="Normal 2 3 6 2 3 4 2 2" xfId="43497" xr:uid="{00000000-0005-0000-0000-0000751F0000}"/>
    <cellStyle name="Normal 2 3 6 2 3 4 2 3" xfId="28264" xr:uid="{00000000-0005-0000-0000-0000761F0000}"/>
    <cellStyle name="Normal 2 3 6 2 3 4 3" xfId="8146" xr:uid="{00000000-0005-0000-0000-0000771F0000}"/>
    <cellStyle name="Normal 2 3 6 2 3 4 3 2" xfId="38480" xr:uid="{00000000-0005-0000-0000-0000781F0000}"/>
    <cellStyle name="Normal 2 3 6 2 3 4 3 3" xfId="23247" xr:uid="{00000000-0005-0000-0000-0000791F0000}"/>
    <cellStyle name="Normal 2 3 6 2 3 4 4" xfId="33467" xr:uid="{00000000-0005-0000-0000-00007A1F0000}"/>
    <cellStyle name="Normal 2 3 6 2 3 4 5" xfId="18234" xr:uid="{00000000-0005-0000-0000-00007B1F0000}"/>
    <cellStyle name="Normal 2 3 6 2 3 5" xfId="4785" xr:uid="{00000000-0005-0000-0000-00007C1F0000}"/>
    <cellStyle name="Normal 2 3 6 2 3 5 2" xfId="14837" xr:uid="{00000000-0005-0000-0000-00007D1F0000}"/>
    <cellStyle name="Normal 2 3 6 2 3 5 2 2" xfId="45168" xr:uid="{00000000-0005-0000-0000-00007E1F0000}"/>
    <cellStyle name="Normal 2 3 6 2 3 5 2 3" xfId="29935" xr:uid="{00000000-0005-0000-0000-00007F1F0000}"/>
    <cellStyle name="Normal 2 3 6 2 3 5 3" xfId="9817" xr:uid="{00000000-0005-0000-0000-0000801F0000}"/>
    <cellStyle name="Normal 2 3 6 2 3 5 3 2" xfId="40151" xr:uid="{00000000-0005-0000-0000-0000811F0000}"/>
    <cellStyle name="Normal 2 3 6 2 3 5 3 3" xfId="24918" xr:uid="{00000000-0005-0000-0000-0000821F0000}"/>
    <cellStyle name="Normal 2 3 6 2 3 5 4" xfId="35138" xr:uid="{00000000-0005-0000-0000-0000831F0000}"/>
    <cellStyle name="Normal 2 3 6 2 3 5 5" xfId="19905" xr:uid="{00000000-0005-0000-0000-0000841F0000}"/>
    <cellStyle name="Normal 2 3 6 2 3 6" xfId="11495" xr:uid="{00000000-0005-0000-0000-0000851F0000}"/>
    <cellStyle name="Normal 2 3 6 2 3 6 2" xfId="41826" xr:uid="{00000000-0005-0000-0000-0000861F0000}"/>
    <cellStyle name="Normal 2 3 6 2 3 6 3" xfId="26593" xr:uid="{00000000-0005-0000-0000-0000871F0000}"/>
    <cellStyle name="Normal 2 3 6 2 3 7" xfId="6474" xr:uid="{00000000-0005-0000-0000-0000881F0000}"/>
    <cellStyle name="Normal 2 3 6 2 3 7 2" xfId="36809" xr:uid="{00000000-0005-0000-0000-0000891F0000}"/>
    <cellStyle name="Normal 2 3 6 2 3 7 3" xfId="21576" xr:uid="{00000000-0005-0000-0000-00008A1F0000}"/>
    <cellStyle name="Normal 2 3 6 2 3 8" xfId="31797" xr:uid="{00000000-0005-0000-0000-00008B1F0000}"/>
    <cellStyle name="Normal 2 3 6 2 3 9" xfId="16563" xr:uid="{00000000-0005-0000-0000-00008C1F0000}"/>
    <cellStyle name="Normal 2 3 6 2 4" xfId="1610" xr:uid="{00000000-0005-0000-0000-00008D1F0000}"/>
    <cellStyle name="Normal 2 3 6 2 4 2" xfId="2449" xr:uid="{00000000-0005-0000-0000-00008E1F0000}"/>
    <cellStyle name="Normal 2 3 6 2 4 2 2" xfId="4139" xr:uid="{00000000-0005-0000-0000-00008F1F0000}"/>
    <cellStyle name="Normal 2 3 6 2 4 2 2 2" xfId="14212" xr:uid="{00000000-0005-0000-0000-0000901F0000}"/>
    <cellStyle name="Normal 2 3 6 2 4 2 2 2 2" xfId="44543" xr:uid="{00000000-0005-0000-0000-0000911F0000}"/>
    <cellStyle name="Normal 2 3 6 2 4 2 2 2 3" xfId="29310" xr:uid="{00000000-0005-0000-0000-0000921F0000}"/>
    <cellStyle name="Normal 2 3 6 2 4 2 2 3" xfId="9192" xr:uid="{00000000-0005-0000-0000-0000931F0000}"/>
    <cellStyle name="Normal 2 3 6 2 4 2 2 3 2" xfId="39526" xr:uid="{00000000-0005-0000-0000-0000941F0000}"/>
    <cellStyle name="Normal 2 3 6 2 4 2 2 3 3" xfId="24293" xr:uid="{00000000-0005-0000-0000-0000951F0000}"/>
    <cellStyle name="Normal 2 3 6 2 4 2 2 4" xfId="34513" xr:uid="{00000000-0005-0000-0000-0000961F0000}"/>
    <cellStyle name="Normal 2 3 6 2 4 2 2 5" xfId="19280" xr:uid="{00000000-0005-0000-0000-0000971F0000}"/>
    <cellStyle name="Normal 2 3 6 2 4 2 3" xfId="5831" xr:uid="{00000000-0005-0000-0000-0000981F0000}"/>
    <cellStyle name="Normal 2 3 6 2 4 2 3 2" xfId="15883" xr:uid="{00000000-0005-0000-0000-0000991F0000}"/>
    <cellStyle name="Normal 2 3 6 2 4 2 3 2 2" xfId="46214" xr:uid="{00000000-0005-0000-0000-00009A1F0000}"/>
    <cellStyle name="Normal 2 3 6 2 4 2 3 2 3" xfId="30981" xr:uid="{00000000-0005-0000-0000-00009B1F0000}"/>
    <cellStyle name="Normal 2 3 6 2 4 2 3 3" xfId="10863" xr:uid="{00000000-0005-0000-0000-00009C1F0000}"/>
    <cellStyle name="Normal 2 3 6 2 4 2 3 3 2" xfId="41197" xr:uid="{00000000-0005-0000-0000-00009D1F0000}"/>
    <cellStyle name="Normal 2 3 6 2 4 2 3 3 3" xfId="25964" xr:uid="{00000000-0005-0000-0000-00009E1F0000}"/>
    <cellStyle name="Normal 2 3 6 2 4 2 3 4" xfId="36184" xr:uid="{00000000-0005-0000-0000-00009F1F0000}"/>
    <cellStyle name="Normal 2 3 6 2 4 2 3 5" xfId="20951" xr:uid="{00000000-0005-0000-0000-0000A01F0000}"/>
    <cellStyle name="Normal 2 3 6 2 4 2 4" xfId="12541" xr:uid="{00000000-0005-0000-0000-0000A11F0000}"/>
    <cellStyle name="Normal 2 3 6 2 4 2 4 2" xfId="42872" xr:uid="{00000000-0005-0000-0000-0000A21F0000}"/>
    <cellStyle name="Normal 2 3 6 2 4 2 4 3" xfId="27639" xr:uid="{00000000-0005-0000-0000-0000A31F0000}"/>
    <cellStyle name="Normal 2 3 6 2 4 2 5" xfId="7520" xr:uid="{00000000-0005-0000-0000-0000A41F0000}"/>
    <cellStyle name="Normal 2 3 6 2 4 2 5 2" xfId="37855" xr:uid="{00000000-0005-0000-0000-0000A51F0000}"/>
    <cellStyle name="Normal 2 3 6 2 4 2 5 3" xfId="22622" xr:uid="{00000000-0005-0000-0000-0000A61F0000}"/>
    <cellStyle name="Normal 2 3 6 2 4 2 6" xfId="32843" xr:uid="{00000000-0005-0000-0000-0000A71F0000}"/>
    <cellStyle name="Normal 2 3 6 2 4 2 7" xfId="17609" xr:uid="{00000000-0005-0000-0000-0000A81F0000}"/>
    <cellStyle name="Normal 2 3 6 2 4 3" xfId="3302" xr:uid="{00000000-0005-0000-0000-0000A91F0000}"/>
    <cellStyle name="Normal 2 3 6 2 4 3 2" xfId="13376" xr:uid="{00000000-0005-0000-0000-0000AA1F0000}"/>
    <cellStyle name="Normal 2 3 6 2 4 3 2 2" xfId="43707" xr:uid="{00000000-0005-0000-0000-0000AB1F0000}"/>
    <cellStyle name="Normal 2 3 6 2 4 3 2 3" xfId="28474" xr:uid="{00000000-0005-0000-0000-0000AC1F0000}"/>
    <cellStyle name="Normal 2 3 6 2 4 3 3" xfId="8356" xr:uid="{00000000-0005-0000-0000-0000AD1F0000}"/>
    <cellStyle name="Normal 2 3 6 2 4 3 3 2" xfId="38690" xr:uid="{00000000-0005-0000-0000-0000AE1F0000}"/>
    <cellStyle name="Normal 2 3 6 2 4 3 3 3" xfId="23457" xr:uid="{00000000-0005-0000-0000-0000AF1F0000}"/>
    <cellStyle name="Normal 2 3 6 2 4 3 4" xfId="33677" xr:uid="{00000000-0005-0000-0000-0000B01F0000}"/>
    <cellStyle name="Normal 2 3 6 2 4 3 5" xfId="18444" xr:uid="{00000000-0005-0000-0000-0000B11F0000}"/>
    <cellStyle name="Normal 2 3 6 2 4 4" xfId="4995" xr:uid="{00000000-0005-0000-0000-0000B21F0000}"/>
    <cellStyle name="Normal 2 3 6 2 4 4 2" xfId="15047" xr:uid="{00000000-0005-0000-0000-0000B31F0000}"/>
    <cellStyle name="Normal 2 3 6 2 4 4 2 2" xfId="45378" xr:uid="{00000000-0005-0000-0000-0000B41F0000}"/>
    <cellStyle name="Normal 2 3 6 2 4 4 2 3" xfId="30145" xr:uid="{00000000-0005-0000-0000-0000B51F0000}"/>
    <cellStyle name="Normal 2 3 6 2 4 4 3" xfId="10027" xr:uid="{00000000-0005-0000-0000-0000B61F0000}"/>
    <cellStyle name="Normal 2 3 6 2 4 4 3 2" xfId="40361" xr:uid="{00000000-0005-0000-0000-0000B71F0000}"/>
    <cellStyle name="Normal 2 3 6 2 4 4 3 3" xfId="25128" xr:uid="{00000000-0005-0000-0000-0000B81F0000}"/>
    <cellStyle name="Normal 2 3 6 2 4 4 4" xfId="35348" xr:uid="{00000000-0005-0000-0000-0000B91F0000}"/>
    <cellStyle name="Normal 2 3 6 2 4 4 5" xfId="20115" xr:uid="{00000000-0005-0000-0000-0000BA1F0000}"/>
    <cellStyle name="Normal 2 3 6 2 4 5" xfId="11705" xr:uid="{00000000-0005-0000-0000-0000BB1F0000}"/>
    <cellStyle name="Normal 2 3 6 2 4 5 2" xfId="42036" xr:uid="{00000000-0005-0000-0000-0000BC1F0000}"/>
    <cellStyle name="Normal 2 3 6 2 4 5 3" xfId="26803" xr:uid="{00000000-0005-0000-0000-0000BD1F0000}"/>
    <cellStyle name="Normal 2 3 6 2 4 6" xfId="6684" xr:uid="{00000000-0005-0000-0000-0000BE1F0000}"/>
    <cellStyle name="Normal 2 3 6 2 4 6 2" xfId="37019" xr:uid="{00000000-0005-0000-0000-0000BF1F0000}"/>
    <cellStyle name="Normal 2 3 6 2 4 6 3" xfId="21786" xr:uid="{00000000-0005-0000-0000-0000C01F0000}"/>
    <cellStyle name="Normal 2 3 6 2 4 7" xfId="32007" xr:uid="{00000000-0005-0000-0000-0000C11F0000}"/>
    <cellStyle name="Normal 2 3 6 2 4 8" xfId="16773" xr:uid="{00000000-0005-0000-0000-0000C21F0000}"/>
    <cellStyle name="Normal 2 3 6 2 5" xfId="2031" xr:uid="{00000000-0005-0000-0000-0000C31F0000}"/>
    <cellStyle name="Normal 2 3 6 2 5 2" xfId="3721" xr:uid="{00000000-0005-0000-0000-0000C41F0000}"/>
    <cellStyle name="Normal 2 3 6 2 5 2 2" xfId="13794" xr:uid="{00000000-0005-0000-0000-0000C51F0000}"/>
    <cellStyle name="Normal 2 3 6 2 5 2 2 2" xfId="44125" xr:uid="{00000000-0005-0000-0000-0000C61F0000}"/>
    <cellStyle name="Normal 2 3 6 2 5 2 2 3" xfId="28892" xr:uid="{00000000-0005-0000-0000-0000C71F0000}"/>
    <cellStyle name="Normal 2 3 6 2 5 2 3" xfId="8774" xr:uid="{00000000-0005-0000-0000-0000C81F0000}"/>
    <cellStyle name="Normal 2 3 6 2 5 2 3 2" xfId="39108" xr:uid="{00000000-0005-0000-0000-0000C91F0000}"/>
    <cellStyle name="Normal 2 3 6 2 5 2 3 3" xfId="23875" xr:uid="{00000000-0005-0000-0000-0000CA1F0000}"/>
    <cellStyle name="Normal 2 3 6 2 5 2 4" xfId="34095" xr:uid="{00000000-0005-0000-0000-0000CB1F0000}"/>
    <cellStyle name="Normal 2 3 6 2 5 2 5" xfId="18862" xr:uid="{00000000-0005-0000-0000-0000CC1F0000}"/>
    <cellStyle name="Normal 2 3 6 2 5 3" xfId="5413" xr:uid="{00000000-0005-0000-0000-0000CD1F0000}"/>
    <cellStyle name="Normal 2 3 6 2 5 3 2" xfId="15465" xr:uid="{00000000-0005-0000-0000-0000CE1F0000}"/>
    <cellStyle name="Normal 2 3 6 2 5 3 2 2" xfId="45796" xr:uid="{00000000-0005-0000-0000-0000CF1F0000}"/>
    <cellStyle name="Normal 2 3 6 2 5 3 2 3" xfId="30563" xr:uid="{00000000-0005-0000-0000-0000D01F0000}"/>
    <cellStyle name="Normal 2 3 6 2 5 3 3" xfId="10445" xr:uid="{00000000-0005-0000-0000-0000D11F0000}"/>
    <cellStyle name="Normal 2 3 6 2 5 3 3 2" xfId="40779" xr:uid="{00000000-0005-0000-0000-0000D21F0000}"/>
    <cellStyle name="Normal 2 3 6 2 5 3 3 3" xfId="25546" xr:uid="{00000000-0005-0000-0000-0000D31F0000}"/>
    <cellStyle name="Normal 2 3 6 2 5 3 4" xfId="35766" xr:uid="{00000000-0005-0000-0000-0000D41F0000}"/>
    <cellStyle name="Normal 2 3 6 2 5 3 5" xfId="20533" xr:uid="{00000000-0005-0000-0000-0000D51F0000}"/>
    <cellStyle name="Normal 2 3 6 2 5 4" xfId="12123" xr:uid="{00000000-0005-0000-0000-0000D61F0000}"/>
    <cellStyle name="Normal 2 3 6 2 5 4 2" xfId="42454" xr:uid="{00000000-0005-0000-0000-0000D71F0000}"/>
    <cellStyle name="Normal 2 3 6 2 5 4 3" xfId="27221" xr:uid="{00000000-0005-0000-0000-0000D81F0000}"/>
    <cellStyle name="Normal 2 3 6 2 5 5" xfId="7102" xr:uid="{00000000-0005-0000-0000-0000D91F0000}"/>
    <cellStyle name="Normal 2 3 6 2 5 5 2" xfId="37437" xr:uid="{00000000-0005-0000-0000-0000DA1F0000}"/>
    <cellStyle name="Normal 2 3 6 2 5 5 3" xfId="22204" xr:uid="{00000000-0005-0000-0000-0000DB1F0000}"/>
    <cellStyle name="Normal 2 3 6 2 5 6" xfId="32425" xr:uid="{00000000-0005-0000-0000-0000DC1F0000}"/>
    <cellStyle name="Normal 2 3 6 2 5 7" xfId="17191" xr:uid="{00000000-0005-0000-0000-0000DD1F0000}"/>
    <cellStyle name="Normal 2 3 6 2 6" xfId="2884" xr:uid="{00000000-0005-0000-0000-0000DE1F0000}"/>
    <cellStyle name="Normal 2 3 6 2 6 2" xfId="12958" xr:uid="{00000000-0005-0000-0000-0000DF1F0000}"/>
    <cellStyle name="Normal 2 3 6 2 6 2 2" xfId="43289" xr:uid="{00000000-0005-0000-0000-0000E01F0000}"/>
    <cellStyle name="Normal 2 3 6 2 6 2 3" xfId="28056" xr:uid="{00000000-0005-0000-0000-0000E11F0000}"/>
    <cellStyle name="Normal 2 3 6 2 6 3" xfId="7938" xr:uid="{00000000-0005-0000-0000-0000E21F0000}"/>
    <cellStyle name="Normal 2 3 6 2 6 3 2" xfId="38272" xr:uid="{00000000-0005-0000-0000-0000E31F0000}"/>
    <cellStyle name="Normal 2 3 6 2 6 3 3" xfId="23039" xr:uid="{00000000-0005-0000-0000-0000E41F0000}"/>
    <cellStyle name="Normal 2 3 6 2 6 4" xfId="33259" xr:uid="{00000000-0005-0000-0000-0000E51F0000}"/>
    <cellStyle name="Normal 2 3 6 2 6 5" xfId="18026" xr:uid="{00000000-0005-0000-0000-0000E61F0000}"/>
    <cellStyle name="Normal 2 3 6 2 7" xfId="4577" xr:uid="{00000000-0005-0000-0000-0000E71F0000}"/>
    <cellStyle name="Normal 2 3 6 2 7 2" xfId="14629" xr:uid="{00000000-0005-0000-0000-0000E81F0000}"/>
    <cellStyle name="Normal 2 3 6 2 7 2 2" xfId="44960" xr:uid="{00000000-0005-0000-0000-0000E91F0000}"/>
    <cellStyle name="Normal 2 3 6 2 7 2 3" xfId="29727" xr:uid="{00000000-0005-0000-0000-0000EA1F0000}"/>
    <cellStyle name="Normal 2 3 6 2 7 3" xfId="9609" xr:uid="{00000000-0005-0000-0000-0000EB1F0000}"/>
    <cellStyle name="Normal 2 3 6 2 7 3 2" xfId="39943" xr:uid="{00000000-0005-0000-0000-0000EC1F0000}"/>
    <cellStyle name="Normal 2 3 6 2 7 3 3" xfId="24710" xr:uid="{00000000-0005-0000-0000-0000ED1F0000}"/>
    <cellStyle name="Normal 2 3 6 2 7 4" xfId="34930" xr:uid="{00000000-0005-0000-0000-0000EE1F0000}"/>
    <cellStyle name="Normal 2 3 6 2 7 5" xfId="19697" xr:uid="{00000000-0005-0000-0000-0000EF1F0000}"/>
    <cellStyle name="Normal 2 3 6 2 8" xfId="11287" xr:uid="{00000000-0005-0000-0000-0000F01F0000}"/>
    <cellStyle name="Normal 2 3 6 2 8 2" xfId="41618" xr:uid="{00000000-0005-0000-0000-0000F11F0000}"/>
    <cellStyle name="Normal 2 3 6 2 8 3" xfId="26385" xr:uid="{00000000-0005-0000-0000-0000F21F0000}"/>
    <cellStyle name="Normal 2 3 6 2 9" xfId="6266" xr:uid="{00000000-0005-0000-0000-0000F31F0000}"/>
    <cellStyle name="Normal 2 3 6 2 9 2" xfId="36601" xr:uid="{00000000-0005-0000-0000-0000F41F0000}"/>
    <cellStyle name="Normal 2 3 6 2 9 3" xfId="21368" xr:uid="{00000000-0005-0000-0000-0000F51F0000}"/>
    <cellStyle name="Normal 2 3 6 3" xfId="1230" xr:uid="{00000000-0005-0000-0000-0000F61F0000}"/>
    <cellStyle name="Normal 2 3 6 3 10" xfId="16407" xr:uid="{00000000-0005-0000-0000-0000F71F0000}"/>
    <cellStyle name="Normal 2 3 6 3 2" xfId="1449" xr:uid="{00000000-0005-0000-0000-0000F81F0000}"/>
    <cellStyle name="Normal 2 3 6 3 2 2" xfId="1870" xr:uid="{00000000-0005-0000-0000-0000F91F0000}"/>
    <cellStyle name="Normal 2 3 6 3 2 2 2" xfId="2709" xr:uid="{00000000-0005-0000-0000-0000FA1F0000}"/>
    <cellStyle name="Normal 2 3 6 3 2 2 2 2" xfId="4399" xr:uid="{00000000-0005-0000-0000-0000FB1F0000}"/>
    <cellStyle name="Normal 2 3 6 3 2 2 2 2 2" xfId="14472" xr:uid="{00000000-0005-0000-0000-0000FC1F0000}"/>
    <cellStyle name="Normal 2 3 6 3 2 2 2 2 2 2" xfId="44803" xr:uid="{00000000-0005-0000-0000-0000FD1F0000}"/>
    <cellStyle name="Normal 2 3 6 3 2 2 2 2 2 3" xfId="29570" xr:uid="{00000000-0005-0000-0000-0000FE1F0000}"/>
    <cellStyle name="Normal 2 3 6 3 2 2 2 2 3" xfId="9452" xr:uid="{00000000-0005-0000-0000-0000FF1F0000}"/>
    <cellStyle name="Normal 2 3 6 3 2 2 2 2 3 2" xfId="39786" xr:uid="{00000000-0005-0000-0000-000000200000}"/>
    <cellStyle name="Normal 2 3 6 3 2 2 2 2 3 3" xfId="24553" xr:uid="{00000000-0005-0000-0000-000001200000}"/>
    <cellStyle name="Normal 2 3 6 3 2 2 2 2 4" xfId="34773" xr:uid="{00000000-0005-0000-0000-000002200000}"/>
    <cellStyle name="Normal 2 3 6 3 2 2 2 2 5" xfId="19540" xr:uid="{00000000-0005-0000-0000-000003200000}"/>
    <cellStyle name="Normal 2 3 6 3 2 2 2 3" xfId="6091" xr:uid="{00000000-0005-0000-0000-000004200000}"/>
    <cellStyle name="Normal 2 3 6 3 2 2 2 3 2" xfId="16143" xr:uid="{00000000-0005-0000-0000-000005200000}"/>
    <cellStyle name="Normal 2 3 6 3 2 2 2 3 2 2" xfId="46474" xr:uid="{00000000-0005-0000-0000-000006200000}"/>
    <cellStyle name="Normal 2 3 6 3 2 2 2 3 2 3" xfId="31241" xr:uid="{00000000-0005-0000-0000-000007200000}"/>
    <cellStyle name="Normal 2 3 6 3 2 2 2 3 3" xfId="11123" xr:uid="{00000000-0005-0000-0000-000008200000}"/>
    <cellStyle name="Normal 2 3 6 3 2 2 2 3 3 2" xfId="41457" xr:uid="{00000000-0005-0000-0000-000009200000}"/>
    <cellStyle name="Normal 2 3 6 3 2 2 2 3 3 3" xfId="26224" xr:uid="{00000000-0005-0000-0000-00000A200000}"/>
    <cellStyle name="Normal 2 3 6 3 2 2 2 3 4" xfId="36444" xr:uid="{00000000-0005-0000-0000-00000B200000}"/>
    <cellStyle name="Normal 2 3 6 3 2 2 2 3 5" xfId="21211" xr:uid="{00000000-0005-0000-0000-00000C200000}"/>
    <cellStyle name="Normal 2 3 6 3 2 2 2 4" xfId="12801" xr:uid="{00000000-0005-0000-0000-00000D200000}"/>
    <cellStyle name="Normal 2 3 6 3 2 2 2 4 2" xfId="43132" xr:uid="{00000000-0005-0000-0000-00000E200000}"/>
    <cellStyle name="Normal 2 3 6 3 2 2 2 4 3" xfId="27899" xr:uid="{00000000-0005-0000-0000-00000F200000}"/>
    <cellStyle name="Normal 2 3 6 3 2 2 2 5" xfId="7780" xr:uid="{00000000-0005-0000-0000-000010200000}"/>
    <cellStyle name="Normal 2 3 6 3 2 2 2 5 2" xfId="38115" xr:uid="{00000000-0005-0000-0000-000011200000}"/>
    <cellStyle name="Normal 2 3 6 3 2 2 2 5 3" xfId="22882" xr:uid="{00000000-0005-0000-0000-000012200000}"/>
    <cellStyle name="Normal 2 3 6 3 2 2 2 6" xfId="33103" xr:uid="{00000000-0005-0000-0000-000013200000}"/>
    <cellStyle name="Normal 2 3 6 3 2 2 2 7" xfId="17869" xr:uid="{00000000-0005-0000-0000-000014200000}"/>
    <cellStyle name="Normal 2 3 6 3 2 2 3" xfId="3562" xr:uid="{00000000-0005-0000-0000-000015200000}"/>
    <cellStyle name="Normal 2 3 6 3 2 2 3 2" xfId="13636" xr:uid="{00000000-0005-0000-0000-000016200000}"/>
    <cellStyle name="Normal 2 3 6 3 2 2 3 2 2" xfId="43967" xr:uid="{00000000-0005-0000-0000-000017200000}"/>
    <cellStyle name="Normal 2 3 6 3 2 2 3 2 3" xfId="28734" xr:uid="{00000000-0005-0000-0000-000018200000}"/>
    <cellStyle name="Normal 2 3 6 3 2 2 3 3" xfId="8616" xr:uid="{00000000-0005-0000-0000-000019200000}"/>
    <cellStyle name="Normal 2 3 6 3 2 2 3 3 2" xfId="38950" xr:uid="{00000000-0005-0000-0000-00001A200000}"/>
    <cellStyle name="Normal 2 3 6 3 2 2 3 3 3" xfId="23717" xr:uid="{00000000-0005-0000-0000-00001B200000}"/>
    <cellStyle name="Normal 2 3 6 3 2 2 3 4" xfId="33937" xr:uid="{00000000-0005-0000-0000-00001C200000}"/>
    <cellStyle name="Normal 2 3 6 3 2 2 3 5" xfId="18704" xr:uid="{00000000-0005-0000-0000-00001D200000}"/>
    <cellStyle name="Normal 2 3 6 3 2 2 4" xfId="5255" xr:uid="{00000000-0005-0000-0000-00001E200000}"/>
    <cellStyle name="Normal 2 3 6 3 2 2 4 2" xfId="15307" xr:uid="{00000000-0005-0000-0000-00001F200000}"/>
    <cellStyle name="Normal 2 3 6 3 2 2 4 2 2" xfId="45638" xr:uid="{00000000-0005-0000-0000-000020200000}"/>
    <cellStyle name="Normal 2 3 6 3 2 2 4 2 3" xfId="30405" xr:uid="{00000000-0005-0000-0000-000021200000}"/>
    <cellStyle name="Normal 2 3 6 3 2 2 4 3" xfId="10287" xr:uid="{00000000-0005-0000-0000-000022200000}"/>
    <cellStyle name="Normal 2 3 6 3 2 2 4 3 2" xfId="40621" xr:uid="{00000000-0005-0000-0000-000023200000}"/>
    <cellStyle name="Normal 2 3 6 3 2 2 4 3 3" xfId="25388" xr:uid="{00000000-0005-0000-0000-000024200000}"/>
    <cellStyle name="Normal 2 3 6 3 2 2 4 4" xfId="35608" xr:uid="{00000000-0005-0000-0000-000025200000}"/>
    <cellStyle name="Normal 2 3 6 3 2 2 4 5" xfId="20375" xr:uid="{00000000-0005-0000-0000-000026200000}"/>
    <cellStyle name="Normal 2 3 6 3 2 2 5" xfId="11965" xr:uid="{00000000-0005-0000-0000-000027200000}"/>
    <cellStyle name="Normal 2 3 6 3 2 2 5 2" xfId="42296" xr:uid="{00000000-0005-0000-0000-000028200000}"/>
    <cellStyle name="Normal 2 3 6 3 2 2 5 3" xfId="27063" xr:uid="{00000000-0005-0000-0000-000029200000}"/>
    <cellStyle name="Normal 2 3 6 3 2 2 6" xfId="6944" xr:uid="{00000000-0005-0000-0000-00002A200000}"/>
    <cellStyle name="Normal 2 3 6 3 2 2 6 2" xfId="37279" xr:uid="{00000000-0005-0000-0000-00002B200000}"/>
    <cellStyle name="Normal 2 3 6 3 2 2 6 3" xfId="22046" xr:uid="{00000000-0005-0000-0000-00002C200000}"/>
    <cellStyle name="Normal 2 3 6 3 2 2 7" xfId="32267" xr:uid="{00000000-0005-0000-0000-00002D200000}"/>
    <cellStyle name="Normal 2 3 6 3 2 2 8" xfId="17033" xr:uid="{00000000-0005-0000-0000-00002E200000}"/>
    <cellStyle name="Normal 2 3 6 3 2 3" xfId="2291" xr:uid="{00000000-0005-0000-0000-00002F200000}"/>
    <cellStyle name="Normal 2 3 6 3 2 3 2" xfId="3981" xr:uid="{00000000-0005-0000-0000-000030200000}"/>
    <cellStyle name="Normal 2 3 6 3 2 3 2 2" xfId="14054" xr:uid="{00000000-0005-0000-0000-000031200000}"/>
    <cellStyle name="Normal 2 3 6 3 2 3 2 2 2" xfId="44385" xr:uid="{00000000-0005-0000-0000-000032200000}"/>
    <cellStyle name="Normal 2 3 6 3 2 3 2 2 3" xfId="29152" xr:uid="{00000000-0005-0000-0000-000033200000}"/>
    <cellStyle name="Normal 2 3 6 3 2 3 2 3" xfId="9034" xr:uid="{00000000-0005-0000-0000-000034200000}"/>
    <cellStyle name="Normal 2 3 6 3 2 3 2 3 2" xfId="39368" xr:uid="{00000000-0005-0000-0000-000035200000}"/>
    <cellStyle name="Normal 2 3 6 3 2 3 2 3 3" xfId="24135" xr:uid="{00000000-0005-0000-0000-000036200000}"/>
    <cellStyle name="Normal 2 3 6 3 2 3 2 4" xfId="34355" xr:uid="{00000000-0005-0000-0000-000037200000}"/>
    <cellStyle name="Normal 2 3 6 3 2 3 2 5" xfId="19122" xr:uid="{00000000-0005-0000-0000-000038200000}"/>
    <cellStyle name="Normal 2 3 6 3 2 3 3" xfId="5673" xr:uid="{00000000-0005-0000-0000-000039200000}"/>
    <cellStyle name="Normal 2 3 6 3 2 3 3 2" xfId="15725" xr:uid="{00000000-0005-0000-0000-00003A200000}"/>
    <cellStyle name="Normal 2 3 6 3 2 3 3 2 2" xfId="46056" xr:uid="{00000000-0005-0000-0000-00003B200000}"/>
    <cellStyle name="Normal 2 3 6 3 2 3 3 2 3" xfId="30823" xr:uid="{00000000-0005-0000-0000-00003C200000}"/>
    <cellStyle name="Normal 2 3 6 3 2 3 3 3" xfId="10705" xr:uid="{00000000-0005-0000-0000-00003D200000}"/>
    <cellStyle name="Normal 2 3 6 3 2 3 3 3 2" xfId="41039" xr:uid="{00000000-0005-0000-0000-00003E200000}"/>
    <cellStyle name="Normal 2 3 6 3 2 3 3 3 3" xfId="25806" xr:uid="{00000000-0005-0000-0000-00003F200000}"/>
    <cellStyle name="Normal 2 3 6 3 2 3 3 4" xfId="36026" xr:uid="{00000000-0005-0000-0000-000040200000}"/>
    <cellStyle name="Normal 2 3 6 3 2 3 3 5" xfId="20793" xr:uid="{00000000-0005-0000-0000-000041200000}"/>
    <cellStyle name="Normal 2 3 6 3 2 3 4" xfId="12383" xr:uid="{00000000-0005-0000-0000-000042200000}"/>
    <cellStyle name="Normal 2 3 6 3 2 3 4 2" xfId="42714" xr:uid="{00000000-0005-0000-0000-000043200000}"/>
    <cellStyle name="Normal 2 3 6 3 2 3 4 3" xfId="27481" xr:uid="{00000000-0005-0000-0000-000044200000}"/>
    <cellStyle name="Normal 2 3 6 3 2 3 5" xfId="7362" xr:uid="{00000000-0005-0000-0000-000045200000}"/>
    <cellStyle name="Normal 2 3 6 3 2 3 5 2" xfId="37697" xr:uid="{00000000-0005-0000-0000-000046200000}"/>
    <cellStyle name="Normal 2 3 6 3 2 3 5 3" xfId="22464" xr:uid="{00000000-0005-0000-0000-000047200000}"/>
    <cellStyle name="Normal 2 3 6 3 2 3 6" xfId="32685" xr:uid="{00000000-0005-0000-0000-000048200000}"/>
    <cellStyle name="Normal 2 3 6 3 2 3 7" xfId="17451" xr:uid="{00000000-0005-0000-0000-000049200000}"/>
    <cellStyle name="Normal 2 3 6 3 2 4" xfId="3144" xr:uid="{00000000-0005-0000-0000-00004A200000}"/>
    <cellStyle name="Normal 2 3 6 3 2 4 2" xfId="13218" xr:uid="{00000000-0005-0000-0000-00004B200000}"/>
    <cellStyle name="Normal 2 3 6 3 2 4 2 2" xfId="43549" xr:uid="{00000000-0005-0000-0000-00004C200000}"/>
    <cellStyle name="Normal 2 3 6 3 2 4 2 3" xfId="28316" xr:uid="{00000000-0005-0000-0000-00004D200000}"/>
    <cellStyle name="Normal 2 3 6 3 2 4 3" xfId="8198" xr:uid="{00000000-0005-0000-0000-00004E200000}"/>
    <cellStyle name="Normal 2 3 6 3 2 4 3 2" xfId="38532" xr:uid="{00000000-0005-0000-0000-00004F200000}"/>
    <cellStyle name="Normal 2 3 6 3 2 4 3 3" xfId="23299" xr:uid="{00000000-0005-0000-0000-000050200000}"/>
    <cellStyle name="Normal 2 3 6 3 2 4 4" xfId="33519" xr:uid="{00000000-0005-0000-0000-000051200000}"/>
    <cellStyle name="Normal 2 3 6 3 2 4 5" xfId="18286" xr:uid="{00000000-0005-0000-0000-000052200000}"/>
    <cellStyle name="Normal 2 3 6 3 2 5" xfId="4837" xr:uid="{00000000-0005-0000-0000-000053200000}"/>
    <cellStyle name="Normal 2 3 6 3 2 5 2" xfId="14889" xr:uid="{00000000-0005-0000-0000-000054200000}"/>
    <cellStyle name="Normal 2 3 6 3 2 5 2 2" xfId="45220" xr:uid="{00000000-0005-0000-0000-000055200000}"/>
    <cellStyle name="Normal 2 3 6 3 2 5 2 3" xfId="29987" xr:uid="{00000000-0005-0000-0000-000056200000}"/>
    <cellStyle name="Normal 2 3 6 3 2 5 3" xfId="9869" xr:uid="{00000000-0005-0000-0000-000057200000}"/>
    <cellStyle name="Normal 2 3 6 3 2 5 3 2" xfId="40203" xr:uid="{00000000-0005-0000-0000-000058200000}"/>
    <cellStyle name="Normal 2 3 6 3 2 5 3 3" xfId="24970" xr:uid="{00000000-0005-0000-0000-000059200000}"/>
    <cellStyle name="Normal 2 3 6 3 2 5 4" xfId="35190" xr:uid="{00000000-0005-0000-0000-00005A200000}"/>
    <cellStyle name="Normal 2 3 6 3 2 5 5" xfId="19957" xr:uid="{00000000-0005-0000-0000-00005B200000}"/>
    <cellStyle name="Normal 2 3 6 3 2 6" xfId="11547" xr:uid="{00000000-0005-0000-0000-00005C200000}"/>
    <cellStyle name="Normal 2 3 6 3 2 6 2" xfId="41878" xr:uid="{00000000-0005-0000-0000-00005D200000}"/>
    <cellStyle name="Normal 2 3 6 3 2 6 3" xfId="26645" xr:uid="{00000000-0005-0000-0000-00005E200000}"/>
    <cellStyle name="Normal 2 3 6 3 2 7" xfId="6526" xr:uid="{00000000-0005-0000-0000-00005F200000}"/>
    <cellStyle name="Normal 2 3 6 3 2 7 2" xfId="36861" xr:uid="{00000000-0005-0000-0000-000060200000}"/>
    <cellStyle name="Normal 2 3 6 3 2 7 3" xfId="21628" xr:uid="{00000000-0005-0000-0000-000061200000}"/>
    <cellStyle name="Normal 2 3 6 3 2 8" xfId="31849" xr:uid="{00000000-0005-0000-0000-000062200000}"/>
    <cellStyle name="Normal 2 3 6 3 2 9" xfId="16615" xr:uid="{00000000-0005-0000-0000-000063200000}"/>
    <cellStyle name="Normal 2 3 6 3 3" xfId="1662" xr:uid="{00000000-0005-0000-0000-000064200000}"/>
    <cellStyle name="Normal 2 3 6 3 3 2" xfId="2501" xr:uid="{00000000-0005-0000-0000-000065200000}"/>
    <cellStyle name="Normal 2 3 6 3 3 2 2" xfId="4191" xr:uid="{00000000-0005-0000-0000-000066200000}"/>
    <cellStyle name="Normal 2 3 6 3 3 2 2 2" xfId="14264" xr:uid="{00000000-0005-0000-0000-000067200000}"/>
    <cellStyle name="Normal 2 3 6 3 3 2 2 2 2" xfId="44595" xr:uid="{00000000-0005-0000-0000-000068200000}"/>
    <cellStyle name="Normal 2 3 6 3 3 2 2 2 3" xfId="29362" xr:uid="{00000000-0005-0000-0000-000069200000}"/>
    <cellStyle name="Normal 2 3 6 3 3 2 2 3" xfId="9244" xr:uid="{00000000-0005-0000-0000-00006A200000}"/>
    <cellStyle name="Normal 2 3 6 3 3 2 2 3 2" xfId="39578" xr:uid="{00000000-0005-0000-0000-00006B200000}"/>
    <cellStyle name="Normal 2 3 6 3 3 2 2 3 3" xfId="24345" xr:uid="{00000000-0005-0000-0000-00006C200000}"/>
    <cellStyle name="Normal 2 3 6 3 3 2 2 4" xfId="34565" xr:uid="{00000000-0005-0000-0000-00006D200000}"/>
    <cellStyle name="Normal 2 3 6 3 3 2 2 5" xfId="19332" xr:uid="{00000000-0005-0000-0000-00006E200000}"/>
    <cellStyle name="Normal 2 3 6 3 3 2 3" xfId="5883" xr:uid="{00000000-0005-0000-0000-00006F200000}"/>
    <cellStyle name="Normal 2 3 6 3 3 2 3 2" xfId="15935" xr:uid="{00000000-0005-0000-0000-000070200000}"/>
    <cellStyle name="Normal 2 3 6 3 3 2 3 2 2" xfId="46266" xr:uid="{00000000-0005-0000-0000-000071200000}"/>
    <cellStyle name="Normal 2 3 6 3 3 2 3 2 3" xfId="31033" xr:uid="{00000000-0005-0000-0000-000072200000}"/>
    <cellStyle name="Normal 2 3 6 3 3 2 3 3" xfId="10915" xr:uid="{00000000-0005-0000-0000-000073200000}"/>
    <cellStyle name="Normal 2 3 6 3 3 2 3 3 2" xfId="41249" xr:uid="{00000000-0005-0000-0000-000074200000}"/>
    <cellStyle name="Normal 2 3 6 3 3 2 3 3 3" xfId="26016" xr:uid="{00000000-0005-0000-0000-000075200000}"/>
    <cellStyle name="Normal 2 3 6 3 3 2 3 4" xfId="36236" xr:uid="{00000000-0005-0000-0000-000076200000}"/>
    <cellStyle name="Normal 2 3 6 3 3 2 3 5" xfId="21003" xr:uid="{00000000-0005-0000-0000-000077200000}"/>
    <cellStyle name="Normal 2 3 6 3 3 2 4" xfId="12593" xr:uid="{00000000-0005-0000-0000-000078200000}"/>
    <cellStyle name="Normal 2 3 6 3 3 2 4 2" xfId="42924" xr:uid="{00000000-0005-0000-0000-000079200000}"/>
    <cellStyle name="Normal 2 3 6 3 3 2 4 3" xfId="27691" xr:uid="{00000000-0005-0000-0000-00007A200000}"/>
    <cellStyle name="Normal 2 3 6 3 3 2 5" xfId="7572" xr:uid="{00000000-0005-0000-0000-00007B200000}"/>
    <cellStyle name="Normal 2 3 6 3 3 2 5 2" xfId="37907" xr:uid="{00000000-0005-0000-0000-00007C200000}"/>
    <cellStyle name="Normal 2 3 6 3 3 2 5 3" xfId="22674" xr:uid="{00000000-0005-0000-0000-00007D200000}"/>
    <cellStyle name="Normal 2 3 6 3 3 2 6" xfId="32895" xr:uid="{00000000-0005-0000-0000-00007E200000}"/>
    <cellStyle name="Normal 2 3 6 3 3 2 7" xfId="17661" xr:uid="{00000000-0005-0000-0000-00007F200000}"/>
    <cellStyle name="Normal 2 3 6 3 3 3" xfId="3354" xr:uid="{00000000-0005-0000-0000-000080200000}"/>
    <cellStyle name="Normal 2 3 6 3 3 3 2" xfId="13428" xr:uid="{00000000-0005-0000-0000-000081200000}"/>
    <cellStyle name="Normal 2 3 6 3 3 3 2 2" xfId="43759" xr:uid="{00000000-0005-0000-0000-000082200000}"/>
    <cellStyle name="Normal 2 3 6 3 3 3 2 3" xfId="28526" xr:uid="{00000000-0005-0000-0000-000083200000}"/>
    <cellStyle name="Normal 2 3 6 3 3 3 3" xfId="8408" xr:uid="{00000000-0005-0000-0000-000084200000}"/>
    <cellStyle name="Normal 2 3 6 3 3 3 3 2" xfId="38742" xr:uid="{00000000-0005-0000-0000-000085200000}"/>
    <cellStyle name="Normal 2 3 6 3 3 3 3 3" xfId="23509" xr:uid="{00000000-0005-0000-0000-000086200000}"/>
    <cellStyle name="Normal 2 3 6 3 3 3 4" xfId="33729" xr:uid="{00000000-0005-0000-0000-000087200000}"/>
    <cellStyle name="Normal 2 3 6 3 3 3 5" xfId="18496" xr:uid="{00000000-0005-0000-0000-000088200000}"/>
    <cellStyle name="Normal 2 3 6 3 3 4" xfId="5047" xr:uid="{00000000-0005-0000-0000-000089200000}"/>
    <cellStyle name="Normal 2 3 6 3 3 4 2" xfId="15099" xr:uid="{00000000-0005-0000-0000-00008A200000}"/>
    <cellStyle name="Normal 2 3 6 3 3 4 2 2" xfId="45430" xr:uid="{00000000-0005-0000-0000-00008B200000}"/>
    <cellStyle name="Normal 2 3 6 3 3 4 2 3" xfId="30197" xr:uid="{00000000-0005-0000-0000-00008C200000}"/>
    <cellStyle name="Normal 2 3 6 3 3 4 3" xfId="10079" xr:uid="{00000000-0005-0000-0000-00008D200000}"/>
    <cellStyle name="Normal 2 3 6 3 3 4 3 2" xfId="40413" xr:uid="{00000000-0005-0000-0000-00008E200000}"/>
    <cellStyle name="Normal 2 3 6 3 3 4 3 3" xfId="25180" xr:uid="{00000000-0005-0000-0000-00008F200000}"/>
    <cellStyle name="Normal 2 3 6 3 3 4 4" xfId="35400" xr:uid="{00000000-0005-0000-0000-000090200000}"/>
    <cellStyle name="Normal 2 3 6 3 3 4 5" xfId="20167" xr:uid="{00000000-0005-0000-0000-000091200000}"/>
    <cellStyle name="Normal 2 3 6 3 3 5" xfId="11757" xr:uid="{00000000-0005-0000-0000-000092200000}"/>
    <cellStyle name="Normal 2 3 6 3 3 5 2" xfId="42088" xr:uid="{00000000-0005-0000-0000-000093200000}"/>
    <cellStyle name="Normal 2 3 6 3 3 5 3" xfId="26855" xr:uid="{00000000-0005-0000-0000-000094200000}"/>
    <cellStyle name="Normal 2 3 6 3 3 6" xfId="6736" xr:uid="{00000000-0005-0000-0000-000095200000}"/>
    <cellStyle name="Normal 2 3 6 3 3 6 2" xfId="37071" xr:uid="{00000000-0005-0000-0000-000096200000}"/>
    <cellStyle name="Normal 2 3 6 3 3 6 3" xfId="21838" xr:uid="{00000000-0005-0000-0000-000097200000}"/>
    <cellStyle name="Normal 2 3 6 3 3 7" xfId="32059" xr:uid="{00000000-0005-0000-0000-000098200000}"/>
    <cellStyle name="Normal 2 3 6 3 3 8" xfId="16825" xr:uid="{00000000-0005-0000-0000-000099200000}"/>
    <cellStyle name="Normal 2 3 6 3 4" xfId="2083" xr:uid="{00000000-0005-0000-0000-00009A200000}"/>
    <cellStyle name="Normal 2 3 6 3 4 2" xfId="3773" xr:uid="{00000000-0005-0000-0000-00009B200000}"/>
    <cellStyle name="Normal 2 3 6 3 4 2 2" xfId="13846" xr:uid="{00000000-0005-0000-0000-00009C200000}"/>
    <cellStyle name="Normal 2 3 6 3 4 2 2 2" xfId="44177" xr:uid="{00000000-0005-0000-0000-00009D200000}"/>
    <cellStyle name="Normal 2 3 6 3 4 2 2 3" xfId="28944" xr:uid="{00000000-0005-0000-0000-00009E200000}"/>
    <cellStyle name="Normal 2 3 6 3 4 2 3" xfId="8826" xr:uid="{00000000-0005-0000-0000-00009F200000}"/>
    <cellStyle name="Normal 2 3 6 3 4 2 3 2" xfId="39160" xr:uid="{00000000-0005-0000-0000-0000A0200000}"/>
    <cellStyle name="Normal 2 3 6 3 4 2 3 3" xfId="23927" xr:uid="{00000000-0005-0000-0000-0000A1200000}"/>
    <cellStyle name="Normal 2 3 6 3 4 2 4" xfId="34147" xr:uid="{00000000-0005-0000-0000-0000A2200000}"/>
    <cellStyle name="Normal 2 3 6 3 4 2 5" xfId="18914" xr:uid="{00000000-0005-0000-0000-0000A3200000}"/>
    <cellStyle name="Normal 2 3 6 3 4 3" xfId="5465" xr:uid="{00000000-0005-0000-0000-0000A4200000}"/>
    <cellStyle name="Normal 2 3 6 3 4 3 2" xfId="15517" xr:uid="{00000000-0005-0000-0000-0000A5200000}"/>
    <cellStyle name="Normal 2 3 6 3 4 3 2 2" xfId="45848" xr:uid="{00000000-0005-0000-0000-0000A6200000}"/>
    <cellStyle name="Normal 2 3 6 3 4 3 2 3" xfId="30615" xr:uid="{00000000-0005-0000-0000-0000A7200000}"/>
    <cellStyle name="Normal 2 3 6 3 4 3 3" xfId="10497" xr:uid="{00000000-0005-0000-0000-0000A8200000}"/>
    <cellStyle name="Normal 2 3 6 3 4 3 3 2" xfId="40831" xr:uid="{00000000-0005-0000-0000-0000A9200000}"/>
    <cellStyle name="Normal 2 3 6 3 4 3 3 3" xfId="25598" xr:uid="{00000000-0005-0000-0000-0000AA200000}"/>
    <cellStyle name="Normal 2 3 6 3 4 3 4" xfId="35818" xr:uid="{00000000-0005-0000-0000-0000AB200000}"/>
    <cellStyle name="Normal 2 3 6 3 4 3 5" xfId="20585" xr:uid="{00000000-0005-0000-0000-0000AC200000}"/>
    <cellStyle name="Normal 2 3 6 3 4 4" xfId="12175" xr:uid="{00000000-0005-0000-0000-0000AD200000}"/>
    <cellStyle name="Normal 2 3 6 3 4 4 2" xfId="42506" xr:uid="{00000000-0005-0000-0000-0000AE200000}"/>
    <cellStyle name="Normal 2 3 6 3 4 4 3" xfId="27273" xr:uid="{00000000-0005-0000-0000-0000AF200000}"/>
    <cellStyle name="Normal 2 3 6 3 4 5" xfId="7154" xr:uid="{00000000-0005-0000-0000-0000B0200000}"/>
    <cellStyle name="Normal 2 3 6 3 4 5 2" xfId="37489" xr:uid="{00000000-0005-0000-0000-0000B1200000}"/>
    <cellStyle name="Normal 2 3 6 3 4 5 3" xfId="22256" xr:uid="{00000000-0005-0000-0000-0000B2200000}"/>
    <cellStyle name="Normal 2 3 6 3 4 6" xfId="32477" xr:uid="{00000000-0005-0000-0000-0000B3200000}"/>
    <cellStyle name="Normal 2 3 6 3 4 7" xfId="17243" xr:uid="{00000000-0005-0000-0000-0000B4200000}"/>
    <cellStyle name="Normal 2 3 6 3 5" xfId="2936" xr:uid="{00000000-0005-0000-0000-0000B5200000}"/>
    <cellStyle name="Normal 2 3 6 3 5 2" xfId="13010" xr:uid="{00000000-0005-0000-0000-0000B6200000}"/>
    <cellStyle name="Normal 2 3 6 3 5 2 2" xfId="43341" xr:uid="{00000000-0005-0000-0000-0000B7200000}"/>
    <cellStyle name="Normal 2 3 6 3 5 2 3" xfId="28108" xr:uid="{00000000-0005-0000-0000-0000B8200000}"/>
    <cellStyle name="Normal 2 3 6 3 5 3" xfId="7990" xr:uid="{00000000-0005-0000-0000-0000B9200000}"/>
    <cellStyle name="Normal 2 3 6 3 5 3 2" xfId="38324" xr:uid="{00000000-0005-0000-0000-0000BA200000}"/>
    <cellStyle name="Normal 2 3 6 3 5 3 3" xfId="23091" xr:uid="{00000000-0005-0000-0000-0000BB200000}"/>
    <cellStyle name="Normal 2 3 6 3 5 4" xfId="33311" xr:uid="{00000000-0005-0000-0000-0000BC200000}"/>
    <cellStyle name="Normal 2 3 6 3 5 5" xfId="18078" xr:uid="{00000000-0005-0000-0000-0000BD200000}"/>
    <cellStyle name="Normal 2 3 6 3 6" xfId="4629" xr:uid="{00000000-0005-0000-0000-0000BE200000}"/>
    <cellStyle name="Normal 2 3 6 3 6 2" xfId="14681" xr:uid="{00000000-0005-0000-0000-0000BF200000}"/>
    <cellStyle name="Normal 2 3 6 3 6 2 2" xfId="45012" xr:uid="{00000000-0005-0000-0000-0000C0200000}"/>
    <cellStyle name="Normal 2 3 6 3 6 2 3" xfId="29779" xr:uid="{00000000-0005-0000-0000-0000C1200000}"/>
    <cellStyle name="Normal 2 3 6 3 6 3" xfId="9661" xr:uid="{00000000-0005-0000-0000-0000C2200000}"/>
    <cellStyle name="Normal 2 3 6 3 6 3 2" xfId="39995" xr:uid="{00000000-0005-0000-0000-0000C3200000}"/>
    <cellStyle name="Normal 2 3 6 3 6 3 3" xfId="24762" xr:uid="{00000000-0005-0000-0000-0000C4200000}"/>
    <cellStyle name="Normal 2 3 6 3 6 4" xfId="34982" xr:uid="{00000000-0005-0000-0000-0000C5200000}"/>
    <cellStyle name="Normal 2 3 6 3 6 5" xfId="19749" xr:uid="{00000000-0005-0000-0000-0000C6200000}"/>
    <cellStyle name="Normal 2 3 6 3 7" xfId="11339" xr:uid="{00000000-0005-0000-0000-0000C7200000}"/>
    <cellStyle name="Normal 2 3 6 3 7 2" xfId="41670" xr:uid="{00000000-0005-0000-0000-0000C8200000}"/>
    <cellStyle name="Normal 2 3 6 3 7 3" xfId="26437" xr:uid="{00000000-0005-0000-0000-0000C9200000}"/>
    <cellStyle name="Normal 2 3 6 3 8" xfId="6318" xr:uid="{00000000-0005-0000-0000-0000CA200000}"/>
    <cellStyle name="Normal 2 3 6 3 8 2" xfId="36653" xr:uid="{00000000-0005-0000-0000-0000CB200000}"/>
    <cellStyle name="Normal 2 3 6 3 8 3" xfId="21420" xr:uid="{00000000-0005-0000-0000-0000CC200000}"/>
    <cellStyle name="Normal 2 3 6 3 9" xfId="31642" xr:uid="{00000000-0005-0000-0000-0000CD200000}"/>
    <cellStyle name="Normal 2 3 6 4" xfId="1343" xr:uid="{00000000-0005-0000-0000-0000CE200000}"/>
    <cellStyle name="Normal 2 3 6 4 2" xfId="1766" xr:uid="{00000000-0005-0000-0000-0000CF200000}"/>
    <cellStyle name="Normal 2 3 6 4 2 2" xfId="2605" xr:uid="{00000000-0005-0000-0000-0000D0200000}"/>
    <cellStyle name="Normal 2 3 6 4 2 2 2" xfId="4295" xr:uid="{00000000-0005-0000-0000-0000D1200000}"/>
    <cellStyle name="Normal 2 3 6 4 2 2 2 2" xfId="14368" xr:uid="{00000000-0005-0000-0000-0000D2200000}"/>
    <cellStyle name="Normal 2 3 6 4 2 2 2 2 2" xfId="44699" xr:uid="{00000000-0005-0000-0000-0000D3200000}"/>
    <cellStyle name="Normal 2 3 6 4 2 2 2 2 3" xfId="29466" xr:uid="{00000000-0005-0000-0000-0000D4200000}"/>
    <cellStyle name="Normal 2 3 6 4 2 2 2 3" xfId="9348" xr:uid="{00000000-0005-0000-0000-0000D5200000}"/>
    <cellStyle name="Normal 2 3 6 4 2 2 2 3 2" xfId="39682" xr:uid="{00000000-0005-0000-0000-0000D6200000}"/>
    <cellStyle name="Normal 2 3 6 4 2 2 2 3 3" xfId="24449" xr:uid="{00000000-0005-0000-0000-0000D7200000}"/>
    <cellStyle name="Normal 2 3 6 4 2 2 2 4" xfId="34669" xr:uid="{00000000-0005-0000-0000-0000D8200000}"/>
    <cellStyle name="Normal 2 3 6 4 2 2 2 5" xfId="19436" xr:uid="{00000000-0005-0000-0000-0000D9200000}"/>
    <cellStyle name="Normal 2 3 6 4 2 2 3" xfId="5987" xr:uid="{00000000-0005-0000-0000-0000DA200000}"/>
    <cellStyle name="Normal 2 3 6 4 2 2 3 2" xfId="16039" xr:uid="{00000000-0005-0000-0000-0000DB200000}"/>
    <cellStyle name="Normal 2 3 6 4 2 2 3 2 2" xfId="46370" xr:uid="{00000000-0005-0000-0000-0000DC200000}"/>
    <cellStyle name="Normal 2 3 6 4 2 2 3 2 3" xfId="31137" xr:uid="{00000000-0005-0000-0000-0000DD200000}"/>
    <cellStyle name="Normal 2 3 6 4 2 2 3 3" xfId="11019" xr:uid="{00000000-0005-0000-0000-0000DE200000}"/>
    <cellStyle name="Normal 2 3 6 4 2 2 3 3 2" xfId="41353" xr:uid="{00000000-0005-0000-0000-0000DF200000}"/>
    <cellStyle name="Normal 2 3 6 4 2 2 3 3 3" xfId="26120" xr:uid="{00000000-0005-0000-0000-0000E0200000}"/>
    <cellStyle name="Normal 2 3 6 4 2 2 3 4" xfId="36340" xr:uid="{00000000-0005-0000-0000-0000E1200000}"/>
    <cellStyle name="Normal 2 3 6 4 2 2 3 5" xfId="21107" xr:uid="{00000000-0005-0000-0000-0000E2200000}"/>
    <cellStyle name="Normal 2 3 6 4 2 2 4" xfId="12697" xr:uid="{00000000-0005-0000-0000-0000E3200000}"/>
    <cellStyle name="Normal 2 3 6 4 2 2 4 2" xfId="43028" xr:uid="{00000000-0005-0000-0000-0000E4200000}"/>
    <cellStyle name="Normal 2 3 6 4 2 2 4 3" xfId="27795" xr:uid="{00000000-0005-0000-0000-0000E5200000}"/>
    <cellStyle name="Normal 2 3 6 4 2 2 5" xfId="7676" xr:uid="{00000000-0005-0000-0000-0000E6200000}"/>
    <cellStyle name="Normal 2 3 6 4 2 2 5 2" xfId="38011" xr:uid="{00000000-0005-0000-0000-0000E7200000}"/>
    <cellStyle name="Normal 2 3 6 4 2 2 5 3" xfId="22778" xr:uid="{00000000-0005-0000-0000-0000E8200000}"/>
    <cellStyle name="Normal 2 3 6 4 2 2 6" xfId="32999" xr:uid="{00000000-0005-0000-0000-0000E9200000}"/>
    <cellStyle name="Normal 2 3 6 4 2 2 7" xfId="17765" xr:uid="{00000000-0005-0000-0000-0000EA200000}"/>
    <cellStyle name="Normal 2 3 6 4 2 3" xfId="3458" xr:uid="{00000000-0005-0000-0000-0000EB200000}"/>
    <cellStyle name="Normal 2 3 6 4 2 3 2" xfId="13532" xr:uid="{00000000-0005-0000-0000-0000EC200000}"/>
    <cellStyle name="Normal 2 3 6 4 2 3 2 2" xfId="43863" xr:uid="{00000000-0005-0000-0000-0000ED200000}"/>
    <cellStyle name="Normal 2 3 6 4 2 3 2 3" xfId="28630" xr:uid="{00000000-0005-0000-0000-0000EE200000}"/>
    <cellStyle name="Normal 2 3 6 4 2 3 3" xfId="8512" xr:uid="{00000000-0005-0000-0000-0000EF200000}"/>
    <cellStyle name="Normal 2 3 6 4 2 3 3 2" xfId="38846" xr:uid="{00000000-0005-0000-0000-0000F0200000}"/>
    <cellStyle name="Normal 2 3 6 4 2 3 3 3" xfId="23613" xr:uid="{00000000-0005-0000-0000-0000F1200000}"/>
    <cellStyle name="Normal 2 3 6 4 2 3 4" xfId="33833" xr:uid="{00000000-0005-0000-0000-0000F2200000}"/>
    <cellStyle name="Normal 2 3 6 4 2 3 5" xfId="18600" xr:uid="{00000000-0005-0000-0000-0000F3200000}"/>
    <cellStyle name="Normal 2 3 6 4 2 4" xfId="5151" xr:uid="{00000000-0005-0000-0000-0000F4200000}"/>
    <cellStyle name="Normal 2 3 6 4 2 4 2" xfId="15203" xr:uid="{00000000-0005-0000-0000-0000F5200000}"/>
    <cellStyle name="Normal 2 3 6 4 2 4 2 2" xfId="45534" xr:uid="{00000000-0005-0000-0000-0000F6200000}"/>
    <cellStyle name="Normal 2 3 6 4 2 4 2 3" xfId="30301" xr:uid="{00000000-0005-0000-0000-0000F7200000}"/>
    <cellStyle name="Normal 2 3 6 4 2 4 3" xfId="10183" xr:uid="{00000000-0005-0000-0000-0000F8200000}"/>
    <cellStyle name="Normal 2 3 6 4 2 4 3 2" xfId="40517" xr:uid="{00000000-0005-0000-0000-0000F9200000}"/>
    <cellStyle name="Normal 2 3 6 4 2 4 3 3" xfId="25284" xr:uid="{00000000-0005-0000-0000-0000FA200000}"/>
    <cellStyle name="Normal 2 3 6 4 2 4 4" xfId="35504" xr:uid="{00000000-0005-0000-0000-0000FB200000}"/>
    <cellStyle name="Normal 2 3 6 4 2 4 5" xfId="20271" xr:uid="{00000000-0005-0000-0000-0000FC200000}"/>
    <cellStyle name="Normal 2 3 6 4 2 5" xfId="11861" xr:uid="{00000000-0005-0000-0000-0000FD200000}"/>
    <cellStyle name="Normal 2 3 6 4 2 5 2" xfId="42192" xr:uid="{00000000-0005-0000-0000-0000FE200000}"/>
    <cellStyle name="Normal 2 3 6 4 2 5 3" xfId="26959" xr:uid="{00000000-0005-0000-0000-0000FF200000}"/>
    <cellStyle name="Normal 2 3 6 4 2 6" xfId="6840" xr:uid="{00000000-0005-0000-0000-000000210000}"/>
    <cellStyle name="Normal 2 3 6 4 2 6 2" xfId="37175" xr:uid="{00000000-0005-0000-0000-000001210000}"/>
    <cellStyle name="Normal 2 3 6 4 2 6 3" xfId="21942" xr:uid="{00000000-0005-0000-0000-000002210000}"/>
    <cellStyle name="Normal 2 3 6 4 2 7" xfId="32163" xr:uid="{00000000-0005-0000-0000-000003210000}"/>
    <cellStyle name="Normal 2 3 6 4 2 8" xfId="16929" xr:uid="{00000000-0005-0000-0000-000004210000}"/>
    <cellStyle name="Normal 2 3 6 4 3" xfId="2187" xr:uid="{00000000-0005-0000-0000-000005210000}"/>
    <cellStyle name="Normal 2 3 6 4 3 2" xfId="3877" xr:uid="{00000000-0005-0000-0000-000006210000}"/>
    <cellStyle name="Normal 2 3 6 4 3 2 2" xfId="13950" xr:uid="{00000000-0005-0000-0000-000007210000}"/>
    <cellStyle name="Normal 2 3 6 4 3 2 2 2" xfId="44281" xr:uid="{00000000-0005-0000-0000-000008210000}"/>
    <cellStyle name="Normal 2 3 6 4 3 2 2 3" xfId="29048" xr:uid="{00000000-0005-0000-0000-000009210000}"/>
    <cellStyle name="Normal 2 3 6 4 3 2 3" xfId="8930" xr:uid="{00000000-0005-0000-0000-00000A210000}"/>
    <cellStyle name="Normal 2 3 6 4 3 2 3 2" xfId="39264" xr:uid="{00000000-0005-0000-0000-00000B210000}"/>
    <cellStyle name="Normal 2 3 6 4 3 2 3 3" xfId="24031" xr:uid="{00000000-0005-0000-0000-00000C210000}"/>
    <cellStyle name="Normal 2 3 6 4 3 2 4" xfId="34251" xr:uid="{00000000-0005-0000-0000-00000D210000}"/>
    <cellStyle name="Normal 2 3 6 4 3 2 5" xfId="19018" xr:uid="{00000000-0005-0000-0000-00000E210000}"/>
    <cellStyle name="Normal 2 3 6 4 3 3" xfId="5569" xr:uid="{00000000-0005-0000-0000-00000F210000}"/>
    <cellStyle name="Normal 2 3 6 4 3 3 2" xfId="15621" xr:uid="{00000000-0005-0000-0000-000010210000}"/>
    <cellStyle name="Normal 2 3 6 4 3 3 2 2" xfId="45952" xr:uid="{00000000-0005-0000-0000-000011210000}"/>
    <cellStyle name="Normal 2 3 6 4 3 3 2 3" xfId="30719" xr:uid="{00000000-0005-0000-0000-000012210000}"/>
    <cellStyle name="Normal 2 3 6 4 3 3 3" xfId="10601" xr:uid="{00000000-0005-0000-0000-000013210000}"/>
    <cellStyle name="Normal 2 3 6 4 3 3 3 2" xfId="40935" xr:uid="{00000000-0005-0000-0000-000014210000}"/>
    <cellStyle name="Normal 2 3 6 4 3 3 3 3" xfId="25702" xr:uid="{00000000-0005-0000-0000-000015210000}"/>
    <cellStyle name="Normal 2 3 6 4 3 3 4" xfId="35922" xr:uid="{00000000-0005-0000-0000-000016210000}"/>
    <cellStyle name="Normal 2 3 6 4 3 3 5" xfId="20689" xr:uid="{00000000-0005-0000-0000-000017210000}"/>
    <cellStyle name="Normal 2 3 6 4 3 4" xfId="12279" xr:uid="{00000000-0005-0000-0000-000018210000}"/>
    <cellStyle name="Normal 2 3 6 4 3 4 2" xfId="42610" xr:uid="{00000000-0005-0000-0000-000019210000}"/>
    <cellStyle name="Normal 2 3 6 4 3 4 3" xfId="27377" xr:uid="{00000000-0005-0000-0000-00001A210000}"/>
    <cellStyle name="Normal 2 3 6 4 3 5" xfId="7258" xr:uid="{00000000-0005-0000-0000-00001B210000}"/>
    <cellStyle name="Normal 2 3 6 4 3 5 2" xfId="37593" xr:uid="{00000000-0005-0000-0000-00001C210000}"/>
    <cellStyle name="Normal 2 3 6 4 3 5 3" xfId="22360" xr:uid="{00000000-0005-0000-0000-00001D210000}"/>
    <cellStyle name="Normal 2 3 6 4 3 6" xfId="32581" xr:uid="{00000000-0005-0000-0000-00001E210000}"/>
    <cellStyle name="Normal 2 3 6 4 3 7" xfId="17347" xr:uid="{00000000-0005-0000-0000-00001F210000}"/>
    <cellStyle name="Normal 2 3 6 4 4" xfId="3040" xr:uid="{00000000-0005-0000-0000-000020210000}"/>
    <cellStyle name="Normal 2 3 6 4 4 2" xfId="13114" xr:uid="{00000000-0005-0000-0000-000021210000}"/>
    <cellStyle name="Normal 2 3 6 4 4 2 2" xfId="43445" xr:uid="{00000000-0005-0000-0000-000022210000}"/>
    <cellStyle name="Normal 2 3 6 4 4 2 3" xfId="28212" xr:uid="{00000000-0005-0000-0000-000023210000}"/>
    <cellStyle name="Normal 2 3 6 4 4 3" xfId="8094" xr:uid="{00000000-0005-0000-0000-000024210000}"/>
    <cellStyle name="Normal 2 3 6 4 4 3 2" xfId="38428" xr:uid="{00000000-0005-0000-0000-000025210000}"/>
    <cellStyle name="Normal 2 3 6 4 4 3 3" xfId="23195" xr:uid="{00000000-0005-0000-0000-000026210000}"/>
    <cellStyle name="Normal 2 3 6 4 4 4" xfId="33415" xr:uid="{00000000-0005-0000-0000-000027210000}"/>
    <cellStyle name="Normal 2 3 6 4 4 5" xfId="18182" xr:uid="{00000000-0005-0000-0000-000028210000}"/>
    <cellStyle name="Normal 2 3 6 4 5" xfId="4733" xr:uid="{00000000-0005-0000-0000-000029210000}"/>
    <cellStyle name="Normal 2 3 6 4 5 2" xfId="14785" xr:uid="{00000000-0005-0000-0000-00002A210000}"/>
    <cellStyle name="Normal 2 3 6 4 5 2 2" xfId="45116" xr:uid="{00000000-0005-0000-0000-00002B210000}"/>
    <cellStyle name="Normal 2 3 6 4 5 2 3" xfId="29883" xr:uid="{00000000-0005-0000-0000-00002C210000}"/>
    <cellStyle name="Normal 2 3 6 4 5 3" xfId="9765" xr:uid="{00000000-0005-0000-0000-00002D210000}"/>
    <cellStyle name="Normal 2 3 6 4 5 3 2" xfId="40099" xr:uid="{00000000-0005-0000-0000-00002E210000}"/>
    <cellStyle name="Normal 2 3 6 4 5 3 3" xfId="24866" xr:uid="{00000000-0005-0000-0000-00002F210000}"/>
    <cellStyle name="Normal 2 3 6 4 5 4" xfId="35086" xr:uid="{00000000-0005-0000-0000-000030210000}"/>
    <cellStyle name="Normal 2 3 6 4 5 5" xfId="19853" xr:uid="{00000000-0005-0000-0000-000031210000}"/>
    <cellStyle name="Normal 2 3 6 4 6" xfId="11443" xr:uid="{00000000-0005-0000-0000-000032210000}"/>
    <cellStyle name="Normal 2 3 6 4 6 2" xfId="41774" xr:uid="{00000000-0005-0000-0000-000033210000}"/>
    <cellStyle name="Normal 2 3 6 4 6 3" xfId="26541" xr:uid="{00000000-0005-0000-0000-000034210000}"/>
    <cellStyle name="Normal 2 3 6 4 7" xfId="6422" xr:uid="{00000000-0005-0000-0000-000035210000}"/>
    <cellStyle name="Normal 2 3 6 4 7 2" xfId="36757" xr:uid="{00000000-0005-0000-0000-000036210000}"/>
    <cellStyle name="Normal 2 3 6 4 7 3" xfId="21524" xr:uid="{00000000-0005-0000-0000-000037210000}"/>
    <cellStyle name="Normal 2 3 6 4 8" xfId="31745" xr:uid="{00000000-0005-0000-0000-000038210000}"/>
    <cellStyle name="Normal 2 3 6 4 9" xfId="16511" xr:uid="{00000000-0005-0000-0000-000039210000}"/>
    <cellStyle name="Normal 2 3 6 5" xfId="1556" xr:uid="{00000000-0005-0000-0000-00003A210000}"/>
    <cellStyle name="Normal 2 3 6 5 2" xfId="2397" xr:uid="{00000000-0005-0000-0000-00003B210000}"/>
    <cellStyle name="Normal 2 3 6 5 2 2" xfId="4087" xr:uid="{00000000-0005-0000-0000-00003C210000}"/>
    <cellStyle name="Normal 2 3 6 5 2 2 2" xfId="14160" xr:uid="{00000000-0005-0000-0000-00003D210000}"/>
    <cellStyle name="Normal 2 3 6 5 2 2 2 2" xfId="44491" xr:uid="{00000000-0005-0000-0000-00003E210000}"/>
    <cellStyle name="Normal 2 3 6 5 2 2 2 3" xfId="29258" xr:uid="{00000000-0005-0000-0000-00003F210000}"/>
    <cellStyle name="Normal 2 3 6 5 2 2 3" xfId="9140" xr:uid="{00000000-0005-0000-0000-000040210000}"/>
    <cellStyle name="Normal 2 3 6 5 2 2 3 2" xfId="39474" xr:uid="{00000000-0005-0000-0000-000041210000}"/>
    <cellStyle name="Normal 2 3 6 5 2 2 3 3" xfId="24241" xr:uid="{00000000-0005-0000-0000-000042210000}"/>
    <cellStyle name="Normal 2 3 6 5 2 2 4" xfId="34461" xr:uid="{00000000-0005-0000-0000-000043210000}"/>
    <cellStyle name="Normal 2 3 6 5 2 2 5" xfId="19228" xr:uid="{00000000-0005-0000-0000-000044210000}"/>
    <cellStyle name="Normal 2 3 6 5 2 3" xfId="5779" xr:uid="{00000000-0005-0000-0000-000045210000}"/>
    <cellStyle name="Normal 2 3 6 5 2 3 2" xfId="15831" xr:uid="{00000000-0005-0000-0000-000046210000}"/>
    <cellStyle name="Normal 2 3 6 5 2 3 2 2" xfId="46162" xr:uid="{00000000-0005-0000-0000-000047210000}"/>
    <cellStyle name="Normal 2 3 6 5 2 3 2 3" xfId="30929" xr:uid="{00000000-0005-0000-0000-000048210000}"/>
    <cellStyle name="Normal 2 3 6 5 2 3 3" xfId="10811" xr:uid="{00000000-0005-0000-0000-000049210000}"/>
    <cellStyle name="Normal 2 3 6 5 2 3 3 2" xfId="41145" xr:uid="{00000000-0005-0000-0000-00004A210000}"/>
    <cellStyle name="Normal 2 3 6 5 2 3 3 3" xfId="25912" xr:uid="{00000000-0005-0000-0000-00004B210000}"/>
    <cellStyle name="Normal 2 3 6 5 2 3 4" xfId="36132" xr:uid="{00000000-0005-0000-0000-00004C210000}"/>
    <cellStyle name="Normal 2 3 6 5 2 3 5" xfId="20899" xr:uid="{00000000-0005-0000-0000-00004D210000}"/>
    <cellStyle name="Normal 2 3 6 5 2 4" xfId="12489" xr:uid="{00000000-0005-0000-0000-00004E210000}"/>
    <cellStyle name="Normal 2 3 6 5 2 4 2" xfId="42820" xr:uid="{00000000-0005-0000-0000-00004F210000}"/>
    <cellStyle name="Normal 2 3 6 5 2 4 3" xfId="27587" xr:uid="{00000000-0005-0000-0000-000050210000}"/>
    <cellStyle name="Normal 2 3 6 5 2 5" xfId="7468" xr:uid="{00000000-0005-0000-0000-000051210000}"/>
    <cellStyle name="Normal 2 3 6 5 2 5 2" xfId="37803" xr:uid="{00000000-0005-0000-0000-000052210000}"/>
    <cellStyle name="Normal 2 3 6 5 2 5 3" xfId="22570" xr:uid="{00000000-0005-0000-0000-000053210000}"/>
    <cellStyle name="Normal 2 3 6 5 2 6" xfId="32791" xr:uid="{00000000-0005-0000-0000-000054210000}"/>
    <cellStyle name="Normal 2 3 6 5 2 7" xfId="17557" xr:uid="{00000000-0005-0000-0000-000055210000}"/>
    <cellStyle name="Normal 2 3 6 5 3" xfId="3250" xr:uid="{00000000-0005-0000-0000-000056210000}"/>
    <cellStyle name="Normal 2 3 6 5 3 2" xfId="13324" xr:uid="{00000000-0005-0000-0000-000057210000}"/>
    <cellStyle name="Normal 2 3 6 5 3 2 2" xfId="43655" xr:uid="{00000000-0005-0000-0000-000058210000}"/>
    <cellStyle name="Normal 2 3 6 5 3 2 3" xfId="28422" xr:uid="{00000000-0005-0000-0000-000059210000}"/>
    <cellStyle name="Normal 2 3 6 5 3 3" xfId="8304" xr:uid="{00000000-0005-0000-0000-00005A210000}"/>
    <cellStyle name="Normal 2 3 6 5 3 3 2" xfId="38638" xr:uid="{00000000-0005-0000-0000-00005B210000}"/>
    <cellStyle name="Normal 2 3 6 5 3 3 3" xfId="23405" xr:uid="{00000000-0005-0000-0000-00005C210000}"/>
    <cellStyle name="Normal 2 3 6 5 3 4" xfId="33625" xr:uid="{00000000-0005-0000-0000-00005D210000}"/>
    <cellStyle name="Normal 2 3 6 5 3 5" xfId="18392" xr:uid="{00000000-0005-0000-0000-00005E210000}"/>
    <cellStyle name="Normal 2 3 6 5 4" xfId="4943" xr:uid="{00000000-0005-0000-0000-00005F210000}"/>
    <cellStyle name="Normal 2 3 6 5 4 2" xfId="14995" xr:uid="{00000000-0005-0000-0000-000060210000}"/>
    <cellStyle name="Normal 2 3 6 5 4 2 2" xfId="45326" xr:uid="{00000000-0005-0000-0000-000061210000}"/>
    <cellStyle name="Normal 2 3 6 5 4 2 3" xfId="30093" xr:uid="{00000000-0005-0000-0000-000062210000}"/>
    <cellStyle name="Normal 2 3 6 5 4 3" xfId="9975" xr:uid="{00000000-0005-0000-0000-000063210000}"/>
    <cellStyle name="Normal 2 3 6 5 4 3 2" xfId="40309" xr:uid="{00000000-0005-0000-0000-000064210000}"/>
    <cellStyle name="Normal 2 3 6 5 4 3 3" xfId="25076" xr:uid="{00000000-0005-0000-0000-000065210000}"/>
    <cellStyle name="Normal 2 3 6 5 4 4" xfId="35296" xr:uid="{00000000-0005-0000-0000-000066210000}"/>
    <cellStyle name="Normal 2 3 6 5 4 5" xfId="20063" xr:uid="{00000000-0005-0000-0000-000067210000}"/>
    <cellStyle name="Normal 2 3 6 5 5" xfId="11653" xr:uid="{00000000-0005-0000-0000-000068210000}"/>
    <cellStyle name="Normal 2 3 6 5 5 2" xfId="41984" xr:uid="{00000000-0005-0000-0000-000069210000}"/>
    <cellStyle name="Normal 2 3 6 5 5 3" xfId="26751" xr:uid="{00000000-0005-0000-0000-00006A210000}"/>
    <cellStyle name="Normal 2 3 6 5 6" xfId="6632" xr:uid="{00000000-0005-0000-0000-00006B210000}"/>
    <cellStyle name="Normal 2 3 6 5 6 2" xfId="36967" xr:uid="{00000000-0005-0000-0000-00006C210000}"/>
    <cellStyle name="Normal 2 3 6 5 6 3" xfId="21734" xr:uid="{00000000-0005-0000-0000-00006D210000}"/>
    <cellStyle name="Normal 2 3 6 5 7" xfId="31955" xr:uid="{00000000-0005-0000-0000-00006E210000}"/>
    <cellStyle name="Normal 2 3 6 5 8" xfId="16721" xr:uid="{00000000-0005-0000-0000-00006F210000}"/>
    <cellStyle name="Normal 2 3 6 6" xfId="1977" xr:uid="{00000000-0005-0000-0000-000070210000}"/>
    <cellStyle name="Normal 2 3 6 6 2" xfId="3669" xr:uid="{00000000-0005-0000-0000-000071210000}"/>
    <cellStyle name="Normal 2 3 6 6 2 2" xfId="13742" xr:uid="{00000000-0005-0000-0000-000072210000}"/>
    <cellStyle name="Normal 2 3 6 6 2 2 2" xfId="44073" xr:uid="{00000000-0005-0000-0000-000073210000}"/>
    <cellStyle name="Normal 2 3 6 6 2 2 3" xfId="28840" xr:uid="{00000000-0005-0000-0000-000074210000}"/>
    <cellStyle name="Normal 2 3 6 6 2 3" xfId="8722" xr:uid="{00000000-0005-0000-0000-000075210000}"/>
    <cellStyle name="Normal 2 3 6 6 2 3 2" xfId="39056" xr:uid="{00000000-0005-0000-0000-000076210000}"/>
    <cellStyle name="Normal 2 3 6 6 2 3 3" xfId="23823" xr:uid="{00000000-0005-0000-0000-000077210000}"/>
    <cellStyle name="Normal 2 3 6 6 2 4" xfId="34043" xr:uid="{00000000-0005-0000-0000-000078210000}"/>
    <cellStyle name="Normal 2 3 6 6 2 5" xfId="18810" xr:uid="{00000000-0005-0000-0000-000079210000}"/>
    <cellStyle name="Normal 2 3 6 6 3" xfId="5361" xr:uid="{00000000-0005-0000-0000-00007A210000}"/>
    <cellStyle name="Normal 2 3 6 6 3 2" xfId="15413" xr:uid="{00000000-0005-0000-0000-00007B210000}"/>
    <cellStyle name="Normal 2 3 6 6 3 2 2" xfId="45744" xr:uid="{00000000-0005-0000-0000-00007C210000}"/>
    <cellStyle name="Normal 2 3 6 6 3 2 3" xfId="30511" xr:uid="{00000000-0005-0000-0000-00007D210000}"/>
    <cellStyle name="Normal 2 3 6 6 3 3" xfId="10393" xr:uid="{00000000-0005-0000-0000-00007E210000}"/>
    <cellStyle name="Normal 2 3 6 6 3 3 2" xfId="40727" xr:uid="{00000000-0005-0000-0000-00007F210000}"/>
    <cellStyle name="Normal 2 3 6 6 3 3 3" xfId="25494" xr:uid="{00000000-0005-0000-0000-000080210000}"/>
    <cellStyle name="Normal 2 3 6 6 3 4" xfId="35714" xr:uid="{00000000-0005-0000-0000-000081210000}"/>
    <cellStyle name="Normal 2 3 6 6 3 5" xfId="20481" xr:uid="{00000000-0005-0000-0000-000082210000}"/>
    <cellStyle name="Normal 2 3 6 6 4" xfId="12071" xr:uid="{00000000-0005-0000-0000-000083210000}"/>
    <cellStyle name="Normal 2 3 6 6 4 2" xfId="42402" xr:uid="{00000000-0005-0000-0000-000084210000}"/>
    <cellStyle name="Normal 2 3 6 6 4 3" xfId="27169" xr:uid="{00000000-0005-0000-0000-000085210000}"/>
    <cellStyle name="Normal 2 3 6 6 5" xfId="7050" xr:uid="{00000000-0005-0000-0000-000086210000}"/>
    <cellStyle name="Normal 2 3 6 6 5 2" xfId="37385" xr:uid="{00000000-0005-0000-0000-000087210000}"/>
    <cellStyle name="Normal 2 3 6 6 5 3" xfId="22152" xr:uid="{00000000-0005-0000-0000-000088210000}"/>
    <cellStyle name="Normal 2 3 6 6 6" xfId="32373" xr:uid="{00000000-0005-0000-0000-000089210000}"/>
    <cellStyle name="Normal 2 3 6 6 7" xfId="17139" xr:uid="{00000000-0005-0000-0000-00008A210000}"/>
    <cellStyle name="Normal 2 3 6 7" xfId="2828" xr:uid="{00000000-0005-0000-0000-00008B210000}"/>
    <cellStyle name="Normal 2 3 6 7 2" xfId="12906" xr:uid="{00000000-0005-0000-0000-00008C210000}"/>
    <cellStyle name="Normal 2 3 6 7 2 2" xfId="43237" xr:uid="{00000000-0005-0000-0000-00008D210000}"/>
    <cellStyle name="Normal 2 3 6 7 2 3" xfId="28004" xr:uid="{00000000-0005-0000-0000-00008E210000}"/>
    <cellStyle name="Normal 2 3 6 7 3" xfId="7886" xr:uid="{00000000-0005-0000-0000-00008F210000}"/>
    <cellStyle name="Normal 2 3 6 7 3 2" xfId="38220" xr:uid="{00000000-0005-0000-0000-000090210000}"/>
    <cellStyle name="Normal 2 3 6 7 3 3" xfId="22987" xr:uid="{00000000-0005-0000-0000-000091210000}"/>
    <cellStyle name="Normal 2 3 6 7 4" xfId="33207" xr:uid="{00000000-0005-0000-0000-000092210000}"/>
    <cellStyle name="Normal 2 3 6 7 5" xfId="17974" xr:uid="{00000000-0005-0000-0000-000093210000}"/>
    <cellStyle name="Normal 2 3 6 8" xfId="4522" xr:uid="{00000000-0005-0000-0000-000094210000}"/>
    <cellStyle name="Normal 2 3 6 8 2" xfId="14577" xr:uid="{00000000-0005-0000-0000-000095210000}"/>
    <cellStyle name="Normal 2 3 6 8 2 2" xfId="44908" xr:uid="{00000000-0005-0000-0000-000096210000}"/>
    <cellStyle name="Normal 2 3 6 8 2 3" xfId="29675" xr:uid="{00000000-0005-0000-0000-000097210000}"/>
    <cellStyle name="Normal 2 3 6 8 3" xfId="9557" xr:uid="{00000000-0005-0000-0000-000098210000}"/>
    <cellStyle name="Normal 2 3 6 8 3 2" xfId="39891" xr:uid="{00000000-0005-0000-0000-000099210000}"/>
    <cellStyle name="Normal 2 3 6 8 3 3" xfId="24658" xr:uid="{00000000-0005-0000-0000-00009A210000}"/>
    <cellStyle name="Normal 2 3 6 8 4" xfId="34878" xr:uid="{00000000-0005-0000-0000-00009B210000}"/>
    <cellStyle name="Normal 2 3 6 8 5" xfId="19645" xr:uid="{00000000-0005-0000-0000-00009C210000}"/>
    <cellStyle name="Normal 2 3 6 9" xfId="11233" xr:uid="{00000000-0005-0000-0000-00009D210000}"/>
    <cellStyle name="Normal 2 3 6 9 2" xfId="41566" xr:uid="{00000000-0005-0000-0000-00009E210000}"/>
    <cellStyle name="Normal 2 3 6 9 3" xfId="26333" xr:uid="{00000000-0005-0000-0000-00009F210000}"/>
    <cellStyle name="Normal 2 3 7" xfId="528" xr:uid="{00000000-0005-0000-0000-0000A0210000}"/>
    <cellStyle name="Normal 2 3 8" xfId="31487" xr:uid="{00000000-0005-0000-0000-0000A1210000}"/>
    <cellStyle name="Normal 2 4" xfId="142" xr:uid="{00000000-0005-0000-0000-0000A2210000}"/>
    <cellStyle name="Normal 2 4 2" xfId="848" xr:uid="{00000000-0005-0000-0000-0000A3210000}"/>
    <cellStyle name="Normal 2 4 2 10" xfId="6216" xr:uid="{00000000-0005-0000-0000-0000A4210000}"/>
    <cellStyle name="Normal 2 4 2 10 2" xfId="36553" xr:uid="{00000000-0005-0000-0000-0000A5210000}"/>
    <cellStyle name="Normal 2 4 2 10 3" xfId="21320" xr:uid="{00000000-0005-0000-0000-0000A6210000}"/>
    <cellStyle name="Normal 2 4 2 11" xfId="31544" xr:uid="{00000000-0005-0000-0000-0000A7210000}"/>
    <cellStyle name="Normal 2 4 2 12" xfId="16305" xr:uid="{00000000-0005-0000-0000-0000A8210000}"/>
    <cellStyle name="Normal 2 4 2 2" xfId="1180" xr:uid="{00000000-0005-0000-0000-0000A9210000}"/>
    <cellStyle name="Normal 2 4 2 2 10" xfId="31596" xr:uid="{00000000-0005-0000-0000-0000AA210000}"/>
    <cellStyle name="Normal 2 4 2 2 11" xfId="16359" xr:uid="{00000000-0005-0000-0000-0000AB210000}"/>
    <cellStyle name="Normal 2 4 2 2 2" xfId="1288" xr:uid="{00000000-0005-0000-0000-0000AC210000}"/>
    <cellStyle name="Normal 2 4 2 2 2 10" xfId="16463" xr:uid="{00000000-0005-0000-0000-0000AD210000}"/>
    <cellStyle name="Normal 2 4 2 2 2 2" xfId="1505" xr:uid="{00000000-0005-0000-0000-0000AE210000}"/>
    <cellStyle name="Normal 2 4 2 2 2 2 2" xfId="1926" xr:uid="{00000000-0005-0000-0000-0000AF210000}"/>
    <cellStyle name="Normal 2 4 2 2 2 2 2 2" xfId="2765" xr:uid="{00000000-0005-0000-0000-0000B0210000}"/>
    <cellStyle name="Normal 2 4 2 2 2 2 2 2 2" xfId="4455" xr:uid="{00000000-0005-0000-0000-0000B1210000}"/>
    <cellStyle name="Normal 2 4 2 2 2 2 2 2 2 2" xfId="14528" xr:uid="{00000000-0005-0000-0000-0000B2210000}"/>
    <cellStyle name="Normal 2 4 2 2 2 2 2 2 2 2 2" xfId="44859" xr:uid="{00000000-0005-0000-0000-0000B3210000}"/>
    <cellStyle name="Normal 2 4 2 2 2 2 2 2 2 2 3" xfId="29626" xr:uid="{00000000-0005-0000-0000-0000B4210000}"/>
    <cellStyle name="Normal 2 4 2 2 2 2 2 2 2 3" xfId="9508" xr:uid="{00000000-0005-0000-0000-0000B5210000}"/>
    <cellStyle name="Normal 2 4 2 2 2 2 2 2 2 3 2" xfId="39842" xr:uid="{00000000-0005-0000-0000-0000B6210000}"/>
    <cellStyle name="Normal 2 4 2 2 2 2 2 2 2 3 3" xfId="24609" xr:uid="{00000000-0005-0000-0000-0000B7210000}"/>
    <cellStyle name="Normal 2 4 2 2 2 2 2 2 2 4" xfId="34829" xr:uid="{00000000-0005-0000-0000-0000B8210000}"/>
    <cellStyle name="Normal 2 4 2 2 2 2 2 2 2 5" xfId="19596" xr:uid="{00000000-0005-0000-0000-0000B9210000}"/>
    <cellStyle name="Normal 2 4 2 2 2 2 2 2 3" xfId="6147" xr:uid="{00000000-0005-0000-0000-0000BA210000}"/>
    <cellStyle name="Normal 2 4 2 2 2 2 2 2 3 2" xfId="16199" xr:uid="{00000000-0005-0000-0000-0000BB210000}"/>
    <cellStyle name="Normal 2 4 2 2 2 2 2 2 3 2 2" xfId="46530" xr:uid="{00000000-0005-0000-0000-0000BC210000}"/>
    <cellStyle name="Normal 2 4 2 2 2 2 2 2 3 2 3" xfId="31297" xr:uid="{00000000-0005-0000-0000-0000BD210000}"/>
    <cellStyle name="Normal 2 4 2 2 2 2 2 2 3 3" xfId="11179" xr:uid="{00000000-0005-0000-0000-0000BE210000}"/>
    <cellStyle name="Normal 2 4 2 2 2 2 2 2 3 3 2" xfId="41513" xr:uid="{00000000-0005-0000-0000-0000BF210000}"/>
    <cellStyle name="Normal 2 4 2 2 2 2 2 2 3 3 3" xfId="26280" xr:uid="{00000000-0005-0000-0000-0000C0210000}"/>
    <cellStyle name="Normal 2 4 2 2 2 2 2 2 3 4" xfId="36500" xr:uid="{00000000-0005-0000-0000-0000C1210000}"/>
    <cellStyle name="Normal 2 4 2 2 2 2 2 2 3 5" xfId="21267" xr:uid="{00000000-0005-0000-0000-0000C2210000}"/>
    <cellStyle name="Normal 2 4 2 2 2 2 2 2 4" xfId="12857" xr:uid="{00000000-0005-0000-0000-0000C3210000}"/>
    <cellStyle name="Normal 2 4 2 2 2 2 2 2 4 2" xfId="43188" xr:uid="{00000000-0005-0000-0000-0000C4210000}"/>
    <cellStyle name="Normal 2 4 2 2 2 2 2 2 4 3" xfId="27955" xr:uid="{00000000-0005-0000-0000-0000C5210000}"/>
    <cellStyle name="Normal 2 4 2 2 2 2 2 2 5" xfId="7836" xr:uid="{00000000-0005-0000-0000-0000C6210000}"/>
    <cellStyle name="Normal 2 4 2 2 2 2 2 2 5 2" xfId="38171" xr:uid="{00000000-0005-0000-0000-0000C7210000}"/>
    <cellStyle name="Normal 2 4 2 2 2 2 2 2 5 3" xfId="22938" xr:uid="{00000000-0005-0000-0000-0000C8210000}"/>
    <cellStyle name="Normal 2 4 2 2 2 2 2 2 6" xfId="33159" xr:uid="{00000000-0005-0000-0000-0000C9210000}"/>
    <cellStyle name="Normal 2 4 2 2 2 2 2 2 7" xfId="17925" xr:uid="{00000000-0005-0000-0000-0000CA210000}"/>
    <cellStyle name="Normal 2 4 2 2 2 2 2 3" xfId="3618" xr:uid="{00000000-0005-0000-0000-0000CB210000}"/>
    <cellStyle name="Normal 2 4 2 2 2 2 2 3 2" xfId="13692" xr:uid="{00000000-0005-0000-0000-0000CC210000}"/>
    <cellStyle name="Normal 2 4 2 2 2 2 2 3 2 2" xfId="44023" xr:uid="{00000000-0005-0000-0000-0000CD210000}"/>
    <cellStyle name="Normal 2 4 2 2 2 2 2 3 2 3" xfId="28790" xr:uid="{00000000-0005-0000-0000-0000CE210000}"/>
    <cellStyle name="Normal 2 4 2 2 2 2 2 3 3" xfId="8672" xr:uid="{00000000-0005-0000-0000-0000CF210000}"/>
    <cellStyle name="Normal 2 4 2 2 2 2 2 3 3 2" xfId="39006" xr:uid="{00000000-0005-0000-0000-0000D0210000}"/>
    <cellStyle name="Normal 2 4 2 2 2 2 2 3 3 3" xfId="23773" xr:uid="{00000000-0005-0000-0000-0000D1210000}"/>
    <cellStyle name="Normal 2 4 2 2 2 2 2 3 4" xfId="33993" xr:uid="{00000000-0005-0000-0000-0000D2210000}"/>
    <cellStyle name="Normal 2 4 2 2 2 2 2 3 5" xfId="18760" xr:uid="{00000000-0005-0000-0000-0000D3210000}"/>
    <cellStyle name="Normal 2 4 2 2 2 2 2 4" xfId="5311" xr:uid="{00000000-0005-0000-0000-0000D4210000}"/>
    <cellStyle name="Normal 2 4 2 2 2 2 2 4 2" xfId="15363" xr:uid="{00000000-0005-0000-0000-0000D5210000}"/>
    <cellStyle name="Normal 2 4 2 2 2 2 2 4 2 2" xfId="45694" xr:uid="{00000000-0005-0000-0000-0000D6210000}"/>
    <cellStyle name="Normal 2 4 2 2 2 2 2 4 2 3" xfId="30461" xr:uid="{00000000-0005-0000-0000-0000D7210000}"/>
    <cellStyle name="Normal 2 4 2 2 2 2 2 4 3" xfId="10343" xr:uid="{00000000-0005-0000-0000-0000D8210000}"/>
    <cellStyle name="Normal 2 4 2 2 2 2 2 4 3 2" xfId="40677" xr:uid="{00000000-0005-0000-0000-0000D9210000}"/>
    <cellStyle name="Normal 2 4 2 2 2 2 2 4 3 3" xfId="25444" xr:uid="{00000000-0005-0000-0000-0000DA210000}"/>
    <cellStyle name="Normal 2 4 2 2 2 2 2 4 4" xfId="35664" xr:uid="{00000000-0005-0000-0000-0000DB210000}"/>
    <cellStyle name="Normal 2 4 2 2 2 2 2 4 5" xfId="20431" xr:uid="{00000000-0005-0000-0000-0000DC210000}"/>
    <cellStyle name="Normal 2 4 2 2 2 2 2 5" xfId="12021" xr:uid="{00000000-0005-0000-0000-0000DD210000}"/>
    <cellStyle name="Normal 2 4 2 2 2 2 2 5 2" xfId="42352" xr:uid="{00000000-0005-0000-0000-0000DE210000}"/>
    <cellStyle name="Normal 2 4 2 2 2 2 2 5 3" xfId="27119" xr:uid="{00000000-0005-0000-0000-0000DF210000}"/>
    <cellStyle name="Normal 2 4 2 2 2 2 2 6" xfId="7000" xr:uid="{00000000-0005-0000-0000-0000E0210000}"/>
    <cellStyle name="Normal 2 4 2 2 2 2 2 6 2" xfId="37335" xr:uid="{00000000-0005-0000-0000-0000E1210000}"/>
    <cellStyle name="Normal 2 4 2 2 2 2 2 6 3" xfId="22102" xr:uid="{00000000-0005-0000-0000-0000E2210000}"/>
    <cellStyle name="Normal 2 4 2 2 2 2 2 7" xfId="32323" xr:uid="{00000000-0005-0000-0000-0000E3210000}"/>
    <cellStyle name="Normal 2 4 2 2 2 2 2 8" xfId="17089" xr:uid="{00000000-0005-0000-0000-0000E4210000}"/>
    <cellStyle name="Normal 2 4 2 2 2 2 3" xfId="2347" xr:uid="{00000000-0005-0000-0000-0000E5210000}"/>
    <cellStyle name="Normal 2 4 2 2 2 2 3 2" xfId="4037" xr:uid="{00000000-0005-0000-0000-0000E6210000}"/>
    <cellStyle name="Normal 2 4 2 2 2 2 3 2 2" xfId="14110" xr:uid="{00000000-0005-0000-0000-0000E7210000}"/>
    <cellStyle name="Normal 2 4 2 2 2 2 3 2 2 2" xfId="44441" xr:uid="{00000000-0005-0000-0000-0000E8210000}"/>
    <cellStyle name="Normal 2 4 2 2 2 2 3 2 2 3" xfId="29208" xr:uid="{00000000-0005-0000-0000-0000E9210000}"/>
    <cellStyle name="Normal 2 4 2 2 2 2 3 2 3" xfId="9090" xr:uid="{00000000-0005-0000-0000-0000EA210000}"/>
    <cellStyle name="Normal 2 4 2 2 2 2 3 2 3 2" xfId="39424" xr:uid="{00000000-0005-0000-0000-0000EB210000}"/>
    <cellStyle name="Normal 2 4 2 2 2 2 3 2 3 3" xfId="24191" xr:uid="{00000000-0005-0000-0000-0000EC210000}"/>
    <cellStyle name="Normal 2 4 2 2 2 2 3 2 4" xfId="34411" xr:uid="{00000000-0005-0000-0000-0000ED210000}"/>
    <cellStyle name="Normal 2 4 2 2 2 2 3 2 5" xfId="19178" xr:uid="{00000000-0005-0000-0000-0000EE210000}"/>
    <cellStyle name="Normal 2 4 2 2 2 2 3 3" xfId="5729" xr:uid="{00000000-0005-0000-0000-0000EF210000}"/>
    <cellStyle name="Normal 2 4 2 2 2 2 3 3 2" xfId="15781" xr:uid="{00000000-0005-0000-0000-0000F0210000}"/>
    <cellStyle name="Normal 2 4 2 2 2 2 3 3 2 2" xfId="46112" xr:uid="{00000000-0005-0000-0000-0000F1210000}"/>
    <cellStyle name="Normal 2 4 2 2 2 2 3 3 2 3" xfId="30879" xr:uid="{00000000-0005-0000-0000-0000F2210000}"/>
    <cellStyle name="Normal 2 4 2 2 2 2 3 3 3" xfId="10761" xr:uid="{00000000-0005-0000-0000-0000F3210000}"/>
    <cellStyle name="Normal 2 4 2 2 2 2 3 3 3 2" xfId="41095" xr:uid="{00000000-0005-0000-0000-0000F4210000}"/>
    <cellStyle name="Normal 2 4 2 2 2 2 3 3 3 3" xfId="25862" xr:uid="{00000000-0005-0000-0000-0000F5210000}"/>
    <cellStyle name="Normal 2 4 2 2 2 2 3 3 4" xfId="36082" xr:uid="{00000000-0005-0000-0000-0000F6210000}"/>
    <cellStyle name="Normal 2 4 2 2 2 2 3 3 5" xfId="20849" xr:uid="{00000000-0005-0000-0000-0000F7210000}"/>
    <cellStyle name="Normal 2 4 2 2 2 2 3 4" xfId="12439" xr:uid="{00000000-0005-0000-0000-0000F8210000}"/>
    <cellStyle name="Normal 2 4 2 2 2 2 3 4 2" xfId="42770" xr:uid="{00000000-0005-0000-0000-0000F9210000}"/>
    <cellStyle name="Normal 2 4 2 2 2 2 3 4 3" xfId="27537" xr:uid="{00000000-0005-0000-0000-0000FA210000}"/>
    <cellStyle name="Normal 2 4 2 2 2 2 3 5" xfId="7418" xr:uid="{00000000-0005-0000-0000-0000FB210000}"/>
    <cellStyle name="Normal 2 4 2 2 2 2 3 5 2" xfId="37753" xr:uid="{00000000-0005-0000-0000-0000FC210000}"/>
    <cellStyle name="Normal 2 4 2 2 2 2 3 5 3" xfId="22520" xr:uid="{00000000-0005-0000-0000-0000FD210000}"/>
    <cellStyle name="Normal 2 4 2 2 2 2 3 6" xfId="32741" xr:uid="{00000000-0005-0000-0000-0000FE210000}"/>
    <cellStyle name="Normal 2 4 2 2 2 2 3 7" xfId="17507" xr:uid="{00000000-0005-0000-0000-0000FF210000}"/>
    <cellStyle name="Normal 2 4 2 2 2 2 4" xfId="3200" xr:uid="{00000000-0005-0000-0000-000000220000}"/>
    <cellStyle name="Normal 2 4 2 2 2 2 4 2" xfId="13274" xr:uid="{00000000-0005-0000-0000-000001220000}"/>
    <cellStyle name="Normal 2 4 2 2 2 2 4 2 2" xfId="43605" xr:uid="{00000000-0005-0000-0000-000002220000}"/>
    <cellStyle name="Normal 2 4 2 2 2 2 4 2 3" xfId="28372" xr:uid="{00000000-0005-0000-0000-000003220000}"/>
    <cellStyle name="Normal 2 4 2 2 2 2 4 3" xfId="8254" xr:uid="{00000000-0005-0000-0000-000004220000}"/>
    <cellStyle name="Normal 2 4 2 2 2 2 4 3 2" xfId="38588" xr:uid="{00000000-0005-0000-0000-000005220000}"/>
    <cellStyle name="Normal 2 4 2 2 2 2 4 3 3" xfId="23355" xr:uid="{00000000-0005-0000-0000-000006220000}"/>
    <cellStyle name="Normal 2 4 2 2 2 2 4 4" xfId="33575" xr:uid="{00000000-0005-0000-0000-000007220000}"/>
    <cellStyle name="Normal 2 4 2 2 2 2 4 5" xfId="18342" xr:uid="{00000000-0005-0000-0000-000008220000}"/>
    <cellStyle name="Normal 2 4 2 2 2 2 5" xfId="4893" xr:uid="{00000000-0005-0000-0000-000009220000}"/>
    <cellStyle name="Normal 2 4 2 2 2 2 5 2" xfId="14945" xr:uid="{00000000-0005-0000-0000-00000A220000}"/>
    <cellStyle name="Normal 2 4 2 2 2 2 5 2 2" xfId="45276" xr:uid="{00000000-0005-0000-0000-00000B220000}"/>
    <cellStyle name="Normal 2 4 2 2 2 2 5 2 3" xfId="30043" xr:uid="{00000000-0005-0000-0000-00000C220000}"/>
    <cellStyle name="Normal 2 4 2 2 2 2 5 3" xfId="9925" xr:uid="{00000000-0005-0000-0000-00000D220000}"/>
    <cellStyle name="Normal 2 4 2 2 2 2 5 3 2" xfId="40259" xr:uid="{00000000-0005-0000-0000-00000E220000}"/>
    <cellStyle name="Normal 2 4 2 2 2 2 5 3 3" xfId="25026" xr:uid="{00000000-0005-0000-0000-00000F220000}"/>
    <cellStyle name="Normal 2 4 2 2 2 2 5 4" xfId="35246" xr:uid="{00000000-0005-0000-0000-000010220000}"/>
    <cellStyle name="Normal 2 4 2 2 2 2 5 5" xfId="20013" xr:uid="{00000000-0005-0000-0000-000011220000}"/>
    <cellStyle name="Normal 2 4 2 2 2 2 6" xfId="11603" xr:uid="{00000000-0005-0000-0000-000012220000}"/>
    <cellStyle name="Normal 2 4 2 2 2 2 6 2" xfId="41934" xr:uid="{00000000-0005-0000-0000-000013220000}"/>
    <cellStyle name="Normal 2 4 2 2 2 2 6 3" xfId="26701" xr:uid="{00000000-0005-0000-0000-000014220000}"/>
    <cellStyle name="Normal 2 4 2 2 2 2 7" xfId="6582" xr:uid="{00000000-0005-0000-0000-000015220000}"/>
    <cellStyle name="Normal 2 4 2 2 2 2 7 2" xfId="36917" xr:uid="{00000000-0005-0000-0000-000016220000}"/>
    <cellStyle name="Normal 2 4 2 2 2 2 7 3" xfId="21684" xr:uid="{00000000-0005-0000-0000-000017220000}"/>
    <cellStyle name="Normal 2 4 2 2 2 2 8" xfId="31905" xr:uid="{00000000-0005-0000-0000-000018220000}"/>
    <cellStyle name="Normal 2 4 2 2 2 2 9" xfId="16671" xr:uid="{00000000-0005-0000-0000-000019220000}"/>
    <cellStyle name="Normal 2 4 2 2 2 3" xfId="1718" xr:uid="{00000000-0005-0000-0000-00001A220000}"/>
    <cellStyle name="Normal 2 4 2 2 2 3 2" xfId="2557" xr:uid="{00000000-0005-0000-0000-00001B220000}"/>
    <cellStyle name="Normal 2 4 2 2 2 3 2 2" xfId="4247" xr:uid="{00000000-0005-0000-0000-00001C220000}"/>
    <cellStyle name="Normal 2 4 2 2 2 3 2 2 2" xfId="14320" xr:uid="{00000000-0005-0000-0000-00001D220000}"/>
    <cellStyle name="Normal 2 4 2 2 2 3 2 2 2 2" xfId="44651" xr:uid="{00000000-0005-0000-0000-00001E220000}"/>
    <cellStyle name="Normal 2 4 2 2 2 3 2 2 2 3" xfId="29418" xr:uid="{00000000-0005-0000-0000-00001F220000}"/>
    <cellStyle name="Normal 2 4 2 2 2 3 2 2 3" xfId="9300" xr:uid="{00000000-0005-0000-0000-000020220000}"/>
    <cellStyle name="Normal 2 4 2 2 2 3 2 2 3 2" xfId="39634" xr:uid="{00000000-0005-0000-0000-000021220000}"/>
    <cellStyle name="Normal 2 4 2 2 2 3 2 2 3 3" xfId="24401" xr:uid="{00000000-0005-0000-0000-000022220000}"/>
    <cellStyle name="Normal 2 4 2 2 2 3 2 2 4" xfId="34621" xr:uid="{00000000-0005-0000-0000-000023220000}"/>
    <cellStyle name="Normal 2 4 2 2 2 3 2 2 5" xfId="19388" xr:uid="{00000000-0005-0000-0000-000024220000}"/>
    <cellStyle name="Normal 2 4 2 2 2 3 2 3" xfId="5939" xr:uid="{00000000-0005-0000-0000-000025220000}"/>
    <cellStyle name="Normal 2 4 2 2 2 3 2 3 2" xfId="15991" xr:uid="{00000000-0005-0000-0000-000026220000}"/>
    <cellStyle name="Normal 2 4 2 2 2 3 2 3 2 2" xfId="46322" xr:uid="{00000000-0005-0000-0000-000027220000}"/>
    <cellStyle name="Normal 2 4 2 2 2 3 2 3 2 3" xfId="31089" xr:uid="{00000000-0005-0000-0000-000028220000}"/>
    <cellStyle name="Normal 2 4 2 2 2 3 2 3 3" xfId="10971" xr:uid="{00000000-0005-0000-0000-000029220000}"/>
    <cellStyle name="Normal 2 4 2 2 2 3 2 3 3 2" xfId="41305" xr:uid="{00000000-0005-0000-0000-00002A220000}"/>
    <cellStyle name="Normal 2 4 2 2 2 3 2 3 3 3" xfId="26072" xr:uid="{00000000-0005-0000-0000-00002B220000}"/>
    <cellStyle name="Normal 2 4 2 2 2 3 2 3 4" xfId="36292" xr:uid="{00000000-0005-0000-0000-00002C220000}"/>
    <cellStyle name="Normal 2 4 2 2 2 3 2 3 5" xfId="21059" xr:uid="{00000000-0005-0000-0000-00002D220000}"/>
    <cellStyle name="Normal 2 4 2 2 2 3 2 4" xfId="12649" xr:uid="{00000000-0005-0000-0000-00002E220000}"/>
    <cellStyle name="Normal 2 4 2 2 2 3 2 4 2" xfId="42980" xr:uid="{00000000-0005-0000-0000-00002F220000}"/>
    <cellStyle name="Normal 2 4 2 2 2 3 2 4 3" xfId="27747" xr:uid="{00000000-0005-0000-0000-000030220000}"/>
    <cellStyle name="Normal 2 4 2 2 2 3 2 5" xfId="7628" xr:uid="{00000000-0005-0000-0000-000031220000}"/>
    <cellStyle name="Normal 2 4 2 2 2 3 2 5 2" xfId="37963" xr:uid="{00000000-0005-0000-0000-000032220000}"/>
    <cellStyle name="Normal 2 4 2 2 2 3 2 5 3" xfId="22730" xr:uid="{00000000-0005-0000-0000-000033220000}"/>
    <cellStyle name="Normal 2 4 2 2 2 3 2 6" xfId="32951" xr:uid="{00000000-0005-0000-0000-000034220000}"/>
    <cellStyle name="Normal 2 4 2 2 2 3 2 7" xfId="17717" xr:uid="{00000000-0005-0000-0000-000035220000}"/>
    <cellStyle name="Normal 2 4 2 2 2 3 3" xfId="3410" xr:uid="{00000000-0005-0000-0000-000036220000}"/>
    <cellStyle name="Normal 2 4 2 2 2 3 3 2" xfId="13484" xr:uid="{00000000-0005-0000-0000-000037220000}"/>
    <cellStyle name="Normal 2 4 2 2 2 3 3 2 2" xfId="43815" xr:uid="{00000000-0005-0000-0000-000038220000}"/>
    <cellStyle name="Normal 2 4 2 2 2 3 3 2 3" xfId="28582" xr:uid="{00000000-0005-0000-0000-000039220000}"/>
    <cellStyle name="Normal 2 4 2 2 2 3 3 3" xfId="8464" xr:uid="{00000000-0005-0000-0000-00003A220000}"/>
    <cellStyle name="Normal 2 4 2 2 2 3 3 3 2" xfId="38798" xr:uid="{00000000-0005-0000-0000-00003B220000}"/>
    <cellStyle name="Normal 2 4 2 2 2 3 3 3 3" xfId="23565" xr:uid="{00000000-0005-0000-0000-00003C220000}"/>
    <cellStyle name="Normal 2 4 2 2 2 3 3 4" xfId="33785" xr:uid="{00000000-0005-0000-0000-00003D220000}"/>
    <cellStyle name="Normal 2 4 2 2 2 3 3 5" xfId="18552" xr:uid="{00000000-0005-0000-0000-00003E220000}"/>
    <cellStyle name="Normal 2 4 2 2 2 3 4" xfId="5103" xr:uid="{00000000-0005-0000-0000-00003F220000}"/>
    <cellStyle name="Normal 2 4 2 2 2 3 4 2" xfId="15155" xr:uid="{00000000-0005-0000-0000-000040220000}"/>
    <cellStyle name="Normal 2 4 2 2 2 3 4 2 2" xfId="45486" xr:uid="{00000000-0005-0000-0000-000041220000}"/>
    <cellStyle name="Normal 2 4 2 2 2 3 4 2 3" xfId="30253" xr:uid="{00000000-0005-0000-0000-000042220000}"/>
    <cellStyle name="Normal 2 4 2 2 2 3 4 3" xfId="10135" xr:uid="{00000000-0005-0000-0000-000043220000}"/>
    <cellStyle name="Normal 2 4 2 2 2 3 4 3 2" xfId="40469" xr:uid="{00000000-0005-0000-0000-000044220000}"/>
    <cellStyle name="Normal 2 4 2 2 2 3 4 3 3" xfId="25236" xr:uid="{00000000-0005-0000-0000-000045220000}"/>
    <cellStyle name="Normal 2 4 2 2 2 3 4 4" xfId="35456" xr:uid="{00000000-0005-0000-0000-000046220000}"/>
    <cellStyle name="Normal 2 4 2 2 2 3 4 5" xfId="20223" xr:uid="{00000000-0005-0000-0000-000047220000}"/>
    <cellStyle name="Normal 2 4 2 2 2 3 5" xfId="11813" xr:uid="{00000000-0005-0000-0000-000048220000}"/>
    <cellStyle name="Normal 2 4 2 2 2 3 5 2" xfId="42144" xr:uid="{00000000-0005-0000-0000-000049220000}"/>
    <cellStyle name="Normal 2 4 2 2 2 3 5 3" xfId="26911" xr:uid="{00000000-0005-0000-0000-00004A220000}"/>
    <cellStyle name="Normal 2 4 2 2 2 3 6" xfId="6792" xr:uid="{00000000-0005-0000-0000-00004B220000}"/>
    <cellStyle name="Normal 2 4 2 2 2 3 6 2" xfId="37127" xr:uid="{00000000-0005-0000-0000-00004C220000}"/>
    <cellStyle name="Normal 2 4 2 2 2 3 6 3" xfId="21894" xr:uid="{00000000-0005-0000-0000-00004D220000}"/>
    <cellStyle name="Normal 2 4 2 2 2 3 7" xfId="32115" xr:uid="{00000000-0005-0000-0000-00004E220000}"/>
    <cellStyle name="Normal 2 4 2 2 2 3 8" xfId="16881" xr:uid="{00000000-0005-0000-0000-00004F220000}"/>
    <cellStyle name="Normal 2 4 2 2 2 4" xfId="2139" xr:uid="{00000000-0005-0000-0000-000050220000}"/>
    <cellStyle name="Normal 2 4 2 2 2 4 2" xfId="3829" xr:uid="{00000000-0005-0000-0000-000051220000}"/>
    <cellStyle name="Normal 2 4 2 2 2 4 2 2" xfId="13902" xr:uid="{00000000-0005-0000-0000-000052220000}"/>
    <cellStyle name="Normal 2 4 2 2 2 4 2 2 2" xfId="44233" xr:uid="{00000000-0005-0000-0000-000053220000}"/>
    <cellStyle name="Normal 2 4 2 2 2 4 2 2 3" xfId="29000" xr:uid="{00000000-0005-0000-0000-000054220000}"/>
    <cellStyle name="Normal 2 4 2 2 2 4 2 3" xfId="8882" xr:uid="{00000000-0005-0000-0000-000055220000}"/>
    <cellStyle name="Normal 2 4 2 2 2 4 2 3 2" xfId="39216" xr:uid="{00000000-0005-0000-0000-000056220000}"/>
    <cellStyle name="Normal 2 4 2 2 2 4 2 3 3" xfId="23983" xr:uid="{00000000-0005-0000-0000-000057220000}"/>
    <cellStyle name="Normal 2 4 2 2 2 4 2 4" xfId="34203" xr:uid="{00000000-0005-0000-0000-000058220000}"/>
    <cellStyle name="Normal 2 4 2 2 2 4 2 5" xfId="18970" xr:uid="{00000000-0005-0000-0000-000059220000}"/>
    <cellStyle name="Normal 2 4 2 2 2 4 3" xfId="5521" xr:uid="{00000000-0005-0000-0000-00005A220000}"/>
    <cellStyle name="Normal 2 4 2 2 2 4 3 2" xfId="15573" xr:uid="{00000000-0005-0000-0000-00005B220000}"/>
    <cellStyle name="Normal 2 4 2 2 2 4 3 2 2" xfId="45904" xr:uid="{00000000-0005-0000-0000-00005C220000}"/>
    <cellStyle name="Normal 2 4 2 2 2 4 3 2 3" xfId="30671" xr:uid="{00000000-0005-0000-0000-00005D220000}"/>
    <cellStyle name="Normal 2 4 2 2 2 4 3 3" xfId="10553" xr:uid="{00000000-0005-0000-0000-00005E220000}"/>
    <cellStyle name="Normal 2 4 2 2 2 4 3 3 2" xfId="40887" xr:uid="{00000000-0005-0000-0000-00005F220000}"/>
    <cellStyle name="Normal 2 4 2 2 2 4 3 3 3" xfId="25654" xr:uid="{00000000-0005-0000-0000-000060220000}"/>
    <cellStyle name="Normal 2 4 2 2 2 4 3 4" xfId="35874" xr:uid="{00000000-0005-0000-0000-000061220000}"/>
    <cellStyle name="Normal 2 4 2 2 2 4 3 5" xfId="20641" xr:uid="{00000000-0005-0000-0000-000062220000}"/>
    <cellStyle name="Normal 2 4 2 2 2 4 4" xfId="12231" xr:uid="{00000000-0005-0000-0000-000063220000}"/>
    <cellStyle name="Normal 2 4 2 2 2 4 4 2" xfId="42562" xr:uid="{00000000-0005-0000-0000-000064220000}"/>
    <cellStyle name="Normal 2 4 2 2 2 4 4 3" xfId="27329" xr:uid="{00000000-0005-0000-0000-000065220000}"/>
    <cellStyle name="Normal 2 4 2 2 2 4 5" xfId="7210" xr:uid="{00000000-0005-0000-0000-000066220000}"/>
    <cellStyle name="Normal 2 4 2 2 2 4 5 2" xfId="37545" xr:uid="{00000000-0005-0000-0000-000067220000}"/>
    <cellStyle name="Normal 2 4 2 2 2 4 5 3" xfId="22312" xr:uid="{00000000-0005-0000-0000-000068220000}"/>
    <cellStyle name="Normal 2 4 2 2 2 4 6" xfId="32533" xr:uid="{00000000-0005-0000-0000-000069220000}"/>
    <cellStyle name="Normal 2 4 2 2 2 4 7" xfId="17299" xr:uid="{00000000-0005-0000-0000-00006A220000}"/>
    <cellStyle name="Normal 2 4 2 2 2 5" xfId="2992" xr:uid="{00000000-0005-0000-0000-00006B220000}"/>
    <cellStyle name="Normal 2 4 2 2 2 5 2" xfId="13066" xr:uid="{00000000-0005-0000-0000-00006C220000}"/>
    <cellStyle name="Normal 2 4 2 2 2 5 2 2" xfId="43397" xr:uid="{00000000-0005-0000-0000-00006D220000}"/>
    <cellStyle name="Normal 2 4 2 2 2 5 2 3" xfId="28164" xr:uid="{00000000-0005-0000-0000-00006E220000}"/>
    <cellStyle name="Normal 2 4 2 2 2 5 3" xfId="8046" xr:uid="{00000000-0005-0000-0000-00006F220000}"/>
    <cellStyle name="Normal 2 4 2 2 2 5 3 2" xfId="38380" xr:uid="{00000000-0005-0000-0000-000070220000}"/>
    <cellStyle name="Normal 2 4 2 2 2 5 3 3" xfId="23147" xr:uid="{00000000-0005-0000-0000-000071220000}"/>
    <cellStyle name="Normal 2 4 2 2 2 5 4" xfId="33367" xr:uid="{00000000-0005-0000-0000-000072220000}"/>
    <cellStyle name="Normal 2 4 2 2 2 5 5" xfId="18134" xr:uid="{00000000-0005-0000-0000-000073220000}"/>
    <cellStyle name="Normal 2 4 2 2 2 6" xfId="4685" xr:uid="{00000000-0005-0000-0000-000074220000}"/>
    <cellStyle name="Normal 2 4 2 2 2 6 2" xfId="14737" xr:uid="{00000000-0005-0000-0000-000075220000}"/>
    <cellStyle name="Normal 2 4 2 2 2 6 2 2" xfId="45068" xr:uid="{00000000-0005-0000-0000-000076220000}"/>
    <cellStyle name="Normal 2 4 2 2 2 6 2 3" xfId="29835" xr:uid="{00000000-0005-0000-0000-000077220000}"/>
    <cellStyle name="Normal 2 4 2 2 2 6 3" xfId="9717" xr:uid="{00000000-0005-0000-0000-000078220000}"/>
    <cellStyle name="Normal 2 4 2 2 2 6 3 2" xfId="40051" xr:uid="{00000000-0005-0000-0000-000079220000}"/>
    <cellStyle name="Normal 2 4 2 2 2 6 3 3" xfId="24818" xr:uid="{00000000-0005-0000-0000-00007A220000}"/>
    <cellStyle name="Normal 2 4 2 2 2 6 4" xfId="35038" xr:uid="{00000000-0005-0000-0000-00007B220000}"/>
    <cellStyle name="Normal 2 4 2 2 2 6 5" xfId="19805" xr:uid="{00000000-0005-0000-0000-00007C220000}"/>
    <cellStyle name="Normal 2 4 2 2 2 7" xfId="11395" xr:uid="{00000000-0005-0000-0000-00007D220000}"/>
    <cellStyle name="Normal 2 4 2 2 2 7 2" xfId="41726" xr:uid="{00000000-0005-0000-0000-00007E220000}"/>
    <cellStyle name="Normal 2 4 2 2 2 7 3" xfId="26493" xr:uid="{00000000-0005-0000-0000-00007F220000}"/>
    <cellStyle name="Normal 2 4 2 2 2 8" xfId="6374" xr:uid="{00000000-0005-0000-0000-000080220000}"/>
    <cellStyle name="Normal 2 4 2 2 2 8 2" xfId="36709" xr:uid="{00000000-0005-0000-0000-000081220000}"/>
    <cellStyle name="Normal 2 4 2 2 2 8 3" xfId="21476" xr:uid="{00000000-0005-0000-0000-000082220000}"/>
    <cellStyle name="Normal 2 4 2 2 2 9" xfId="31697" xr:uid="{00000000-0005-0000-0000-000083220000}"/>
    <cellStyle name="Normal 2 4 2 2 3" xfId="1401" xr:uid="{00000000-0005-0000-0000-000084220000}"/>
    <cellStyle name="Normal 2 4 2 2 3 2" xfId="1822" xr:uid="{00000000-0005-0000-0000-000085220000}"/>
    <cellStyle name="Normal 2 4 2 2 3 2 2" xfId="2661" xr:uid="{00000000-0005-0000-0000-000086220000}"/>
    <cellStyle name="Normal 2 4 2 2 3 2 2 2" xfId="4351" xr:uid="{00000000-0005-0000-0000-000087220000}"/>
    <cellStyle name="Normal 2 4 2 2 3 2 2 2 2" xfId="14424" xr:uid="{00000000-0005-0000-0000-000088220000}"/>
    <cellStyle name="Normal 2 4 2 2 3 2 2 2 2 2" xfId="44755" xr:uid="{00000000-0005-0000-0000-000089220000}"/>
    <cellStyle name="Normal 2 4 2 2 3 2 2 2 2 3" xfId="29522" xr:uid="{00000000-0005-0000-0000-00008A220000}"/>
    <cellStyle name="Normal 2 4 2 2 3 2 2 2 3" xfId="9404" xr:uid="{00000000-0005-0000-0000-00008B220000}"/>
    <cellStyle name="Normal 2 4 2 2 3 2 2 2 3 2" xfId="39738" xr:uid="{00000000-0005-0000-0000-00008C220000}"/>
    <cellStyle name="Normal 2 4 2 2 3 2 2 2 3 3" xfId="24505" xr:uid="{00000000-0005-0000-0000-00008D220000}"/>
    <cellStyle name="Normal 2 4 2 2 3 2 2 2 4" xfId="34725" xr:uid="{00000000-0005-0000-0000-00008E220000}"/>
    <cellStyle name="Normal 2 4 2 2 3 2 2 2 5" xfId="19492" xr:uid="{00000000-0005-0000-0000-00008F220000}"/>
    <cellStyle name="Normal 2 4 2 2 3 2 2 3" xfId="6043" xr:uid="{00000000-0005-0000-0000-000090220000}"/>
    <cellStyle name="Normal 2 4 2 2 3 2 2 3 2" xfId="16095" xr:uid="{00000000-0005-0000-0000-000091220000}"/>
    <cellStyle name="Normal 2 4 2 2 3 2 2 3 2 2" xfId="46426" xr:uid="{00000000-0005-0000-0000-000092220000}"/>
    <cellStyle name="Normal 2 4 2 2 3 2 2 3 2 3" xfId="31193" xr:uid="{00000000-0005-0000-0000-000093220000}"/>
    <cellStyle name="Normal 2 4 2 2 3 2 2 3 3" xfId="11075" xr:uid="{00000000-0005-0000-0000-000094220000}"/>
    <cellStyle name="Normal 2 4 2 2 3 2 2 3 3 2" xfId="41409" xr:uid="{00000000-0005-0000-0000-000095220000}"/>
    <cellStyle name="Normal 2 4 2 2 3 2 2 3 3 3" xfId="26176" xr:uid="{00000000-0005-0000-0000-000096220000}"/>
    <cellStyle name="Normal 2 4 2 2 3 2 2 3 4" xfId="36396" xr:uid="{00000000-0005-0000-0000-000097220000}"/>
    <cellStyle name="Normal 2 4 2 2 3 2 2 3 5" xfId="21163" xr:uid="{00000000-0005-0000-0000-000098220000}"/>
    <cellStyle name="Normal 2 4 2 2 3 2 2 4" xfId="12753" xr:uid="{00000000-0005-0000-0000-000099220000}"/>
    <cellStyle name="Normal 2 4 2 2 3 2 2 4 2" xfId="43084" xr:uid="{00000000-0005-0000-0000-00009A220000}"/>
    <cellStyle name="Normal 2 4 2 2 3 2 2 4 3" xfId="27851" xr:uid="{00000000-0005-0000-0000-00009B220000}"/>
    <cellStyle name="Normal 2 4 2 2 3 2 2 5" xfId="7732" xr:uid="{00000000-0005-0000-0000-00009C220000}"/>
    <cellStyle name="Normal 2 4 2 2 3 2 2 5 2" xfId="38067" xr:uid="{00000000-0005-0000-0000-00009D220000}"/>
    <cellStyle name="Normal 2 4 2 2 3 2 2 5 3" xfId="22834" xr:uid="{00000000-0005-0000-0000-00009E220000}"/>
    <cellStyle name="Normal 2 4 2 2 3 2 2 6" xfId="33055" xr:uid="{00000000-0005-0000-0000-00009F220000}"/>
    <cellStyle name="Normal 2 4 2 2 3 2 2 7" xfId="17821" xr:uid="{00000000-0005-0000-0000-0000A0220000}"/>
    <cellStyle name="Normal 2 4 2 2 3 2 3" xfId="3514" xr:uid="{00000000-0005-0000-0000-0000A1220000}"/>
    <cellStyle name="Normal 2 4 2 2 3 2 3 2" xfId="13588" xr:uid="{00000000-0005-0000-0000-0000A2220000}"/>
    <cellStyle name="Normal 2 4 2 2 3 2 3 2 2" xfId="43919" xr:uid="{00000000-0005-0000-0000-0000A3220000}"/>
    <cellStyle name="Normal 2 4 2 2 3 2 3 2 3" xfId="28686" xr:uid="{00000000-0005-0000-0000-0000A4220000}"/>
    <cellStyle name="Normal 2 4 2 2 3 2 3 3" xfId="8568" xr:uid="{00000000-0005-0000-0000-0000A5220000}"/>
    <cellStyle name="Normal 2 4 2 2 3 2 3 3 2" xfId="38902" xr:uid="{00000000-0005-0000-0000-0000A6220000}"/>
    <cellStyle name="Normal 2 4 2 2 3 2 3 3 3" xfId="23669" xr:uid="{00000000-0005-0000-0000-0000A7220000}"/>
    <cellStyle name="Normal 2 4 2 2 3 2 3 4" xfId="33889" xr:uid="{00000000-0005-0000-0000-0000A8220000}"/>
    <cellStyle name="Normal 2 4 2 2 3 2 3 5" xfId="18656" xr:uid="{00000000-0005-0000-0000-0000A9220000}"/>
    <cellStyle name="Normal 2 4 2 2 3 2 4" xfId="5207" xr:uid="{00000000-0005-0000-0000-0000AA220000}"/>
    <cellStyle name="Normal 2 4 2 2 3 2 4 2" xfId="15259" xr:uid="{00000000-0005-0000-0000-0000AB220000}"/>
    <cellStyle name="Normal 2 4 2 2 3 2 4 2 2" xfId="45590" xr:uid="{00000000-0005-0000-0000-0000AC220000}"/>
    <cellStyle name="Normal 2 4 2 2 3 2 4 2 3" xfId="30357" xr:uid="{00000000-0005-0000-0000-0000AD220000}"/>
    <cellStyle name="Normal 2 4 2 2 3 2 4 3" xfId="10239" xr:uid="{00000000-0005-0000-0000-0000AE220000}"/>
    <cellStyle name="Normal 2 4 2 2 3 2 4 3 2" xfId="40573" xr:uid="{00000000-0005-0000-0000-0000AF220000}"/>
    <cellStyle name="Normal 2 4 2 2 3 2 4 3 3" xfId="25340" xr:uid="{00000000-0005-0000-0000-0000B0220000}"/>
    <cellStyle name="Normal 2 4 2 2 3 2 4 4" xfId="35560" xr:uid="{00000000-0005-0000-0000-0000B1220000}"/>
    <cellStyle name="Normal 2 4 2 2 3 2 4 5" xfId="20327" xr:uid="{00000000-0005-0000-0000-0000B2220000}"/>
    <cellStyle name="Normal 2 4 2 2 3 2 5" xfId="11917" xr:uid="{00000000-0005-0000-0000-0000B3220000}"/>
    <cellStyle name="Normal 2 4 2 2 3 2 5 2" xfId="42248" xr:uid="{00000000-0005-0000-0000-0000B4220000}"/>
    <cellStyle name="Normal 2 4 2 2 3 2 5 3" xfId="27015" xr:uid="{00000000-0005-0000-0000-0000B5220000}"/>
    <cellStyle name="Normal 2 4 2 2 3 2 6" xfId="6896" xr:uid="{00000000-0005-0000-0000-0000B6220000}"/>
    <cellStyle name="Normal 2 4 2 2 3 2 6 2" xfId="37231" xr:uid="{00000000-0005-0000-0000-0000B7220000}"/>
    <cellStyle name="Normal 2 4 2 2 3 2 6 3" xfId="21998" xr:uid="{00000000-0005-0000-0000-0000B8220000}"/>
    <cellStyle name="Normal 2 4 2 2 3 2 7" xfId="32219" xr:uid="{00000000-0005-0000-0000-0000B9220000}"/>
    <cellStyle name="Normal 2 4 2 2 3 2 8" xfId="16985" xr:uid="{00000000-0005-0000-0000-0000BA220000}"/>
    <cellStyle name="Normal 2 4 2 2 3 3" xfId="2243" xr:uid="{00000000-0005-0000-0000-0000BB220000}"/>
    <cellStyle name="Normal 2 4 2 2 3 3 2" xfId="3933" xr:uid="{00000000-0005-0000-0000-0000BC220000}"/>
    <cellStyle name="Normal 2 4 2 2 3 3 2 2" xfId="14006" xr:uid="{00000000-0005-0000-0000-0000BD220000}"/>
    <cellStyle name="Normal 2 4 2 2 3 3 2 2 2" xfId="44337" xr:uid="{00000000-0005-0000-0000-0000BE220000}"/>
    <cellStyle name="Normal 2 4 2 2 3 3 2 2 3" xfId="29104" xr:uid="{00000000-0005-0000-0000-0000BF220000}"/>
    <cellStyle name="Normal 2 4 2 2 3 3 2 3" xfId="8986" xr:uid="{00000000-0005-0000-0000-0000C0220000}"/>
    <cellStyle name="Normal 2 4 2 2 3 3 2 3 2" xfId="39320" xr:uid="{00000000-0005-0000-0000-0000C1220000}"/>
    <cellStyle name="Normal 2 4 2 2 3 3 2 3 3" xfId="24087" xr:uid="{00000000-0005-0000-0000-0000C2220000}"/>
    <cellStyle name="Normal 2 4 2 2 3 3 2 4" xfId="34307" xr:uid="{00000000-0005-0000-0000-0000C3220000}"/>
    <cellStyle name="Normal 2 4 2 2 3 3 2 5" xfId="19074" xr:uid="{00000000-0005-0000-0000-0000C4220000}"/>
    <cellStyle name="Normal 2 4 2 2 3 3 3" xfId="5625" xr:uid="{00000000-0005-0000-0000-0000C5220000}"/>
    <cellStyle name="Normal 2 4 2 2 3 3 3 2" xfId="15677" xr:uid="{00000000-0005-0000-0000-0000C6220000}"/>
    <cellStyle name="Normal 2 4 2 2 3 3 3 2 2" xfId="46008" xr:uid="{00000000-0005-0000-0000-0000C7220000}"/>
    <cellStyle name="Normal 2 4 2 2 3 3 3 2 3" xfId="30775" xr:uid="{00000000-0005-0000-0000-0000C8220000}"/>
    <cellStyle name="Normal 2 4 2 2 3 3 3 3" xfId="10657" xr:uid="{00000000-0005-0000-0000-0000C9220000}"/>
    <cellStyle name="Normal 2 4 2 2 3 3 3 3 2" xfId="40991" xr:uid="{00000000-0005-0000-0000-0000CA220000}"/>
    <cellStyle name="Normal 2 4 2 2 3 3 3 3 3" xfId="25758" xr:uid="{00000000-0005-0000-0000-0000CB220000}"/>
    <cellStyle name="Normal 2 4 2 2 3 3 3 4" xfId="35978" xr:uid="{00000000-0005-0000-0000-0000CC220000}"/>
    <cellStyle name="Normal 2 4 2 2 3 3 3 5" xfId="20745" xr:uid="{00000000-0005-0000-0000-0000CD220000}"/>
    <cellStyle name="Normal 2 4 2 2 3 3 4" xfId="12335" xr:uid="{00000000-0005-0000-0000-0000CE220000}"/>
    <cellStyle name="Normal 2 4 2 2 3 3 4 2" xfId="42666" xr:uid="{00000000-0005-0000-0000-0000CF220000}"/>
    <cellStyle name="Normal 2 4 2 2 3 3 4 3" xfId="27433" xr:uid="{00000000-0005-0000-0000-0000D0220000}"/>
    <cellStyle name="Normal 2 4 2 2 3 3 5" xfId="7314" xr:uid="{00000000-0005-0000-0000-0000D1220000}"/>
    <cellStyle name="Normal 2 4 2 2 3 3 5 2" xfId="37649" xr:uid="{00000000-0005-0000-0000-0000D2220000}"/>
    <cellStyle name="Normal 2 4 2 2 3 3 5 3" xfId="22416" xr:uid="{00000000-0005-0000-0000-0000D3220000}"/>
    <cellStyle name="Normal 2 4 2 2 3 3 6" xfId="32637" xr:uid="{00000000-0005-0000-0000-0000D4220000}"/>
    <cellStyle name="Normal 2 4 2 2 3 3 7" xfId="17403" xr:uid="{00000000-0005-0000-0000-0000D5220000}"/>
    <cellStyle name="Normal 2 4 2 2 3 4" xfId="3096" xr:uid="{00000000-0005-0000-0000-0000D6220000}"/>
    <cellStyle name="Normal 2 4 2 2 3 4 2" xfId="13170" xr:uid="{00000000-0005-0000-0000-0000D7220000}"/>
    <cellStyle name="Normal 2 4 2 2 3 4 2 2" xfId="43501" xr:uid="{00000000-0005-0000-0000-0000D8220000}"/>
    <cellStyle name="Normal 2 4 2 2 3 4 2 3" xfId="28268" xr:uid="{00000000-0005-0000-0000-0000D9220000}"/>
    <cellStyle name="Normal 2 4 2 2 3 4 3" xfId="8150" xr:uid="{00000000-0005-0000-0000-0000DA220000}"/>
    <cellStyle name="Normal 2 4 2 2 3 4 3 2" xfId="38484" xr:uid="{00000000-0005-0000-0000-0000DB220000}"/>
    <cellStyle name="Normal 2 4 2 2 3 4 3 3" xfId="23251" xr:uid="{00000000-0005-0000-0000-0000DC220000}"/>
    <cellStyle name="Normal 2 4 2 2 3 4 4" xfId="33471" xr:uid="{00000000-0005-0000-0000-0000DD220000}"/>
    <cellStyle name="Normal 2 4 2 2 3 4 5" xfId="18238" xr:uid="{00000000-0005-0000-0000-0000DE220000}"/>
    <cellStyle name="Normal 2 4 2 2 3 5" xfId="4789" xr:uid="{00000000-0005-0000-0000-0000DF220000}"/>
    <cellStyle name="Normal 2 4 2 2 3 5 2" xfId="14841" xr:uid="{00000000-0005-0000-0000-0000E0220000}"/>
    <cellStyle name="Normal 2 4 2 2 3 5 2 2" xfId="45172" xr:uid="{00000000-0005-0000-0000-0000E1220000}"/>
    <cellStyle name="Normal 2 4 2 2 3 5 2 3" xfId="29939" xr:uid="{00000000-0005-0000-0000-0000E2220000}"/>
    <cellStyle name="Normal 2 4 2 2 3 5 3" xfId="9821" xr:uid="{00000000-0005-0000-0000-0000E3220000}"/>
    <cellStyle name="Normal 2 4 2 2 3 5 3 2" xfId="40155" xr:uid="{00000000-0005-0000-0000-0000E4220000}"/>
    <cellStyle name="Normal 2 4 2 2 3 5 3 3" xfId="24922" xr:uid="{00000000-0005-0000-0000-0000E5220000}"/>
    <cellStyle name="Normal 2 4 2 2 3 5 4" xfId="35142" xr:uid="{00000000-0005-0000-0000-0000E6220000}"/>
    <cellStyle name="Normal 2 4 2 2 3 5 5" xfId="19909" xr:uid="{00000000-0005-0000-0000-0000E7220000}"/>
    <cellStyle name="Normal 2 4 2 2 3 6" xfId="11499" xr:uid="{00000000-0005-0000-0000-0000E8220000}"/>
    <cellStyle name="Normal 2 4 2 2 3 6 2" xfId="41830" xr:uid="{00000000-0005-0000-0000-0000E9220000}"/>
    <cellStyle name="Normal 2 4 2 2 3 6 3" xfId="26597" xr:uid="{00000000-0005-0000-0000-0000EA220000}"/>
    <cellStyle name="Normal 2 4 2 2 3 7" xfId="6478" xr:uid="{00000000-0005-0000-0000-0000EB220000}"/>
    <cellStyle name="Normal 2 4 2 2 3 7 2" xfId="36813" xr:uid="{00000000-0005-0000-0000-0000EC220000}"/>
    <cellStyle name="Normal 2 4 2 2 3 7 3" xfId="21580" xr:uid="{00000000-0005-0000-0000-0000ED220000}"/>
    <cellStyle name="Normal 2 4 2 2 3 8" xfId="31801" xr:uid="{00000000-0005-0000-0000-0000EE220000}"/>
    <cellStyle name="Normal 2 4 2 2 3 9" xfId="16567" xr:uid="{00000000-0005-0000-0000-0000EF220000}"/>
    <cellStyle name="Normal 2 4 2 2 4" xfId="1614" xr:uid="{00000000-0005-0000-0000-0000F0220000}"/>
    <cellStyle name="Normal 2 4 2 2 4 2" xfId="2453" xr:uid="{00000000-0005-0000-0000-0000F1220000}"/>
    <cellStyle name="Normal 2 4 2 2 4 2 2" xfId="4143" xr:uid="{00000000-0005-0000-0000-0000F2220000}"/>
    <cellStyle name="Normal 2 4 2 2 4 2 2 2" xfId="14216" xr:uid="{00000000-0005-0000-0000-0000F3220000}"/>
    <cellStyle name="Normal 2 4 2 2 4 2 2 2 2" xfId="44547" xr:uid="{00000000-0005-0000-0000-0000F4220000}"/>
    <cellStyle name="Normal 2 4 2 2 4 2 2 2 3" xfId="29314" xr:uid="{00000000-0005-0000-0000-0000F5220000}"/>
    <cellStyle name="Normal 2 4 2 2 4 2 2 3" xfId="9196" xr:uid="{00000000-0005-0000-0000-0000F6220000}"/>
    <cellStyle name="Normal 2 4 2 2 4 2 2 3 2" xfId="39530" xr:uid="{00000000-0005-0000-0000-0000F7220000}"/>
    <cellStyle name="Normal 2 4 2 2 4 2 2 3 3" xfId="24297" xr:uid="{00000000-0005-0000-0000-0000F8220000}"/>
    <cellStyle name="Normal 2 4 2 2 4 2 2 4" xfId="34517" xr:uid="{00000000-0005-0000-0000-0000F9220000}"/>
    <cellStyle name="Normal 2 4 2 2 4 2 2 5" xfId="19284" xr:uid="{00000000-0005-0000-0000-0000FA220000}"/>
    <cellStyle name="Normal 2 4 2 2 4 2 3" xfId="5835" xr:uid="{00000000-0005-0000-0000-0000FB220000}"/>
    <cellStyle name="Normal 2 4 2 2 4 2 3 2" xfId="15887" xr:uid="{00000000-0005-0000-0000-0000FC220000}"/>
    <cellStyle name="Normal 2 4 2 2 4 2 3 2 2" xfId="46218" xr:uid="{00000000-0005-0000-0000-0000FD220000}"/>
    <cellStyle name="Normal 2 4 2 2 4 2 3 2 3" xfId="30985" xr:uid="{00000000-0005-0000-0000-0000FE220000}"/>
    <cellStyle name="Normal 2 4 2 2 4 2 3 3" xfId="10867" xr:uid="{00000000-0005-0000-0000-0000FF220000}"/>
    <cellStyle name="Normal 2 4 2 2 4 2 3 3 2" xfId="41201" xr:uid="{00000000-0005-0000-0000-000000230000}"/>
    <cellStyle name="Normal 2 4 2 2 4 2 3 3 3" xfId="25968" xr:uid="{00000000-0005-0000-0000-000001230000}"/>
    <cellStyle name="Normal 2 4 2 2 4 2 3 4" xfId="36188" xr:uid="{00000000-0005-0000-0000-000002230000}"/>
    <cellStyle name="Normal 2 4 2 2 4 2 3 5" xfId="20955" xr:uid="{00000000-0005-0000-0000-000003230000}"/>
    <cellStyle name="Normal 2 4 2 2 4 2 4" xfId="12545" xr:uid="{00000000-0005-0000-0000-000004230000}"/>
    <cellStyle name="Normal 2 4 2 2 4 2 4 2" xfId="42876" xr:uid="{00000000-0005-0000-0000-000005230000}"/>
    <cellStyle name="Normal 2 4 2 2 4 2 4 3" xfId="27643" xr:uid="{00000000-0005-0000-0000-000006230000}"/>
    <cellStyle name="Normal 2 4 2 2 4 2 5" xfId="7524" xr:uid="{00000000-0005-0000-0000-000007230000}"/>
    <cellStyle name="Normal 2 4 2 2 4 2 5 2" xfId="37859" xr:uid="{00000000-0005-0000-0000-000008230000}"/>
    <cellStyle name="Normal 2 4 2 2 4 2 5 3" xfId="22626" xr:uid="{00000000-0005-0000-0000-000009230000}"/>
    <cellStyle name="Normal 2 4 2 2 4 2 6" xfId="32847" xr:uid="{00000000-0005-0000-0000-00000A230000}"/>
    <cellStyle name="Normal 2 4 2 2 4 2 7" xfId="17613" xr:uid="{00000000-0005-0000-0000-00000B230000}"/>
    <cellStyle name="Normal 2 4 2 2 4 3" xfId="3306" xr:uid="{00000000-0005-0000-0000-00000C230000}"/>
    <cellStyle name="Normal 2 4 2 2 4 3 2" xfId="13380" xr:uid="{00000000-0005-0000-0000-00000D230000}"/>
    <cellStyle name="Normal 2 4 2 2 4 3 2 2" xfId="43711" xr:uid="{00000000-0005-0000-0000-00000E230000}"/>
    <cellStyle name="Normal 2 4 2 2 4 3 2 3" xfId="28478" xr:uid="{00000000-0005-0000-0000-00000F230000}"/>
    <cellStyle name="Normal 2 4 2 2 4 3 3" xfId="8360" xr:uid="{00000000-0005-0000-0000-000010230000}"/>
    <cellStyle name="Normal 2 4 2 2 4 3 3 2" xfId="38694" xr:uid="{00000000-0005-0000-0000-000011230000}"/>
    <cellStyle name="Normal 2 4 2 2 4 3 3 3" xfId="23461" xr:uid="{00000000-0005-0000-0000-000012230000}"/>
    <cellStyle name="Normal 2 4 2 2 4 3 4" xfId="33681" xr:uid="{00000000-0005-0000-0000-000013230000}"/>
    <cellStyle name="Normal 2 4 2 2 4 3 5" xfId="18448" xr:uid="{00000000-0005-0000-0000-000014230000}"/>
    <cellStyle name="Normal 2 4 2 2 4 4" xfId="4999" xr:uid="{00000000-0005-0000-0000-000015230000}"/>
    <cellStyle name="Normal 2 4 2 2 4 4 2" xfId="15051" xr:uid="{00000000-0005-0000-0000-000016230000}"/>
    <cellStyle name="Normal 2 4 2 2 4 4 2 2" xfId="45382" xr:uid="{00000000-0005-0000-0000-000017230000}"/>
    <cellStyle name="Normal 2 4 2 2 4 4 2 3" xfId="30149" xr:uid="{00000000-0005-0000-0000-000018230000}"/>
    <cellStyle name="Normal 2 4 2 2 4 4 3" xfId="10031" xr:uid="{00000000-0005-0000-0000-000019230000}"/>
    <cellStyle name="Normal 2 4 2 2 4 4 3 2" xfId="40365" xr:uid="{00000000-0005-0000-0000-00001A230000}"/>
    <cellStyle name="Normal 2 4 2 2 4 4 3 3" xfId="25132" xr:uid="{00000000-0005-0000-0000-00001B230000}"/>
    <cellStyle name="Normal 2 4 2 2 4 4 4" xfId="35352" xr:uid="{00000000-0005-0000-0000-00001C230000}"/>
    <cellStyle name="Normal 2 4 2 2 4 4 5" xfId="20119" xr:uid="{00000000-0005-0000-0000-00001D230000}"/>
    <cellStyle name="Normal 2 4 2 2 4 5" xfId="11709" xr:uid="{00000000-0005-0000-0000-00001E230000}"/>
    <cellStyle name="Normal 2 4 2 2 4 5 2" xfId="42040" xr:uid="{00000000-0005-0000-0000-00001F230000}"/>
    <cellStyle name="Normal 2 4 2 2 4 5 3" xfId="26807" xr:uid="{00000000-0005-0000-0000-000020230000}"/>
    <cellStyle name="Normal 2 4 2 2 4 6" xfId="6688" xr:uid="{00000000-0005-0000-0000-000021230000}"/>
    <cellStyle name="Normal 2 4 2 2 4 6 2" xfId="37023" xr:uid="{00000000-0005-0000-0000-000022230000}"/>
    <cellStyle name="Normal 2 4 2 2 4 6 3" xfId="21790" xr:uid="{00000000-0005-0000-0000-000023230000}"/>
    <cellStyle name="Normal 2 4 2 2 4 7" xfId="32011" xr:uid="{00000000-0005-0000-0000-000024230000}"/>
    <cellStyle name="Normal 2 4 2 2 4 8" xfId="16777" xr:uid="{00000000-0005-0000-0000-000025230000}"/>
    <cellStyle name="Normal 2 4 2 2 5" xfId="2035" xr:uid="{00000000-0005-0000-0000-000026230000}"/>
    <cellStyle name="Normal 2 4 2 2 5 2" xfId="3725" xr:uid="{00000000-0005-0000-0000-000027230000}"/>
    <cellStyle name="Normal 2 4 2 2 5 2 2" xfId="13798" xr:uid="{00000000-0005-0000-0000-000028230000}"/>
    <cellStyle name="Normal 2 4 2 2 5 2 2 2" xfId="44129" xr:uid="{00000000-0005-0000-0000-000029230000}"/>
    <cellStyle name="Normal 2 4 2 2 5 2 2 3" xfId="28896" xr:uid="{00000000-0005-0000-0000-00002A230000}"/>
    <cellStyle name="Normal 2 4 2 2 5 2 3" xfId="8778" xr:uid="{00000000-0005-0000-0000-00002B230000}"/>
    <cellStyle name="Normal 2 4 2 2 5 2 3 2" xfId="39112" xr:uid="{00000000-0005-0000-0000-00002C230000}"/>
    <cellStyle name="Normal 2 4 2 2 5 2 3 3" xfId="23879" xr:uid="{00000000-0005-0000-0000-00002D230000}"/>
    <cellStyle name="Normal 2 4 2 2 5 2 4" xfId="34099" xr:uid="{00000000-0005-0000-0000-00002E230000}"/>
    <cellStyle name="Normal 2 4 2 2 5 2 5" xfId="18866" xr:uid="{00000000-0005-0000-0000-00002F230000}"/>
    <cellStyle name="Normal 2 4 2 2 5 3" xfId="5417" xr:uid="{00000000-0005-0000-0000-000030230000}"/>
    <cellStyle name="Normal 2 4 2 2 5 3 2" xfId="15469" xr:uid="{00000000-0005-0000-0000-000031230000}"/>
    <cellStyle name="Normal 2 4 2 2 5 3 2 2" xfId="45800" xr:uid="{00000000-0005-0000-0000-000032230000}"/>
    <cellStyle name="Normal 2 4 2 2 5 3 2 3" xfId="30567" xr:uid="{00000000-0005-0000-0000-000033230000}"/>
    <cellStyle name="Normal 2 4 2 2 5 3 3" xfId="10449" xr:uid="{00000000-0005-0000-0000-000034230000}"/>
    <cellStyle name="Normal 2 4 2 2 5 3 3 2" xfId="40783" xr:uid="{00000000-0005-0000-0000-000035230000}"/>
    <cellStyle name="Normal 2 4 2 2 5 3 3 3" xfId="25550" xr:uid="{00000000-0005-0000-0000-000036230000}"/>
    <cellStyle name="Normal 2 4 2 2 5 3 4" xfId="35770" xr:uid="{00000000-0005-0000-0000-000037230000}"/>
    <cellStyle name="Normal 2 4 2 2 5 3 5" xfId="20537" xr:uid="{00000000-0005-0000-0000-000038230000}"/>
    <cellStyle name="Normal 2 4 2 2 5 4" xfId="12127" xr:uid="{00000000-0005-0000-0000-000039230000}"/>
    <cellStyle name="Normal 2 4 2 2 5 4 2" xfId="42458" xr:uid="{00000000-0005-0000-0000-00003A230000}"/>
    <cellStyle name="Normal 2 4 2 2 5 4 3" xfId="27225" xr:uid="{00000000-0005-0000-0000-00003B230000}"/>
    <cellStyle name="Normal 2 4 2 2 5 5" xfId="7106" xr:uid="{00000000-0005-0000-0000-00003C230000}"/>
    <cellStyle name="Normal 2 4 2 2 5 5 2" xfId="37441" xr:uid="{00000000-0005-0000-0000-00003D230000}"/>
    <cellStyle name="Normal 2 4 2 2 5 5 3" xfId="22208" xr:uid="{00000000-0005-0000-0000-00003E230000}"/>
    <cellStyle name="Normal 2 4 2 2 5 6" xfId="32429" xr:uid="{00000000-0005-0000-0000-00003F230000}"/>
    <cellStyle name="Normal 2 4 2 2 5 7" xfId="17195" xr:uid="{00000000-0005-0000-0000-000040230000}"/>
    <cellStyle name="Normal 2 4 2 2 6" xfId="2888" xr:uid="{00000000-0005-0000-0000-000041230000}"/>
    <cellStyle name="Normal 2 4 2 2 6 2" xfId="12962" xr:uid="{00000000-0005-0000-0000-000042230000}"/>
    <cellStyle name="Normal 2 4 2 2 6 2 2" xfId="43293" xr:uid="{00000000-0005-0000-0000-000043230000}"/>
    <cellStyle name="Normal 2 4 2 2 6 2 3" xfId="28060" xr:uid="{00000000-0005-0000-0000-000044230000}"/>
    <cellStyle name="Normal 2 4 2 2 6 3" xfId="7942" xr:uid="{00000000-0005-0000-0000-000045230000}"/>
    <cellStyle name="Normal 2 4 2 2 6 3 2" xfId="38276" xr:uid="{00000000-0005-0000-0000-000046230000}"/>
    <cellStyle name="Normal 2 4 2 2 6 3 3" xfId="23043" xr:uid="{00000000-0005-0000-0000-000047230000}"/>
    <cellStyle name="Normal 2 4 2 2 6 4" xfId="33263" xr:uid="{00000000-0005-0000-0000-000048230000}"/>
    <cellStyle name="Normal 2 4 2 2 6 5" xfId="18030" xr:uid="{00000000-0005-0000-0000-000049230000}"/>
    <cellStyle name="Normal 2 4 2 2 7" xfId="4581" xr:uid="{00000000-0005-0000-0000-00004A230000}"/>
    <cellStyle name="Normal 2 4 2 2 7 2" xfId="14633" xr:uid="{00000000-0005-0000-0000-00004B230000}"/>
    <cellStyle name="Normal 2 4 2 2 7 2 2" xfId="44964" xr:uid="{00000000-0005-0000-0000-00004C230000}"/>
    <cellStyle name="Normal 2 4 2 2 7 2 3" xfId="29731" xr:uid="{00000000-0005-0000-0000-00004D230000}"/>
    <cellStyle name="Normal 2 4 2 2 7 3" xfId="9613" xr:uid="{00000000-0005-0000-0000-00004E230000}"/>
    <cellStyle name="Normal 2 4 2 2 7 3 2" xfId="39947" xr:uid="{00000000-0005-0000-0000-00004F230000}"/>
    <cellStyle name="Normal 2 4 2 2 7 3 3" xfId="24714" xr:uid="{00000000-0005-0000-0000-000050230000}"/>
    <cellStyle name="Normal 2 4 2 2 7 4" xfId="34934" xr:uid="{00000000-0005-0000-0000-000051230000}"/>
    <cellStyle name="Normal 2 4 2 2 7 5" xfId="19701" xr:uid="{00000000-0005-0000-0000-000052230000}"/>
    <cellStyle name="Normal 2 4 2 2 8" xfId="11291" xr:uid="{00000000-0005-0000-0000-000053230000}"/>
    <cellStyle name="Normal 2 4 2 2 8 2" xfId="41622" xr:uid="{00000000-0005-0000-0000-000054230000}"/>
    <cellStyle name="Normal 2 4 2 2 8 3" xfId="26389" xr:uid="{00000000-0005-0000-0000-000055230000}"/>
    <cellStyle name="Normal 2 4 2 2 9" xfId="6270" xr:uid="{00000000-0005-0000-0000-000056230000}"/>
    <cellStyle name="Normal 2 4 2 2 9 2" xfId="36605" xr:uid="{00000000-0005-0000-0000-000057230000}"/>
    <cellStyle name="Normal 2 4 2 2 9 3" xfId="21372" xr:uid="{00000000-0005-0000-0000-000058230000}"/>
    <cellStyle name="Normal 2 4 2 3" xfId="1234" xr:uid="{00000000-0005-0000-0000-000059230000}"/>
    <cellStyle name="Normal 2 4 2 3 10" xfId="16411" xr:uid="{00000000-0005-0000-0000-00005A230000}"/>
    <cellStyle name="Normal 2 4 2 3 2" xfId="1453" xr:uid="{00000000-0005-0000-0000-00005B230000}"/>
    <cellStyle name="Normal 2 4 2 3 2 2" xfId="1874" xr:uid="{00000000-0005-0000-0000-00005C230000}"/>
    <cellStyle name="Normal 2 4 2 3 2 2 2" xfId="2713" xr:uid="{00000000-0005-0000-0000-00005D230000}"/>
    <cellStyle name="Normal 2 4 2 3 2 2 2 2" xfId="4403" xr:uid="{00000000-0005-0000-0000-00005E230000}"/>
    <cellStyle name="Normal 2 4 2 3 2 2 2 2 2" xfId="14476" xr:uid="{00000000-0005-0000-0000-00005F230000}"/>
    <cellStyle name="Normal 2 4 2 3 2 2 2 2 2 2" xfId="44807" xr:uid="{00000000-0005-0000-0000-000060230000}"/>
    <cellStyle name="Normal 2 4 2 3 2 2 2 2 2 3" xfId="29574" xr:uid="{00000000-0005-0000-0000-000061230000}"/>
    <cellStyle name="Normal 2 4 2 3 2 2 2 2 3" xfId="9456" xr:uid="{00000000-0005-0000-0000-000062230000}"/>
    <cellStyle name="Normal 2 4 2 3 2 2 2 2 3 2" xfId="39790" xr:uid="{00000000-0005-0000-0000-000063230000}"/>
    <cellStyle name="Normal 2 4 2 3 2 2 2 2 3 3" xfId="24557" xr:uid="{00000000-0005-0000-0000-000064230000}"/>
    <cellStyle name="Normal 2 4 2 3 2 2 2 2 4" xfId="34777" xr:uid="{00000000-0005-0000-0000-000065230000}"/>
    <cellStyle name="Normal 2 4 2 3 2 2 2 2 5" xfId="19544" xr:uid="{00000000-0005-0000-0000-000066230000}"/>
    <cellStyle name="Normal 2 4 2 3 2 2 2 3" xfId="6095" xr:uid="{00000000-0005-0000-0000-000067230000}"/>
    <cellStyle name="Normal 2 4 2 3 2 2 2 3 2" xfId="16147" xr:uid="{00000000-0005-0000-0000-000068230000}"/>
    <cellStyle name="Normal 2 4 2 3 2 2 2 3 2 2" xfId="46478" xr:uid="{00000000-0005-0000-0000-000069230000}"/>
    <cellStyle name="Normal 2 4 2 3 2 2 2 3 2 3" xfId="31245" xr:uid="{00000000-0005-0000-0000-00006A230000}"/>
    <cellStyle name="Normal 2 4 2 3 2 2 2 3 3" xfId="11127" xr:uid="{00000000-0005-0000-0000-00006B230000}"/>
    <cellStyle name="Normal 2 4 2 3 2 2 2 3 3 2" xfId="41461" xr:uid="{00000000-0005-0000-0000-00006C230000}"/>
    <cellStyle name="Normal 2 4 2 3 2 2 2 3 3 3" xfId="26228" xr:uid="{00000000-0005-0000-0000-00006D230000}"/>
    <cellStyle name="Normal 2 4 2 3 2 2 2 3 4" xfId="36448" xr:uid="{00000000-0005-0000-0000-00006E230000}"/>
    <cellStyle name="Normal 2 4 2 3 2 2 2 3 5" xfId="21215" xr:uid="{00000000-0005-0000-0000-00006F230000}"/>
    <cellStyle name="Normal 2 4 2 3 2 2 2 4" xfId="12805" xr:uid="{00000000-0005-0000-0000-000070230000}"/>
    <cellStyle name="Normal 2 4 2 3 2 2 2 4 2" xfId="43136" xr:uid="{00000000-0005-0000-0000-000071230000}"/>
    <cellStyle name="Normal 2 4 2 3 2 2 2 4 3" xfId="27903" xr:uid="{00000000-0005-0000-0000-000072230000}"/>
    <cellStyle name="Normal 2 4 2 3 2 2 2 5" xfId="7784" xr:uid="{00000000-0005-0000-0000-000073230000}"/>
    <cellStyle name="Normal 2 4 2 3 2 2 2 5 2" xfId="38119" xr:uid="{00000000-0005-0000-0000-000074230000}"/>
    <cellStyle name="Normal 2 4 2 3 2 2 2 5 3" xfId="22886" xr:uid="{00000000-0005-0000-0000-000075230000}"/>
    <cellStyle name="Normal 2 4 2 3 2 2 2 6" xfId="33107" xr:uid="{00000000-0005-0000-0000-000076230000}"/>
    <cellStyle name="Normal 2 4 2 3 2 2 2 7" xfId="17873" xr:uid="{00000000-0005-0000-0000-000077230000}"/>
    <cellStyle name="Normal 2 4 2 3 2 2 3" xfId="3566" xr:uid="{00000000-0005-0000-0000-000078230000}"/>
    <cellStyle name="Normal 2 4 2 3 2 2 3 2" xfId="13640" xr:uid="{00000000-0005-0000-0000-000079230000}"/>
    <cellStyle name="Normal 2 4 2 3 2 2 3 2 2" xfId="43971" xr:uid="{00000000-0005-0000-0000-00007A230000}"/>
    <cellStyle name="Normal 2 4 2 3 2 2 3 2 3" xfId="28738" xr:uid="{00000000-0005-0000-0000-00007B230000}"/>
    <cellStyle name="Normal 2 4 2 3 2 2 3 3" xfId="8620" xr:uid="{00000000-0005-0000-0000-00007C230000}"/>
    <cellStyle name="Normal 2 4 2 3 2 2 3 3 2" xfId="38954" xr:uid="{00000000-0005-0000-0000-00007D230000}"/>
    <cellStyle name="Normal 2 4 2 3 2 2 3 3 3" xfId="23721" xr:uid="{00000000-0005-0000-0000-00007E230000}"/>
    <cellStyle name="Normal 2 4 2 3 2 2 3 4" xfId="33941" xr:uid="{00000000-0005-0000-0000-00007F230000}"/>
    <cellStyle name="Normal 2 4 2 3 2 2 3 5" xfId="18708" xr:uid="{00000000-0005-0000-0000-000080230000}"/>
    <cellStyle name="Normal 2 4 2 3 2 2 4" xfId="5259" xr:uid="{00000000-0005-0000-0000-000081230000}"/>
    <cellStyle name="Normal 2 4 2 3 2 2 4 2" xfId="15311" xr:uid="{00000000-0005-0000-0000-000082230000}"/>
    <cellStyle name="Normal 2 4 2 3 2 2 4 2 2" xfId="45642" xr:uid="{00000000-0005-0000-0000-000083230000}"/>
    <cellStyle name="Normal 2 4 2 3 2 2 4 2 3" xfId="30409" xr:uid="{00000000-0005-0000-0000-000084230000}"/>
    <cellStyle name="Normal 2 4 2 3 2 2 4 3" xfId="10291" xr:uid="{00000000-0005-0000-0000-000085230000}"/>
    <cellStyle name="Normal 2 4 2 3 2 2 4 3 2" xfId="40625" xr:uid="{00000000-0005-0000-0000-000086230000}"/>
    <cellStyle name="Normal 2 4 2 3 2 2 4 3 3" xfId="25392" xr:uid="{00000000-0005-0000-0000-000087230000}"/>
    <cellStyle name="Normal 2 4 2 3 2 2 4 4" xfId="35612" xr:uid="{00000000-0005-0000-0000-000088230000}"/>
    <cellStyle name="Normal 2 4 2 3 2 2 4 5" xfId="20379" xr:uid="{00000000-0005-0000-0000-000089230000}"/>
    <cellStyle name="Normal 2 4 2 3 2 2 5" xfId="11969" xr:uid="{00000000-0005-0000-0000-00008A230000}"/>
    <cellStyle name="Normal 2 4 2 3 2 2 5 2" xfId="42300" xr:uid="{00000000-0005-0000-0000-00008B230000}"/>
    <cellStyle name="Normal 2 4 2 3 2 2 5 3" xfId="27067" xr:uid="{00000000-0005-0000-0000-00008C230000}"/>
    <cellStyle name="Normal 2 4 2 3 2 2 6" xfId="6948" xr:uid="{00000000-0005-0000-0000-00008D230000}"/>
    <cellStyle name="Normal 2 4 2 3 2 2 6 2" xfId="37283" xr:uid="{00000000-0005-0000-0000-00008E230000}"/>
    <cellStyle name="Normal 2 4 2 3 2 2 6 3" xfId="22050" xr:uid="{00000000-0005-0000-0000-00008F230000}"/>
    <cellStyle name="Normal 2 4 2 3 2 2 7" xfId="32271" xr:uid="{00000000-0005-0000-0000-000090230000}"/>
    <cellStyle name="Normal 2 4 2 3 2 2 8" xfId="17037" xr:uid="{00000000-0005-0000-0000-000091230000}"/>
    <cellStyle name="Normal 2 4 2 3 2 3" xfId="2295" xr:uid="{00000000-0005-0000-0000-000092230000}"/>
    <cellStyle name="Normal 2 4 2 3 2 3 2" xfId="3985" xr:uid="{00000000-0005-0000-0000-000093230000}"/>
    <cellStyle name="Normal 2 4 2 3 2 3 2 2" xfId="14058" xr:uid="{00000000-0005-0000-0000-000094230000}"/>
    <cellStyle name="Normal 2 4 2 3 2 3 2 2 2" xfId="44389" xr:uid="{00000000-0005-0000-0000-000095230000}"/>
    <cellStyle name="Normal 2 4 2 3 2 3 2 2 3" xfId="29156" xr:uid="{00000000-0005-0000-0000-000096230000}"/>
    <cellStyle name="Normal 2 4 2 3 2 3 2 3" xfId="9038" xr:uid="{00000000-0005-0000-0000-000097230000}"/>
    <cellStyle name="Normal 2 4 2 3 2 3 2 3 2" xfId="39372" xr:uid="{00000000-0005-0000-0000-000098230000}"/>
    <cellStyle name="Normal 2 4 2 3 2 3 2 3 3" xfId="24139" xr:uid="{00000000-0005-0000-0000-000099230000}"/>
    <cellStyle name="Normal 2 4 2 3 2 3 2 4" xfId="34359" xr:uid="{00000000-0005-0000-0000-00009A230000}"/>
    <cellStyle name="Normal 2 4 2 3 2 3 2 5" xfId="19126" xr:uid="{00000000-0005-0000-0000-00009B230000}"/>
    <cellStyle name="Normal 2 4 2 3 2 3 3" xfId="5677" xr:uid="{00000000-0005-0000-0000-00009C230000}"/>
    <cellStyle name="Normal 2 4 2 3 2 3 3 2" xfId="15729" xr:uid="{00000000-0005-0000-0000-00009D230000}"/>
    <cellStyle name="Normal 2 4 2 3 2 3 3 2 2" xfId="46060" xr:uid="{00000000-0005-0000-0000-00009E230000}"/>
    <cellStyle name="Normal 2 4 2 3 2 3 3 2 3" xfId="30827" xr:uid="{00000000-0005-0000-0000-00009F230000}"/>
    <cellStyle name="Normal 2 4 2 3 2 3 3 3" xfId="10709" xr:uid="{00000000-0005-0000-0000-0000A0230000}"/>
    <cellStyle name="Normal 2 4 2 3 2 3 3 3 2" xfId="41043" xr:uid="{00000000-0005-0000-0000-0000A1230000}"/>
    <cellStyle name="Normal 2 4 2 3 2 3 3 3 3" xfId="25810" xr:uid="{00000000-0005-0000-0000-0000A2230000}"/>
    <cellStyle name="Normal 2 4 2 3 2 3 3 4" xfId="36030" xr:uid="{00000000-0005-0000-0000-0000A3230000}"/>
    <cellStyle name="Normal 2 4 2 3 2 3 3 5" xfId="20797" xr:uid="{00000000-0005-0000-0000-0000A4230000}"/>
    <cellStyle name="Normal 2 4 2 3 2 3 4" xfId="12387" xr:uid="{00000000-0005-0000-0000-0000A5230000}"/>
    <cellStyle name="Normal 2 4 2 3 2 3 4 2" xfId="42718" xr:uid="{00000000-0005-0000-0000-0000A6230000}"/>
    <cellStyle name="Normal 2 4 2 3 2 3 4 3" xfId="27485" xr:uid="{00000000-0005-0000-0000-0000A7230000}"/>
    <cellStyle name="Normal 2 4 2 3 2 3 5" xfId="7366" xr:uid="{00000000-0005-0000-0000-0000A8230000}"/>
    <cellStyle name="Normal 2 4 2 3 2 3 5 2" xfId="37701" xr:uid="{00000000-0005-0000-0000-0000A9230000}"/>
    <cellStyle name="Normal 2 4 2 3 2 3 5 3" xfId="22468" xr:uid="{00000000-0005-0000-0000-0000AA230000}"/>
    <cellStyle name="Normal 2 4 2 3 2 3 6" xfId="32689" xr:uid="{00000000-0005-0000-0000-0000AB230000}"/>
    <cellStyle name="Normal 2 4 2 3 2 3 7" xfId="17455" xr:uid="{00000000-0005-0000-0000-0000AC230000}"/>
    <cellStyle name="Normal 2 4 2 3 2 4" xfId="3148" xr:uid="{00000000-0005-0000-0000-0000AD230000}"/>
    <cellStyle name="Normal 2 4 2 3 2 4 2" xfId="13222" xr:uid="{00000000-0005-0000-0000-0000AE230000}"/>
    <cellStyle name="Normal 2 4 2 3 2 4 2 2" xfId="43553" xr:uid="{00000000-0005-0000-0000-0000AF230000}"/>
    <cellStyle name="Normal 2 4 2 3 2 4 2 3" xfId="28320" xr:uid="{00000000-0005-0000-0000-0000B0230000}"/>
    <cellStyle name="Normal 2 4 2 3 2 4 3" xfId="8202" xr:uid="{00000000-0005-0000-0000-0000B1230000}"/>
    <cellStyle name="Normal 2 4 2 3 2 4 3 2" xfId="38536" xr:uid="{00000000-0005-0000-0000-0000B2230000}"/>
    <cellStyle name="Normal 2 4 2 3 2 4 3 3" xfId="23303" xr:uid="{00000000-0005-0000-0000-0000B3230000}"/>
    <cellStyle name="Normal 2 4 2 3 2 4 4" xfId="33523" xr:uid="{00000000-0005-0000-0000-0000B4230000}"/>
    <cellStyle name="Normal 2 4 2 3 2 4 5" xfId="18290" xr:uid="{00000000-0005-0000-0000-0000B5230000}"/>
    <cellStyle name="Normal 2 4 2 3 2 5" xfId="4841" xr:uid="{00000000-0005-0000-0000-0000B6230000}"/>
    <cellStyle name="Normal 2 4 2 3 2 5 2" xfId="14893" xr:uid="{00000000-0005-0000-0000-0000B7230000}"/>
    <cellStyle name="Normal 2 4 2 3 2 5 2 2" xfId="45224" xr:uid="{00000000-0005-0000-0000-0000B8230000}"/>
    <cellStyle name="Normal 2 4 2 3 2 5 2 3" xfId="29991" xr:uid="{00000000-0005-0000-0000-0000B9230000}"/>
    <cellStyle name="Normal 2 4 2 3 2 5 3" xfId="9873" xr:uid="{00000000-0005-0000-0000-0000BA230000}"/>
    <cellStyle name="Normal 2 4 2 3 2 5 3 2" xfId="40207" xr:uid="{00000000-0005-0000-0000-0000BB230000}"/>
    <cellStyle name="Normal 2 4 2 3 2 5 3 3" xfId="24974" xr:uid="{00000000-0005-0000-0000-0000BC230000}"/>
    <cellStyle name="Normal 2 4 2 3 2 5 4" xfId="35194" xr:uid="{00000000-0005-0000-0000-0000BD230000}"/>
    <cellStyle name="Normal 2 4 2 3 2 5 5" xfId="19961" xr:uid="{00000000-0005-0000-0000-0000BE230000}"/>
    <cellStyle name="Normal 2 4 2 3 2 6" xfId="11551" xr:uid="{00000000-0005-0000-0000-0000BF230000}"/>
    <cellStyle name="Normal 2 4 2 3 2 6 2" xfId="41882" xr:uid="{00000000-0005-0000-0000-0000C0230000}"/>
    <cellStyle name="Normal 2 4 2 3 2 6 3" xfId="26649" xr:uid="{00000000-0005-0000-0000-0000C1230000}"/>
    <cellStyle name="Normal 2 4 2 3 2 7" xfId="6530" xr:uid="{00000000-0005-0000-0000-0000C2230000}"/>
    <cellStyle name="Normal 2 4 2 3 2 7 2" xfId="36865" xr:uid="{00000000-0005-0000-0000-0000C3230000}"/>
    <cellStyle name="Normal 2 4 2 3 2 7 3" xfId="21632" xr:uid="{00000000-0005-0000-0000-0000C4230000}"/>
    <cellStyle name="Normal 2 4 2 3 2 8" xfId="31853" xr:uid="{00000000-0005-0000-0000-0000C5230000}"/>
    <cellStyle name="Normal 2 4 2 3 2 9" xfId="16619" xr:uid="{00000000-0005-0000-0000-0000C6230000}"/>
    <cellStyle name="Normal 2 4 2 3 3" xfId="1666" xr:uid="{00000000-0005-0000-0000-0000C7230000}"/>
    <cellStyle name="Normal 2 4 2 3 3 2" xfId="2505" xr:uid="{00000000-0005-0000-0000-0000C8230000}"/>
    <cellStyle name="Normal 2 4 2 3 3 2 2" xfId="4195" xr:uid="{00000000-0005-0000-0000-0000C9230000}"/>
    <cellStyle name="Normal 2 4 2 3 3 2 2 2" xfId="14268" xr:uid="{00000000-0005-0000-0000-0000CA230000}"/>
    <cellStyle name="Normal 2 4 2 3 3 2 2 2 2" xfId="44599" xr:uid="{00000000-0005-0000-0000-0000CB230000}"/>
    <cellStyle name="Normal 2 4 2 3 3 2 2 2 3" xfId="29366" xr:uid="{00000000-0005-0000-0000-0000CC230000}"/>
    <cellStyle name="Normal 2 4 2 3 3 2 2 3" xfId="9248" xr:uid="{00000000-0005-0000-0000-0000CD230000}"/>
    <cellStyle name="Normal 2 4 2 3 3 2 2 3 2" xfId="39582" xr:uid="{00000000-0005-0000-0000-0000CE230000}"/>
    <cellStyle name="Normal 2 4 2 3 3 2 2 3 3" xfId="24349" xr:uid="{00000000-0005-0000-0000-0000CF230000}"/>
    <cellStyle name="Normal 2 4 2 3 3 2 2 4" xfId="34569" xr:uid="{00000000-0005-0000-0000-0000D0230000}"/>
    <cellStyle name="Normal 2 4 2 3 3 2 2 5" xfId="19336" xr:uid="{00000000-0005-0000-0000-0000D1230000}"/>
    <cellStyle name="Normal 2 4 2 3 3 2 3" xfId="5887" xr:uid="{00000000-0005-0000-0000-0000D2230000}"/>
    <cellStyle name="Normal 2 4 2 3 3 2 3 2" xfId="15939" xr:uid="{00000000-0005-0000-0000-0000D3230000}"/>
    <cellStyle name="Normal 2 4 2 3 3 2 3 2 2" xfId="46270" xr:uid="{00000000-0005-0000-0000-0000D4230000}"/>
    <cellStyle name="Normal 2 4 2 3 3 2 3 2 3" xfId="31037" xr:uid="{00000000-0005-0000-0000-0000D5230000}"/>
    <cellStyle name="Normal 2 4 2 3 3 2 3 3" xfId="10919" xr:uid="{00000000-0005-0000-0000-0000D6230000}"/>
    <cellStyle name="Normal 2 4 2 3 3 2 3 3 2" xfId="41253" xr:uid="{00000000-0005-0000-0000-0000D7230000}"/>
    <cellStyle name="Normal 2 4 2 3 3 2 3 3 3" xfId="26020" xr:uid="{00000000-0005-0000-0000-0000D8230000}"/>
    <cellStyle name="Normal 2 4 2 3 3 2 3 4" xfId="36240" xr:uid="{00000000-0005-0000-0000-0000D9230000}"/>
    <cellStyle name="Normal 2 4 2 3 3 2 3 5" xfId="21007" xr:uid="{00000000-0005-0000-0000-0000DA230000}"/>
    <cellStyle name="Normal 2 4 2 3 3 2 4" xfId="12597" xr:uid="{00000000-0005-0000-0000-0000DB230000}"/>
    <cellStyle name="Normal 2 4 2 3 3 2 4 2" xfId="42928" xr:uid="{00000000-0005-0000-0000-0000DC230000}"/>
    <cellStyle name="Normal 2 4 2 3 3 2 4 3" xfId="27695" xr:uid="{00000000-0005-0000-0000-0000DD230000}"/>
    <cellStyle name="Normal 2 4 2 3 3 2 5" xfId="7576" xr:uid="{00000000-0005-0000-0000-0000DE230000}"/>
    <cellStyle name="Normal 2 4 2 3 3 2 5 2" xfId="37911" xr:uid="{00000000-0005-0000-0000-0000DF230000}"/>
    <cellStyle name="Normal 2 4 2 3 3 2 5 3" xfId="22678" xr:uid="{00000000-0005-0000-0000-0000E0230000}"/>
    <cellStyle name="Normal 2 4 2 3 3 2 6" xfId="32899" xr:uid="{00000000-0005-0000-0000-0000E1230000}"/>
    <cellStyle name="Normal 2 4 2 3 3 2 7" xfId="17665" xr:uid="{00000000-0005-0000-0000-0000E2230000}"/>
    <cellStyle name="Normal 2 4 2 3 3 3" xfId="3358" xr:uid="{00000000-0005-0000-0000-0000E3230000}"/>
    <cellStyle name="Normal 2 4 2 3 3 3 2" xfId="13432" xr:uid="{00000000-0005-0000-0000-0000E4230000}"/>
    <cellStyle name="Normal 2 4 2 3 3 3 2 2" xfId="43763" xr:uid="{00000000-0005-0000-0000-0000E5230000}"/>
    <cellStyle name="Normal 2 4 2 3 3 3 2 3" xfId="28530" xr:uid="{00000000-0005-0000-0000-0000E6230000}"/>
    <cellStyle name="Normal 2 4 2 3 3 3 3" xfId="8412" xr:uid="{00000000-0005-0000-0000-0000E7230000}"/>
    <cellStyle name="Normal 2 4 2 3 3 3 3 2" xfId="38746" xr:uid="{00000000-0005-0000-0000-0000E8230000}"/>
    <cellStyle name="Normal 2 4 2 3 3 3 3 3" xfId="23513" xr:uid="{00000000-0005-0000-0000-0000E9230000}"/>
    <cellStyle name="Normal 2 4 2 3 3 3 4" xfId="33733" xr:uid="{00000000-0005-0000-0000-0000EA230000}"/>
    <cellStyle name="Normal 2 4 2 3 3 3 5" xfId="18500" xr:uid="{00000000-0005-0000-0000-0000EB230000}"/>
    <cellStyle name="Normal 2 4 2 3 3 4" xfId="5051" xr:uid="{00000000-0005-0000-0000-0000EC230000}"/>
    <cellStyle name="Normal 2 4 2 3 3 4 2" xfId="15103" xr:uid="{00000000-0005-0000-0000-0000ED230000}"/>
    <cellStyle name="Normal 2 4 2 3 3 4 2 2" xfId="45434" xr:uid="{00000000-0005-0000-0000-0000EE230000}"/>
    <cellStyle name="Normal 2 4 2 3 3 4 2 3" xfId="30201" xr:uid="{00000000-0005-0000-0000-0000EF230000}"/>
    <cellStyle name="Normal 2 4 2 3 3 4 3" xfId="10083" xr:uid="{00000000-0005-0000-0000-0000F0230000}"/>
    <cellStyle name="Normal 2 4 2 3 3 4 3 2" xfId="40417" xr:uid="{00000000-0005-0000-0000-0000F1230000}"/>
    <cellStyle name="Normal 2 4 2 3 3 4 3 3" xfId="25184" xr:uid="{00000000-0005-0000-0000-0000F2230000}"/>
    <cellStyle name="Normal 2 4 2 3 3 4 4" xfId="35404" xr:uid="{00000000-0005-0000-0000-0000F3230000}"/>
    <cellStyle name="Normal 2 4 2 3 3 4 5" xfId="20171" xr:uid="{00000000-0005-0000-0000-0000F4230000}"/>
    <cellStyle name="Normal 2 4 2 3 3 5" xfId="11761" xr:uid="{00000000-0005-0000-0000-0000F5230000}"/>
    <cellStyle name="Normal 2 4 2 3 3 5 2" xfId="42092" xr:uid="{00000000-0005-0000-0000-0000F6230000}"/>
    <cellStyle name="Normal 2 4 2 3 3 5 3" xfId="26859" xr:uid="{00000000-0005-0000-0000-0000F7230000}"/>
    <cellStyle name="Normal 2 4 2 3 3 6" xfId="6740" xr:uid="{00000000-0005-0000-0000-0000F8230000}"/>
    <cellStyle name="Normal 2 4 2 3 3 6 2" xfId="37075" xr:uid="{00000000-0005-0000-0000-0000F9230000}"/>
    <cellStyle name="Normal 2 4 2 3 3 6 3" xfId="21842" xr:uid="{00000000-0005-0000-0000-0000FA230000}"/>
    <cellStyle name="Normal 2 4 2 3 3 7" xfId="32063" xr:uid="{00000000-0005-0000-0000-0000FB230000}"/>
    <cellStyle name="Normal 2 4 2 3 3 8" xfId="16829" xr:uid="{00000000-0005-0000-0000-0000FC230000}"/>
    <cellStyle name="Normal 2 4 2 3 4" xfId="2087" xr:uid="{00000000-0005-0000-0000-0000FD230000}"/>
    <cellStyle name="Normal 2 4 2 3 4 2" xfId="3777" xr:uid="{00000000-0005-0000-0000-0000FE230000}"/>
    <cellStyle name="Normal 2 4 2 3 4 2 2" xfId="13850" xr:uid="{00000000-0005-0000-0000-0000FF230000}"/>
    <cellStyle name="Normal 2 4 2 3 4 2 2 2" xfId="44181" xr:uid="{00000000-0005-0000-0000-000000240000}"/>
    <cellStyle name="Normal 2 4 2 3 4 2 2 3" xfId="28948" xr:uid="{00000000-0005-0000-0000-000001240000}"/>
    <cellStyle name="Normal 2 4 2 3 4 2 3" xfId="8830" xr:uid="{00000000-0005-0000-0000-000002240000}"/>
    <cellStyle name="Normal 2 4 2 3 4 2 3 2" xfId="39164" xr:uid="{00000000-0005-0000-0000-000003240000}"/>
    <cellStyle name="Normal 2 4 2 3 4 2 3 3" xfId="23931" xr:uid="{00000000-0005-0000-0000-000004240000}"/>
    <cellStyle name="Normal 2 4 2 3 4 2 4" xfId="34151" xr:uid="{00000000-0005-0000-0000-000005240000}"/>
    <cellStyle name="Normal 2 4 2 3 4 2 5" xfId="18918" xr:uid="{00000000-0005-0000-0000-000006240000}"/>
    <cellStyle name="Normal 2 4 2 3 4 3" xfId="5469" xr:uid="{00000000-0005-0000-0000-000007240000}"/>
    <cellStyle name="Normal 2 4 2 3 4 3 2" xfId="15521" xr:uid="{00000000-0005-0000-0000-000008240000}"/>
    <cellStyle name="Normal 2 4 2 3 4 3 2 2" xfId="45852" xr:uid="{00000000-0005-0000-0000-000009240000}"/>
    <cellStyle name="Normal 2 4 2 3 4 3 2 3" xfId="30619" xr:uid="{00000000-0005-0000-0000-00000A240000}"/>
    <cellStyle name="Normal 2 4 2 3 4 3 3" xfId="10501" xr:uid="{00000000-0005-0000-0000-00000B240000}"/>
    <cellStyle name="Normal 2 4 2 3 4 3 3 2" xfId="40835" xr:uid="{00000000-0005-0000-0000-00000C240000}"/>
    <cellStyle name="Normal 2 4 2 3 4 3 3 3" xfId="25602" xr:uid="{00000000-0005-0000-0000-00000D240000}"/>
    <cellStyle name="Normal 2 4 2 3 4 3 4" xfId="35822" xr:uid="{00000000-0005-0000-0000-00000E240000}"/>
    <cellStyle name="Normal 2 4 2 3 4 3 5" xfId="20589" xr:uid="{00000000-0005-0000-0000-00000F240000}"/>
    <cellStyle name="Normal 2 4 2 3 4 4" xfId="12179" xr:uid="{00000000-0005-0000-0000-000010240000}"/>
    <cellStyle name="Normal 2 4 2 3 4 4 2" xfId="42510" xr:uid="{00000000-0005-0000-0000-000011240000}"/>
    <cellStyle name="Normal 2 4 2 3 4 4 3" xfId="27277" xr:uid="{00000000-0005-0000-0000-000012240000}"/>
    <cellStyle name="Normal 2 4 2 3 4 5" xfId="7158" xr:uid="{00000000-0005-0000-0000-000013240000}"/>
    <cellStyle name="Normal 2 4 2 3 4 5 2" xfId="37493" xr:uid="{00000000-0005-0000-0000-000014240000}"/>
    <cellStyle name="Normal 2 4 2 3 4 5 3" xfId="22260" xr:uid="{00000000-0005-0000-0000-000015240000}"/>
    <cellStyle name="Normal 2 4 2 3 4 6" xfId="32481" xr:uid="{00000000-0005-0000-0000-000016240000}"/>
    <cellStyle name="Normal 2 4 2 3 4 7" xfId="17247" xr:uid="{00000000-0005-0000-0000-000017240000}"/>
    <cellStyle name="Normal 2 4 2 3 5" xfId="2940" xr:uid="{00000000-0005-0000-0000-000018240000}"/>
    <cellStyle name="Normal 2 4 2 3 5 2" xfId="13014" xr:uid="{00000000-0005-0000-0000-000019240000}"/>
    <cellStyle name="Normal 2 4 2 3 5 2 2" xfId="43345" xr:uid="{00000000-0005-0000-0000-00001A240000}"/>
    <cellStyle name="Normal 2 4 2 3 5 2 3" xfId="28112" xr:uid="{00000000-0005-0000-0000-00001B240000}"/>
    <cellStyle name="Normal 2 4 2 3 5 3" xfId="7994" xr:uid="{00000000-0005-0000-0000-00001C240000}"/>
    <cellStyle name="Normal 2 4 2 3 5 3 2" xfId="38328" xr:uid="{00000000-0005-0000-0000-00001D240000}"/>
    <cellStyle name="Normal 2 4 2 3 5 3 3" xfId="23095" xr:uid="{00000000-0005-0000-0000-00001E240000}"/>
    <cellStyle name="Normal 2 4 2 3 5 4" xfId="33315" xr:uid="{00000000-0005-0000-0000-00001F240000}"/>
    <cellStyle name="Normal 2 4 2 3 5 5" xfId="18082" xr:uid="{00000000-0005-0000-0000-000020240000}"/>
    <cellStyle name="Normal 2 4 2 3 6" xfId="4633" xr:uid="{00000000-0005-0000-0000-000021240000}"/>
    <cellStyle name="Normal 2 4 2 3 6 2" xfId="14685" xr:uid="{00000000-0005-0000-0000-000022240000}"/>
    <cellStyle name="Normal 2 4 2 3 6 2 2" xfId="45016" xr:uid="{00000000-0005-0000-0000-000023240000}"/>
    <cellStyle name="Normal 2 4 2 3 6 2 3" xfId="29783" xr:uid="{00000000-0005-0000-0000-000024240000}"/>
    <cellStyle name="Normal 2 4 2 3 6 3" xfId="9665" xr:uid="{00000000-0005-0000-0000-000025240000}"/>
    <cellStyle name="Normal 2 4 2 3 6 3 2" xfId="39999" xr:uid="{00000000-0005-0000-0000-000026240000}"/>
    <cellStyle name="Normal 2 4 2 3 6 3 3" xfId="24766" xr:uid="{00000000-0005-0000-0000-000027240000}"/>
    <cellStyle name="Normal 2 4 2 3 6 4" xfId="34986" xr:uid="{00000000-0005-0000-0000-000028240000}"/>
    <cellStyle name="Normal 2 4 2 3 6 5" xfId="19753" xr:uid="{00000000-0005-0000-0000-000029240000}"/>
    <cellStyle name="Normal 2 4 2 3 7" xfId="11343" xr:uid="{00000000-0005-0000-0000-00002A240000}"/>
    <cellStyle name="Normal 2 4 2 3 7 2" xfId="41674" xr:uid="{00000000-0005-0000-0000-00002B240000}"/>
    <cellStyle name="Normal 2 4 2 3 7 3" xfId="26441" xr:uid="{00000000-0005-0000-0000-00002C240000}"/>
    <cellStyle name="Normal 2 4 2 3 8" xfId="6322" xr:uid="{00000000-0005-0000-0000-00002D240000}"/>
    <cellStyle name="Normal 2 4 2 3 8 2" xfId="36657" xr:uid="{00000000-0005-0000-0000-00002E240000}"/>
    <cellStyle name="Normal 2 4 2 3 8 3" xfId="21424" xr:uid="{00000000-0005-0000-0000-00002F240000}"/>
    <cellStyle name="Normal 2 4 2 3 9" xfId="31646" xr:uid="{00000000-0005-0000-0000-000030240000}"/>
    <cellStyle name="Normal 2 4 2 4" xfId="1347" xr:uid="{00000000-0005-0000-0000-000031240000}"/>
    <cellStyle name="Normal 2 4 2 4 2" xfId="1770" xr:uid="{00000000-0005-0000-0000-000032240000}"/>
    <cellStyle name="Normal 2 4 2 4 2 2" xfId="2609" xr:uid="{00000000-0005-0000-0000-000033240000}"/>
    <cellStyle name="Normal 2 4 2 4 2 2 2" xfId="4299" xr:uid="{00000000-0005-0000-0000-000034240000}"/>
    <cellStyle name="Normal 2 4 2 4 2 2 2 2" xfId="14372" xr:uid="{00000000-0005-0000-0000-000035240000}"/>
    <cellStyle name="Normal 2 4 2 4 2 2 2 2 2" xfId="44703" xr:uid="{00000000-0005-0000-0000-000036240000}"/>
    <cellStyle name="Normal 2 4 2 4 2 2 2 2 3" xfId="29470" xr:uid="{00000000-0005-0000-0000-000037240000}"/>
    <cellStyle name="Normal 2 4 2 4 2 2 2 3" xfId="9352" xr:uid="{00000000-0005-0000-0000-000038240000}"/>
    <cellStyle name="Normal 2 4 2 4 2 2 2 3 2" xfId="39686" xr:uid="{00000000-0005-0000-0000-000039240000}"/>
    <cellStyle name="Normal 2 4 2 4 2 2 2 3 3" xfId="24453" xr:uid="{00000000-0005-0000-0000-00003A240000}"/>
    <cellStyle name="Normal 2 4 2 4 2 2 2 4" xfId="34673" xr:uid="{00000000-0005-0000-0000-00003B240000}"/>
    <cellStyle name="Normal 2 4 2 4 2 2 2 5" xfId="19440" xr:uid="{00000000-0005-0000-0000-00003C240000}"/>
    <cellStyle name="Normal 2 4 2 4 2 2 3" xfId="5991" xr:uid="{00000000-0005-0000-0000-00003D240000}"/>
    <cellStyle name="Normal 2 4 2 4 2 2 3 2" xfId="16043" xr:uid="{00000000-0005-0000-0000-00003E240000}"/>
    <cellStyle name="Normal 2 4 2 4 2 2 3 2 2" xfId="46374" xr:uid="{00000000-0005-0000-0000-00003F240000}"/>
    <cellStyle name="Normal 2 4 2 4 2 2 3 2 3" xfId="31141" xr:uid="{00000000-0005-0000-0000-000040240000}"/>
    <cellStyle name="Normal 2 4 2 4 2 2 3 3" xfId="11023" xr:uid="{00000000-0005-0000-0000-000041240000}"/>
    <cellStyle name="Normal 2 4 2 4 2 2 3 3 2" xfId="41357" xr:uid="{00000000-0005-0000-0000-000042240000}"/>
    <cellStyle name="Normal 2 4 2 4 2 2 3 3 3" xfId="26124" xr:uid="{00000000-0005-0000-0000-000043240000}"/>
    <cellStyle name="Normal 2 4 2 4 2 2 3 4" xfId="36344" xr:uid="{00000000-0005-0000-0000-000044240000}"/>
    <cellStyle name="Normal 2 4 2 4 2 2 3 5" xfId="21111" xr:uid="{00000000-0005-0000-0000-000045240000}"/>
    <cellStyle name="Normal 2 4 2 4 2 2 4" xfId="12701" xr:uid="{00000000-0005-0000-0000-000046240000}"/>
    <cellStyle name="Normal 2 4 2 4 2 2 4 2" xfId="43032" xr:uid="{00000000-0005-0000-0000-000047240000}"/>
    <cellStyle name="Normal 2 4 2 4 2 2 4 3" xfId="27799" xr:uid="{00000000-0005-0000-0000-000048240000}"/>
    <cellStyle name="Normal 2 4 2 4 2 2 5" xfId="7680" xr:uid="{00000000-0005-0000-0000-000049240000}"/>
    <cellStyle name="Normal 2 4 2 4 2 2 5 2" xfId="38015" xr:uid="{00000000-0005-0000-0000-00004A240000}"/>
    <cellStyle name="Normal 2 4 2 4 2 2 5 3" xfId="22782" xr:uid="{00000000-0005-0000-0000-00004B240000}"/>
    <cellStyle name="Normal 2 4 2 4 2 2 6" xfId="33003" xr:uid="{00000000-0005-0000-0000-00004C240000}"/>
    <cellStyle name="Normal 2 4 2 4 2 2 7" xfId="17769" xr:uid="{00000000-0005-0000-0000-00004D240000}"/>
    <cellStyle name="Normal 2 4 2 4 2 3" xfId="3462" xr:uid="{00000000-0005-0000-0000-00004E240000}"/>
    <cellStyle name="Normal 2 4 2 4 2 3 2" xfId="13536" xr:uid="{00000000-0005-0000-0000-00004F240000}"/>
    <cellStyle name="Normal 2 4 2 4 2 3 2 2" xfId="43867" xr:uid="{00000000-0005-0000-0000-000050240000}"/>
    <cellStyle name="Normal 2 4 2 4 2 3 2 3" xfId="28634" xr:uid="{00000000-0005-0000-0000-000051240000}"/>
    <cellStyle name="Normal 2 4 2 4 2 3 3" xfId="8516" xr:uid="{00000000-0005-0000-0000-000052240000}"/>
    <cellStyle name="Normal 2 4 2 4 2 3 3 2" xfId="38850" xr:uid="{00000000-0005-0000-0000-000053240000}"/>
    <cellStyle name="Normal 2 4 2 4 2 3 3 3" xfId="23617" xr:uid="{00000000-0005-0000-0000-000054240000}"/>
    <cellStyle name="Normal 2 4 2 4 2 3 4" xfId="33837" xr:uid="{00000000-0005-0000-0000-000055240000}"/>
    <cellStyle name="Normal 2 4 2 4 2 3 5" xfId="18604" xr:uid="{00000000-0005-0000-0000-000056240000}"/>
    <cellStyle name="Normal 2 4 2 4 2 4" xfId="5155" xr:uid="{00000000-0005-0000-0000-000057240000}"/>
    <cellStyle name="Normal 2 4 2 4 2 4 2" xfId="15207" xr:uid="{00000000-0005-0000-0000-000058240000}"/>
    <cellStyle name="Normal 2 4 2 4 2 4 2 2" xfId="45538" xr:uid="{00000000-0005-0000-0000-000059240000}"/>
    <cellStyle name="Normal 2 4 2 4 2 4 2 3" xfId="30305" xr:uid="{00000000-0005-0000-0000-00005A240000}"/>
    <cellStyle name="Normal 2 4 2 4 2 4 3" xfId="10187" xr:uid="{00000000-0005-0000-0000-00005B240000}"/>
    <cellStyle name="Normal 2 4 2 4 2 4 3 2" xfId="40521" xr:uid="{00000000-0005-0000-0000-00005C240000}"/>
    <cellStyle name="Normal 2 4 2 4 2 4 3 3" xfId="25288" xr:uid="{00000000-0005-0000-0000-00005D240000}"/>
    <cellStyle name="Normal 2 4 2 4 2 4 4" xfId="35508" xr:uid="{00000000-0005-0000-0000-00005E240000}"/>
    <cellStyle name="Normal 2 4 2 4 2 4 5" xfId="20275" xr:uid="{00000000-0005-0000-0000-00005F240000}"/>
    <cellStyle name="Normal 2 4 2 4 2 5" xfId="11865" xr:uid="{00000000-0005-0000-0000-000060240000}"/>
    <cellStyle name="Normal 2 4 2 4 2 5 2" xfId="42196" xr:uid="{00000000-0005-0000-0000-000061240000}"/>
    <cellStyle name="Normal 2 4 2 4 2 5 3" xfId="26963" xr:uid="{00000000-0005-0000-0000-000062240000}"/>
    <cellStyle name="Normal 2 4 2 4 2 6" xfId="6844" xr:uid="{00000000-0005-0000-0000-000063240000}"/>
    <cellStyle name="Normal 2 4 2 4 2 6 2" xfId="37179" xr:uid="{00000000-0005-0000-0000-000064240000}"/>
    <cellStyle name="Normal 2 4 2 4 2 6 3" xfId="21946" xr:uid="{00000000-0005-0000-0000-000065240000}"/>
    <cellStyle name="Normal 2 4 2 4 2 7" xfId="32167" xr:uid="{00000000-0005-0000-0000-000066240000}"/>
    <cellStyle name="Normal 2 4 2 4 2 8" xfId="16933" xr:uid="{00000000-0005-0000-0000-000067240000}"/>
    <cellStyle name="Normal 2 4 2 4 3" xfId="2191" xr:uid="{00000000-0005-0000-0000-000068240000}"/>
    <cellStyle name="Normal 2 4 2 4 3 2" xfId="3881" xr:uid="{00000000-0005-0000-0000-000069240000}"/>
    <cellStyle name="Normal 2 4 2 4 3 2 2" xfId="13954" xr:uid="{00000000-0005-0000-0000-00006A240000}"/>
    <cellStyle name="Normal 2 4 2 4 3 2 2 2" xfId="44285" xr:uid="{00000000-0005-0000-0000-00006B240000}"/>
    <cellStyle name="Normal 2 4 2 4 3 2 2 3" xfId="29052" xr:uid="{00000000-0005-0000-0000-00006C240000}"/>
    <cellStyle name="Normal 2 4 2 4 3 2 3" xfId="8934" xr:uid="{00000000-0005-0000-0000-00006D240000}"/>
    <cellStyle name="Normal 2 4 2 4 3 2 3 2" xfId="39268" xr:uid="{00000000-0005-0000-0000-00006E240000}"/>
    <cellStyle name="Normal 2 4 2 4 3 2 3 3" xfId="24035" xr:uid="{00000000-0005-0000-0000-00006F240000}"/>
    <cellStyle name="Normal 2 4 2 4 3 2 4" xfId="34255" xr:uid="{00000000-0005-0000-0000-000070240000}"/>
    <cellStyle name="Normal 2 4 2 4 3 2 5" xfId="19022" xr:uid="{00000000-0005-0000-0000-000071240000}"/>
    <cellStyle name="Normal 2 4 2 4 3 3" xfId="5573" xr:uid="{00000000-0005-0000-0000-000072240000}"/>
    <cellStyle name="Normal 2 4 2 4 3 3 2" xfId="15625" xr:uid="{00000000-0005-0000-0000-000073240000}"/>
    <cellStyle name="Normal 2 4 2 4 3 3 2 2" xfId="45956" xr:uid="{00000000-0005-0000-0000-000074240000}"/>
    <cellStyle name="Normal 2 4 2 4 3 3 2 3" xfId="30723" xr:uid="{00000000-0005-0000-0000-000075240000}"/>
    <cellStyle name="Normal 2 4 2 4 3 3 3" xfId="10605" xr:uid="{00000000-0005-0000-0000-000076240000}"/>
    <cellStyle name="Normal 2 4 2 4 3 3 3 2" xfId="40939" xr:uid="{00000000-0005-0000-0000-000077240000}"/>
    <cellStyle name="Normal 2 4 2 4 3 3 3 3" xfId="25706" xr:uid="{00000000-0005-0000-0000-000078240000}"/>
    <cellStyle name="Normal 2 4 2 4 3 3 4" xfId="35926" xr:uid="{00000000-0005-0000-0000-000079240000}"/>
    <cellStyle name="Normal 2 4 2 4 3 3 5" xfId="20693" xr:uid="{00000000-0005-0000-0000-00007A240000}"/>
    <cellStyle name="Normal 2 4 2 4 3 4" xfId="12283" xr:uid="{00000000-0005-0000-0000-00007B240000}"/>
    <cellStyle name="Normal 2 4 2 4 3 4 2" xfId="42614" xr:uid="{00000000-0005-0000-0000-00007C240000}"/>
    <cellStyle name="Normal 2 4 2 4 3 4 3" xfId="27381" xr:uid="{00000000-0005-0000-0000-00007D240000}"/>
    <cellStyle name="Normal 2 4 2 4 3 5" xfId="7262" xr:uid="{00000000-0005-0000-0000-00007E240000}"/>
    <cellStyle name="Normal 2 4 2 4 3 5 2" xfId="37597" xr:uid="{00000000-0005-0000-0000-00007F240000}"/>
    <cellStyle name="Normal 2 4 2 4 3 5 3" xfId="22364" xr:uid="{00000000-0005-0000-0000-000080240000}"/>
    <cellStyle name="Normal 2 4 2 4 3 6" xfId="32585" xr:uid="{00000000-0005-0000-0000-000081240000}"/>
    <cellStyle name="Normal 2 4 2 4 3 7" xfId="17351" xr:uid="{00000000-0005-0000-0000-000082240000}"/>
    <cellStyle name="Normal 2 4 2 4 4" xfId="3044" xr:uid="{00000000-0005-0000-0000-000083240000}"/>
    <cellStyle name="Normal 2 4 2 4 4 2" xfId="13118" xr:uid="{00000000-0005-0000-0000-000084240000}"/>
    <cellStyle name="Normal 2 4 2 4 4 2 2" xfId="43449" xr:uid="{00000000-0005-0000-0000-000085240000}"/>
    <cellStyle name="Normal 2 4 2 4 4 2 3" xfId="28216" xr:uid="{00000000-0005-0000-0000-000086240000}"/>
    <cellStyle name="Normal 2 4 2 4 4 3" xfId="8098" xr:uid="{00000000-0005-0000-0000-000087240000}"/>
    <cellStyle name="Normal 2 4 2 4 4 3 2" xfId="38432" xr:uid="{00000000-0005-0000-0000-000088240000}"/>
    <cellStyle name="Normal 2 4 2 4 4 3 3" xfId="23199" xr:uid="{00000000-0005-0000-0000-000089240000}"/>
    <cellStyle name="Normal 2 4 2 4 4 4" xfId="33419" xr:uid="{00000000-0005-0000-0000-00008A240000}"/>
    <cellStyle name="Normal 2 4 2 4 4 5" xfId="18186" xr:uid="{00000000-0005-0000-0000-00008B240000}"/>
    <cellStyle name="Normal 2 4 2 4 5" xfId="4737" xr:uid="{00000000-0005-0000-0000-00008C240000}"/>
    <cellStyle name="Normal 2 4 2 4 5 2" xfId="14789" xr:uid="{00000000-0005-0000-0000-00008D240000}"/>
    <cellStyle name="Normal 2 4 2 4 5 2 2" xfId="45120" xr:uid="{00000000-0005-0000-0000-00008E240000}"/>
    <cellStyle name="Normal 2 4 2 4 5 2 3" xfId="29887" xr:uid="{00000000-0005-0000-0000-00008F240000}"/>
    <cellStyle name="Normal 2 4 2 4 5 3" xfId="9769" xr:uid="{00000000-0005-0000-0000-000090240000}"/>
    <cellStyle name="Normal 2 4 2 4 5 3 2" xfId="40103" xr:uid="{00000000-0005-0000-0000-000091240000}"/>
    <cellStyle name="Normal 2 4 2 4 5 3 3" xfId="24870" xr:uid="{00000000-0005-0000-0000-000092240000}"/>
    <cellStyle name="Normal 2 4 2 4 5 4" xfId="35090" xr:uid="{00000000-0005-0000-0000-000093240000}"/>
    <cellStyle name="Normal 2 4 2 4 5 5" xfId="19857" xr:uid="{00000000-0005-0000-0000-000094240000}"/>
    <cellStyle name="Normal 2 4 2 4 6" xfId="11447" xr:uid="{00000000-0005-0000-0000-000095240000}"/>
    <cellStyle name="Normal 2 4 2 4 6 2" xfId="41778" xr:uid="{00000000-0005-0000-0000-000096240000}"/>
    <cellStyle name="Normal 2 4 2 4 6 3" xfId="26545" xr:uid="{00000000-0005-0000-0000-000097240000}"/>
    <cellStyle name="Normal 2 4 2 4 7" xfId="6426" xr:uid="{00000000-0005-0000-0000-000098240000}"/>
    <cellStyle name="Normal 2 4 2 4 7 2" xfId="36761" xr:uid="{00000000-0005-0000-0000-000099240000}"/>
    <cellStyle name="Normal 2 4 2 4 7 3" xfId="21528" xr:uid="{00000000-0005-0000-0000-00009A240000}"/>
    <cellStyle name="Normal 2 4 2 4 8" xfId="31749" xr:uid="{00000000-0005-0000-0000-00009B240000}"/>
    <cellStyle name="Normal 2 4 2 4 9" xfId="16515" xr:uid="{00000000-0005-0000-0000-00009C240000}"/>
    <cellStyle name="Normal 2 4 2 5" xfId="1560" xr:uid="{00000000-0005-0000-0000-00009D240000}"/>
    <cellStyle name="Normal 2 4 2 5 2" xfId="2401" xr:uid="{00000000-0005-0000-0000-00009E240000}"/>
    <cellStyle name="Normal 2 4 2 5 2 2" xfId="4091" xr:uid="{00000000-0005-0000-0000-00009F240000}"/>
    <cellStyle name="Normal 2 4 2 5 2 2 2" xfId="14164" xr:uid="{00000000-0005-0000-0000-0000A0240000}"/>
    <cellStyle name="Normal 2 4 2 5 2 2 2 2" xfId="44495" xr:uid="{00000000-0005-0000-0000-0000A1240000}"/>
    <cellStyle name="Normal 2 4 2 5 2 2 2 3" xfId="29262" xr:uid="{00000000-0005-0000-0000-0000A2240000}"/>
    <cellStyle name="Normal 2 4 2 5 2 2 3" xfId="9144" xr:uid="{00000000-0005-0000-0000-0000A3240000}"/>
    <cellStyle name="Normal 2 4 2 5 2 2 3 2" xfId="39478" xr:uid="{00000000-0005-0000-0000-0000A4240000}"/>
    <cellStyle name="Normal 2 4 2 5 2 2 3 3" xfId="24245" xr:uid="{00000000-0005-0000-0000-0000A5240000}"/>
    <cellStyle name="Normal 2 4 2 5 2 2 4" xfId="34465" xr:uid="{00000000-0005-0000-0000-0000A6240000}"/>
    <cellStyle name="Normal 2 4 2 5 2 2 5" xfId="19232" xr:uid="{00000000-0005-0000-0000-0000A7240000}"/>
    <cellStyle name="Normal 2 4 2 5 2 3" xfId="5783" xr:uid="{00000000-0005-0000-0000-0000A8240000}"/>
    <cellStyle name="Normal 2 4 2 5 2 3 2" xfId="15835" xr:uid="{00000000-0005-0000-0000-0000A9240000}"/>
    <cellStyle name="Normal 2 4 2 5 2 3 2 2" xfId="46166" xr:uid="{00000000-0005-0000-0000-0000AA240000}"/>
    <cellStyle name="Normal 2 4 2 5 2 3 2 3" xfId="30933" xr:uid="{00000000-0005-0000-0000-0000AB240000}"/>
    <cellStyle name="Normal 2 4 2 5 2 3 3" xfId="10815" xr:uid="{00000000-0005-0000-0000-0000AC240000}"/>
    <cellStyle name="Normal 2 4 2 5 2 3 3 2" xfId="41149" xr:uid="{00000000-0005-0000-0000-0000AD240000}"/>
    <cellStyle name="Normal 2 4 2 5 2 3 3 3" xfId="25916" xr:uid="{00000000-0005-0000-0000-0000AE240000}"/>
    <cellStyle name="Normal 2 4 2 5 2 3 4" xfId="36136" xr:uid="{00000000-0005-0000-0000-0000AF240000}"/>
    <cellStyle name="Normal 2 4 2 5 2 3 5" xfId="20903" xr:uid="{00000000-0005-0000-0000-0000B0240000}"/>
    <cellStyle name="Normal 2 4 2 5 2 4" xfId="12493" xr:uid="{00000000-0005-0000-0000-0000B1240000}"/>
    <cellStyle name="Normal 2 4 2 5 2 4 2" xfId="42824" xr:uid="{00000000-0005-0000-0000-0000B2240000}"/>
    <cellStyle name="Normal 2 4 2 5 2 4 3" xfId="27591" xr:uid="{00000000-0005-0000-0000-0000B3240000}"/>
    <cellStyle name="Normal 2 4 2 5 2 5" xfId="7472" xr:uid="{00000000-0005-0000-0000-0000B4240000}"/>
    <cellStyle name="Normal 2 4 2 5 2 5 2" xfId="37807" xr:uid="{00000000-0005-0000-0000-0000B5240000}"/>
    <cellStyle name="Normal 2 4 2 5 2 5 3" xfId="22574" xr:uid="{00000000-0005-0000-0000-0000B6240000}"/>
    <cellStyle name="Normal 2 4 2 5 2 6" xfId="32795" xr:uid="{00000000-0005-0000-0000-0000B7240000}"/>
    <cellStyle name="Normal 2 4 2 5 2 7" xfId="17561" xr:uid="{00000000-0005-0000-0000-0000B8240000}"/>
    <cellStyle name="Normal 2 4 2 5 3" xfId="3254" xr:uid="{00000000-0005-0000-0000-0000B9240000}"/>
    <cellStyle name="Normal 2 4 2 5 3 2" xfId="13328" xr:uid="{00000000-0005-0000-0000-0000BA240000}"/>
    <cellStyle name="Normal 2 4 2 5 3 2 2" xfId="43659" xr:uid="{00000000-0005-0000-0000-0000BB240000}"/>
    <cellStyle name="Normal 2 4 2 5 3 2 3" xfId="28426" xr:uid="{00000000-0005-0000-0000-0000BC240000}"/>
    <cellStyle name="Normal 2 4 2 5 3 3" xfId="8308" xr:uid="{00000000-0005-0000-0000-0000BD240000}"/>
    <cellStyle name="Normal 2 4 2 5 3 3 2" xfId="38642" xr:uid="{00000000-0005-0000-0000-0000BE240000}"/>
    <cellStyle name="Normal 2 4 2 5 3 3 3" xfId="23409" xr:uid="{00000000-0005-0000-0000-0000BF240000}"/>
    <cellStyle name="Normal 2 4 2 5 3 4" xfId="33629" xr:uid="{00000000-0005-0000-0000-0000C0240000}"/>
    <cellStyle name="Normal 2 4 2 5 3 5" xfId="18396" xr:uid="{00000000-0005-0000-0000-0000C1240000}"/>
    <cellStyle name="Normal 2 4 2 5 4" xfId="4947" xr:uid="{00000000-0005-0000-0000-0000C2240000}"/>
    <cellStyle name="Normal 2 4 2 5 4 2" xfId="14999" xr:uid="{00000000-0005-0000-0000-0000C3240000}"/>
    <cellStyle name="Normal 2 4 2 5 4 2 2" xfId="45330" xr:uid="{00000000-0005-0000-0000-0000C4240000}"/>
    <cellStyle name="Normal 2 4 2 5 4 2 3" xfId="30097" xr:uid="{00000000-0005-0000-0000-0000C5240000}"/>
    <cellStyle name="Normal 2 4 2 5 4 3" xfId="9979" xr:uid="{00000000-0005-0000-0000-0000C6240000}"/>
    <cellStyle name="Normal 2 4 2 5 4 3 2" xfId="40313" xr:uid="{00000000-0005-0000-0000-0000C7240000}"/>
    <cellStyle name="Normal 2 4 2 5 4 3 3" xfId="25080" xr:uid="{00000000-0005-0000-0000-0000C8240000}"/>
    <cellStyle name="Normal 2 4 2 5 4 4" xfId="35300" xr:uid="{00000000-0005-0000-0000-0000C9240000}"/>
    <cellStyle name="Normal 2 4 2 5 4 5" xfId="20067" xr:uid="{00000000-0005-0000-0000-0000CA240000}"/>
    <cellStyle name="Normal 2 4 2 5 5" xfId="11657" xr:uid="{00000000-0005-0000-0000-0000CB240000}"/>
    <cellStyle name="Normal 2 4 2 5 5 2" xfId="41988" xr:uid="{00000000-0005-0000-0000-0000CC240000}"/>
    <cellStyle name="Normal 2 4 2 5 5 3" xfId="26755" xr:uid="{00000000-0005-0000-0000-0000CD240000}"/>
    <cellStyle name="Normal 2 4 2 5 6" xfId="6636" xr:uid="{00000000-0005-0000-0000-0000CE240000}"/>
    <cellStyle name="Normal 2 4 2 5 6 2" xfId="36971" xr:uid="{00000000-0005-0000-0000-0000CF240000}"/>
    <cellStyle name="Normal 2 4 2 5 6 3" xfId="21738" xr:uid="{00000000-0005-0000-0000-0000D0240000}"/>
    <cellStyle name="Normal 2 4 2 5 7" xfId="31959" xr:uid="{00000000-0005-0000-0000-0000D1240000}"/>
    <cellStyle name="Normal 2 4 2 5 8" xfId="16725" xr:uid="{00000000-0005-0000-0000-0000D2240000}"/>
    <cellStyle name="Normal 2 4 2 6" xfId="1981" xr:uid="{00000000-0005-0000-0000-0000D3240000}"/>
    <cellStyle name="Normal 2 4 2 6 2" xfId="3673" xr:uid="{00000000-0005-0000-0000-0000D4240000}"/>
    <cellStyle name="Normal 2 4 2 6 2 2" xfId="13746" xr:uid="{00000000-0005-0000-0000-0000D5240000}"/>
    <cellStyle name="Normal 2 4 2 6 2 2 2" xfId="44077" xr:uid="{00000000-0005-0000-0000-0000D6240000}"/>
    <cellStyle name="Normal 2 4 2 6 2 2 3" xfId="28844" xr:uid="{00000000-0005-0000-0000-0000D7240000}"/>
    <cellStyle name="Normal 2 4 2 6 2 3" xfId="8726" xr:uid="{00000000-0005-0000-0000-0000D8240000}"/>
    <cellStyle name="Normal 2 4 2 6 2 3 2" xfId="39060" xr:uid="{00000000-0005-0000-0000-0000D9240000}"/>
    <cellStyle name="Normal 2 4 2 6 2 3 3" xfId="23827" xr:uid="{00000000-0005-0000-0000-0000DA240000}"/>
    <cellStyle name="Normal 2 4 2 6 2 4" xfId="34047" xr:uid="{00000000-0005-0000-0000-0000DB240000}"/>
    <cellStyle name="Normal 2 4 2 6 2 5" xfId="18814" xr:uid="{00000000-0005-0000-0000-0000DC240000}"/>
    <cellStyle name="Normal 2 4 2 6 3" xfId="5365" xr:uid="{00000000-0005-0000-0000-0000DD240000}"/>
    <cellStyle name="Normal 2 4 2 6 3 2" xfId="15417" xr:uid="{00000000-0005-0000-0000-0000DE240000}"/>
    <cellStyle name="Normal 2 4 2 6 3 2 2" xfId="45748" xr:uid="{00000000-0005-0000-0000-0000DF240000}"/>
    <cellStyle name="Normal 2 4 2 6 3 2 3" xfId="30515" xr:uid="{00000000-0005-0000-0000-0000E0240000}"/>
    <cellStyle name="Normal 2 4 2 6 3 3" xfId="10397" xr:uid="{00000000-0005-0000-0000-0000E1240000}"/>
    <cellStyle name="Normal 2 4 2 6 3 3 2" xfId="40731" xr:uid="{00000000-0005-0000-0000-0000E2240000}"/>
    <cellStyle name="Normal 2 4 2 6 3 3 3" xfId="25498" xr:uid="{00000000-0005-0000-0000-0000E3240000}"/>
    <cellStyle name="Normal 2 4 2 6 3 4" xfId="35718" xr:uid="{00000000-0005-0000-0000-0000E4240000}"/>
    <cellStyle name="Normal 2 4 2 6 3 5" xfId="20485" xr:uid="{00000000-0005-0000-0000-0000E5240000}"/>
    <cellStyle name="Normal 2 4 2 6 4" xfId="12075" xr:uid="{00000000-0005-0000-0000-0000E6240000}"/>
    <cellStyle name="Normal 2 4 2 6 4 2" xfId="42406" xr:uid="{00000000-0005-0000-0000-0000E7240000}"/>
    <cellStyle name="Normal 2 4 2 6 4 3" xfId="27173" xr:uid="{00000000-0005-0000-0000-0000E8240000}"/>
    <cellStyle name="Normal 2 4 2 6 5" xfId="7054" xr:uid="{00000000-0005-0000-0000-0000E9240000}"/>
    <cellStyle name="Normal 2 4 2 6 5 2" xfId="37389" xr:uid="{00000000-0005-0000-0000-0000EA240000}"/>
    <cellStyle name="Normal 2 4 2 6 5 3" xfId="22156" xr:uid="{00000000-0005-0000-0000-0000EB240000}"/>
    <cellStyle name="Normal 2 4 2 6 6" xfId="32377" xr:uid="{00000000-0005-0000-0000-0000EC240000}"/>
    <cellStyle name="Normal 2 4 2 6 7" xfId="17143" xr:uid="{00000000-0005-0000-0000-0000ED240000}"/>
    <cellStyle name="Normal 2 4 2 7" xfId="2832" xr:uid="{00000000-0005-0000-0000-0000EE240000}"/>
    <cellStyle name="Normal 2 4 2 7 2" xfId="12910" xr:uid="{00000000-0005-0000-0000-0000EF240000}"/>
    <cellStyle name="Normal 2 4 2 7 2 2" xfId="43241" xr:uid="{00000000-0005-0000-0000-0000F0240000}"/>
    <cellStyle name="Normal 2 4 2 7 2 3" xfId="28008" xr:uid="{00000000-0005-0000-0000-0000F1240000}"/>
    <cellStyle name="Normal 2 4 2 7 3" xfId="7890" xr:uid="{00000000-0005-0000-0000-0000F2240000}"/>
    <cellStyle name="Normal 2 4 2 7 3 2" xfId="38224" xr:uid="{00000000-0005-0000-0000-0000F3240000}"/>
    <cellStyle name="Normal 2 4 2 7 3 3" xfId="22991" xr:uid="{00000000-0005-0000-0000-0000F4240000}"/>
    <cellStyle name="Normal 2 4 2 7 4" xfId="33211" xr:uid="{00000000-0005-0000-0000-0000F5240000}"/>
    <cellStyle name="Normal 2 4 2 7 5" xfId="17978" xr:uid="{00000000-0005-0000-0000-0000F6240000}"/>
    <cellStyle name="Normal 2 4 2 8" xfId="4526" xr:uid="{00000000-0005-0000-0000-0000F7240000}"/>
    <cellStyle name="Normal 2 4 2 8 2" xfId="14581" xr:uid="{00000000-0005-0000-0000-0000F8240000}"/>
    <cellStyle name="Normal 2 4 2 8 2 2" xfId="44912" xr:uid="{00000000-0005-0000-0000-0000F9240000}"/>
    <cellStyle name="Normal 2 4 2 8 2 3" xfId="29679" xr:uid="{00000000-0005-0000-0000-0000FA240000}"/>
    <cellStyle name="Normal 2 4 2 8 3" xfId="9561" xr:uid="{00000000-0005-0000-0000-0000FB240000}"/>
    <cellStyle name="Normal 2 4 2 8 3 2" xfId="39895" xr:uid="{00000000-0005-0000-0000-0000FC240000}"/>
    <cellStyle name="Normal 2 4 2 8 3 3" xfId="24662" xr:uid="{00000000-0005-0000-0000-0000FD240000}"/>
    <cellStyle name="Normal 2 4 2 8 4" xfId="34882" xr:uid="{00000000-0005-0000-0000-0000FE240000}"/>
    <cellStyle name="Normal 2 4 2 8 5" xfId="19649" xr:uid="{00000000-0005-0000-0000-0000FF240000}"/>
    <cellStyle name="Normal 2 4 2 9" xfId="11237" xr:uid="{00000000-0005-0000-0000-000000250000}"/>
    <cellStyle name="Normal 2 4 2 9 2" xfId="41570" xr:uid="{00000000-0005-0000-0000-000001250000}"/>
    <cellStyle name="Normal 2 4 2 9 3" xfId="26337" xr:uid="{00000000-0005-0000-0000-000002250000}"/>
    <cellStyle name="Normal 2 5" xfId="849" xr:uid="{00000000-0005-0000-0000-000003250000}"/>
    <cellStyle name="Normal 2 5 10" xfId="6217" xr:uid="{00000000-0005-0000-0000-000004250000}"/>
    <cellStyle name="Normal 2 5 10 2" xfId="36554" xr:uid="{00000000-0005-0000-0000-000005250000}"/>
    <cellStyle name="Normal 2 5 10 3" xfId="21321" xr:uid="{00000000-0005-0000-0000-000006250000}"/>
    <cellStyle name="Normal 2 5 11" xfId="31545" xr:uid="{00000000-0005-0000-0000-000007250000}"/>
    <cellStyle name="Normal 2 5 12" xfId="16306" xr:uid="{00000000-0005-0000-0000-000008250000}"/>
    <cellStyle name="Normal 2 5 13" xfId="46644" xr:uid="{00000000-0005-0000-0000-000009250000}"/>
    <cellStyle name="Normal 2 5 14" xfId="46823" xr:uid="{00000000-0005-0000-0000-00000A250000}"/>
    <cellStyle name="Normal 2 5 2" xfId="1181" xr:uid="{00000000-0005-0000-0000-00000B250000}"/>
    <cellStyle name="Normal 2 5 2 10" xfId="31597" xr:uid="{00000000-0005-0000-0000-00000C250000}"/>
    <cellStyle name="Normal 2 5 2 11" xfId="16360" xr:uid="{00000000-0005-0000-0000-00000D250000}"/>
    <cellStyle name="Normal 2 5 2 2" xfId="1289" xr:uid="{00000000-0005-0000-0000-00000E250000}"/>
    <cellStyle name="Normal 2 5 2 2 10" xfId="16464" xr:uid="{00000000-0005-0000-0000-00000F250000}"/>
    <cellStyle name="Normal 2 5 2 2 2" xfId="1506" xr:uid="{00000000-0005-0000-0000-000010250000}"/>
    <cellStyle name="Normal 2 5 2 2 2 2" xfId="1927" xr:uid="{00000000-0005-0000-0000-000011250000}"/>
    <cellStyle name="Normal 2 5 2 2 2 2 2" xfId="2766" xr:uid="{00000000-0005-0000-0000-000012250000}"/>
    <cellStyle name="Normal 2 5 2 2 2 2 2 2" xfId="4456" xr:uid="{00000000-0005-0000-0000-000013250000}"/>
    <cellStyle name="Normal 2 5 2 2 2 2 2 2 2" xfId="14529" xr:uid="{00000000-0005-0000-0000-000014250000}"/>
    <cellStyle name="Normal 2 5 2 2 2 2 2 2 2 2" xfId="44860" xr:uid="{00000000-0005-0000-0000-000015250000}"/>
    <cellStyle name="Normal 2 5 2 2 2 2 2 2 2 3" xfId="29627" xr:uid="{00000000-0005-0000-0000-000016250000}"/>
    <cellStyle name="Normal 2 5 2 2 2 2 2 2 3" xfId="9509" xr:uid="{00000000-0005-0000-0000-000017250000}"/>
    <cellStyle name="Normal 2 5 2 2 2 2 2 2 3 2" xfId="39843" xr:uid="{00000000-0005-0000-0000-000018250000}"/>
    <cellStyle name="Normal 2 5 2 2 2 2 2 2 3 3" xfId="24610" xr:uid="{00000000-0005-0000-0000-000019250000}"/>
    <cellStyle name="Normal 2 5 2 2 2 2 2 2 4" xfId="34830" xr:uid="{00000000-0005-0000-0000-00001A250000}"/>
    <cellStyle name="Normal 2 5 2 2 2 2 2 2 5" xfId="19597" xr:uid="{00000000-0005-0000-0000-00001B250000}"/>
    <cellStyle name="Normal 2 5 2 2 2 2 2 3" xfId="6148" xr:uid="{00000000-0005-0000-0000-00001C250000}"/>
    <cellStyle name="Normal 2 5 2 2 2 2 2 3 2" xfId="16200" xr:uid="{00000000-0005-0000-0000-00001D250000}"/>
    <cellStyle name="Normal 2 5 2 2 2 2 2 3 2 2" xfId="46531" xr:uid="{00000000-0005-0000-0000-00001E250000}"/>
    <cellStyle name="Normal 2 5 2 2 2 2 2 3 2 3" xfId="31298" xr:uid="{00000000-0005-0000-0000-00001F250000}"/>
    <cellStyle name="Normal 2 5 2 2 2 2 2 3 3" xfId="11180" xr:uid="{00000000-0005-0000-0000-000020250000}"/>
    <cellStyle name="Normal 2 5 2 2 2 2 2 3 3 2" xfId="41514" xr:uid="{00000000-0005-0000-0000-000021250000}"/>
    <cellStyle name="Normal 2 5 2 2 2 2 2 3 3 3" xfId="26281" xr:uid="{00000000-0005-0000-0000-000022250000}"/>
    <cellStyle name="Normal 2 5 2 2 2 2 2 3 4" xfId="36501" xr:uid="{00000000-0005-0000-0000-000023250000}"/>
    <cellStyle name="Normal 2 5 2 2 2 2 2 3 5" xfId="21268" xr:uid="{00000000-0005-0000-0000-000024250000}"/>
    <cellStyle name="Normal 2 5 2 2 2 2 2 4" xfId="12858" xr:uid="{00000000-0005-0000-0000-000025250000}"/>
    <cellStyle name="Normal 2 5 2 2 2 2 2 4 2" xfId="43189" xr:uid="{00000000-0005-0000-0000-000026250000}"/>
    <cellStyle name="Normal 2 5 2 2 2 2 2 4 3" xfId="27956" xr:uid="{00000000-0005-0000-0000-000027250000}"/>
    <cellStyle name="Normal 2 5 2 2 2 2 2 5" xfId="7837" xr:uid="{00000000-0005-0000-0000-000028250000}"/>
    <cellStyle name="Normal 2 5 2 2 2 2 2 5 2" xfId="38172" xr:uid="{00000000-0005-0000-0000-000029250000}"/>
    <cellStyle name="Normal 2 5 2 2 2 2 2 5 3" xfId="22939" xr:uid="{00000000-0005-0000-0000-00002A250000}"/>
    <cellStyle name="Normal 2 5 2 2 2 2 2 6" xfId="33160" xr:uid="{00000000-0005-0000-0000-00002B250000}"/>
    <cellStyle name="Normal 2 5 2 2 2 2 2 7" xfId="17926" xr:uid="{00000000-0005-0000-0000-00002C250000}"/>
    <cellStyle name="Normal 2 5 2 2 2 2 3" xfId="3619" xr:uid="{00000000-0005-0000-0000-00002D250000}"/>
    <cellStyle name="Normal 2 5 2 2 2 2 3 2" xfId="13693" xr:uid="{00000000-0005-0000-0000-00002E250000}"/>
    <cellStyle name="Normal 2 5 2 2 2 2 3 2 2" xfId="44024" xr:uid="{00000000-0005-0000-0000-00002F250000}"/>
    <cellStyle name="Normal 2 5 2 2 2 2 3 2 3" xfId="28791" xr:uid="{00000000-0005-0000-0000-000030250000}"/>
    <cellStyle name="Normal 2 5 2 2 2 2 3 3" xfId="8673" xr:uid="{00000000-0005-0000-0000-000031250000}"/>
    <cellStyle name="Normal 2 5 2 2 2 2 3 3 2" xfId="39007" xr:uid="{00000000-0005-0000-0000-000032250000}"/>
    <cellStyle name="Normal 2 5 2 2 2 2 3 3 3" xfId="23774" xr:uid="{00000000-0005-0000-0000-000033250000}"/>
    <cellStyle name="Normal 2 5 2 2 2 2 3 4" xfId="33994" xr:uid="{00000000-0005-0000-0000-000034250000}"/>
    <cellStyle name="Normal 2 5 2 2 2 2 3 5" xfId="18761" xr:uid="{00000000-0005-0000-0000-000035250000}"/>
    <cellStyle name="Normal 2 5 2 2 2 2 4" xfId="5312" xr:uid="{00000000-0005-0000-0000-000036250000}"/>
    <cellStyle name="Normal 2 5 2 2 2 2 4 2" xfId="15364" xr:uid="{00000000-0005-0000-0000-000037250000}"/>
    <cellStyle name="Normal 2 5 2 2 2 2 4 2 2" xfId="45695" xr:uid="{00000000-0005-0000-0000-000038250000}"/>
    <cellStyle name="Normal 2 5 2 2 2 2 4 2 3" xfId="30462" xr:uid="{00000000-0005-0000-0000-000039250000}"/>
    <cellStyle name="Normal 2 5 2 2 2 2 4 3" xfId="10344" xr:uid="{00000000-0005-0000-0000-00003A250000}"/>
    <cellStyle name="Normal 2 5 2 2 2 2 4 3 2" xfId="40678" xr:uid="{00000000-0005-0000-0000-00003B250000}"/>
    <cellStyle name="Normal 2 5 2 2 2 2 4 3 3" xfId="25445" xr:uid="{00000000-0005-0000-0000-00003C250000}"/>
    <cellStyle name="Normal 2 5 2 2 2 2 4 4" xfId="35665" xr:uid="{00000000-0005-0000-0000-00003D250000}"/>
    <cellStyle name="Normal 2 5 2 2 2 2 4 5" xfId="20432" xr:uid="{00000000-0005-0000-0000-00003E250000}"/>
    <cellStyle name="Normal 2 5 2 2 2 2 5" xfId="12022" xr:uid="{00000000-0005-0000-0000-00003F250000}"/>
    <cellStyle name="Normal 2 5 2 2 2 2 5 2" xfId="42353" xr:uid="{00000000-0005-0000-0000-000040250000}"/>
    <cellStyle name="Normal 2 5 2 2 2 2 5 3" xfId="27120" xr:uid="{00000000-0005-0000-0000-000041250000}"/>
    <cellStyle name="Normal 2 5 2 2 2 2 6" xfId="7001" xr:uid="{00000000-0005-0000-0000-000042250000}"/>
    <cellStyle name="Normal 2 5 2 2 2 2 6 2" xfId="37336" xr:uid="{00000000-0005-0000-0000-000043250000}"/>
    <cellStyle name="Normal 2 5 2 2 2 2 6 3" xfId="22103" xr:uid="{00000000-0005-0000-0000-000044250000}"/>
    <cellStyle name="Normal 2 5 2 2 2 2 7" xfId="32324" xr:uid="{00000000-0005-0000-0000-000045250000}"/>
    <cellStyle name="Normal 2 5 2 2 2 2 8" xfId="17090" xr:uid="{00000000-0005-0000-0000-000046250000}"/>
    <cellStyle name="Normal 2 5 2 2 2 3" xfId="2348" xr:uid="{00000000-0005-0000-0000-000047250000}"/>
    <cellStyle name="Normal 2 5 2 2 2 3 2" xfId="4038" xr:uid="{00000000-0005-0000-0000-000048250000}"/>
    <cellStyle name="Normal 2 5 2 2 2 3 2 2" xfId="14111" xr:uid="{00000000-0005-0000-0000-000049250000}"/>
    <cellStyle name="Normal 2 5 2 2 2 3 2 2 2" xfId="44442" xr:uid="{00000000-0005-0000-0000-00004A250000}"/>
    <cellStyle name="Normal 2 5 2 2 2 3 2 2 3" xfId="29209" xr:uid="{00000000-0005-0000-0000-00004B250000}"/>
    <cellStyle name="Normal 2 5 2 2 2 3 2 3" xfId="9091" xr:uid="{00000000-0005-0000-0000-00004C250000}"/>
    <cellStyle name="Normal 2 5 2 2 2 3 2 3 2" xfId="39425" xr:uid="{00000000-0005-0000-0000-00004D250000}"/>
    <cellStyle name="Normal 2 5 2 2 2 3 2 3 3" xfId="24192" xr:uid="{00000000-0005-0000-0000-00004E250000}"/>
    <cellStyle name="Normal 2 5 2 2 2 3 2 4" xfId="34412" xr:uid="{00000000-0005-0000-0000-00004F250000}"/>
    <cellStyle name="Normal 2 5 2 2 2 3 2 5" xfId="19179" xr:uid="{00000000-0005-0000-0000-000050250000}"/>
    <cellStyle name="Normal 2 5 2 2 2 3 3" xfId="5730" xr:uid="{00000000-0005-0000-0000-000051250000}"/>
    <cellStyle name="Normal 2 5 2 2 2 3 3 2" xfId="15782" xr:uid="{00000000-0005-0000-0000-000052250000}"/>
    <cellStyle name="Normal 2 5 2 2 2 3 3 2 2" xfId="46113" xr:uid="{00000000-0005-0000-0000-000053250000}"/>
    <cellStyle name="Normal 2 5 2 2 2 3 3 2 3" xfId="30880" xr:uid="{00000000-0005-0000-0000-000054250000}"/>
    <cellStyle name="Normal 2 5 2 2 2 3 3 3" xfId="10762" xr:uid="{00000000-0005-0000-0000-000055250000}"/>
    <cellStyle name="Normal 2 5 2 2 2 3 3 3 2" xfId="41096" xr:uid="{00000000-0005-0000-0000-000056250000}"/>
    <cellStyle name="Normal 2 5 2 2 2 3 3 3 3" xfId="25863" xr:uid="{00000000-0005-0000-0000-000057250000}"/>
    <cellStyle name="Normal 2 5 2 2 2 3 3 4" xfId="36083" xr:uid="{00000000-0005-0000-0000-000058250000}"/>
    <cellStyle name="Normal 2 5 2 2 2 3 3 5" xfId="20850" xr:uid="{00000000-0005-0000-0000-000059250000}"/>
    <cellStyle name="Normal 2 5 2 2 2 3 4" xfId="12440" xr:uid="{00000000-0005-0000-0000-00005A250000}"/>
    <cellStyle name="Normal 2 5 2 2 2 3 4 2" xfId="42771" xr:uid="{00000000-0005-0000-0000-00005B250000}"/>
    <cellStyle name="Normal 2 5 2 2 2 3 4 3" xfId="27538" xr:uid="{00000000-0005-0000-0000-00005C250000}"/>
    <cellStyle name="Normal 2 5 2 2 2 3 5" xfId="7419" xr:uid="{00000000-0005-0000-0000-00005D250000}"/>
    <cellStyle name="Normal 2 5 2 2 2 3 5 2" xfId="37754" xr:uid="{00000000-0005-0000-0000-00005E250000}"/>
    <cellStyle name="Normal 2 5 2 2 2 3 5 3" xfId="22521" xr:uid="{00000000-0005-0000-0000-00005F250000}"/>
    <cellStyle name="Normal 2 5 2 2 2 3 6" xfId="32742" xr:uid="{00000000-0005-0000-0000-000060250000}"/>
    <cellStyle name="Normal 2 5 2 2 2 3 7" xfId="17508" xr:uid="{00000000-0005-0000-0000-000061250000}"/>
    <cellStyle name="Normal 2 5 2 2 2 4" xfId="3201" xr:uid="{00000000-0005-0000-0000-000062250000}"/>
    <cellStyle name="Normal 2 5 2 2 2 4 2" xfId="13275" xr:uid="{00000000-0005-0000-0000-000063250000}"/>
    <cellStyle name="Normal 2 5 2 2 2 4 2 2" xfId="43606" xr:uid="{00000000-0005-0000-0000-000064250000}"/>
    <cellStyle name="Normal 2 5 2 2 2 4 2 3" xfId="28373" xr:uid="{00000000-0005-0000-0000-000065250000}"/>
    <cellStyle name="Normal 2 5 2 2 2 4 3" xfId="8255" xr:uid="{00000000-0005-0000-0000-000066250000}"/>
    <cellStyle name="Normal 2 5 2 2 2 4 3 2" xfId="38589" xr:uid="{00000000-0005-0000-0000-000067250000}"/>
    <cellStyle name="Normal 2 5 2 2 2 4 3 3" xfId="23356" xr:uid="{00000000-0005-0000-0000-000068250000}"/>
    <cellStyle name="Normal 2 5 2 2 2 4 4" xfId="33576" xr:uid="{00000000-0005-0000-0000-000069250000}"/>
    <cellStyle name="Normal 2 5 2 2 2 4 5" xfId="18343" xr:uid="{00000000-0005-0000-0000-00006A250000}"/>
    <cellStyle name="Normal 2 5 2 2 2 5" xfId="4894" xr:uid="{00000000-0005-0000-0000-00006B250000}"/>
    <cellStyle name="Normal 2 5 2 2 2 5 2" xfId="14946" xr:uid="{00000000-0005-0000-0000-00006C250000}"/>
    <cellStyle name="Normal 2 5 2 2 2 5 2 2" xfId="45277" xr:uid="{00000000-0005-0000-0000-00006D250000}"/>
    <cellStyle name="Normal 2 5 2 2 2 5 2 3" xfId="30044" xr:uid="{00000000-0005-0000-0000-00006E250000}"/>
    <cellStyle name="Normal 2 5 2 2 2 5 3" xfId="9926" xr:uid="{00000000-0005-0000-0000-00006F250000}"/>
    <cellStyle name="Normal 2 5 2 2 2 5 3 2" xfId="40260" xr:uid="{00000000-0005-0000-0000-000070250000}"/>
    <cellStyle name="Normal 2 5 2 2 2 5 3 3" xfId="25027" xr:uid="{00000000-0005-0000-0000-000071250000}"/>
    <cellStyle name="Normal 2 5 2 2 2 5 4" xfId="35247" xr:uid="{00000000-0005-0000-0000-000072250000}"/>
    <cellStyle name="Normal 2 5 2 2 2 5 5" xfId="20014" xr:uid="{00000000-0005-0000-0000-000073250000}"/>
    <cellStyle name="Normal 2 5 2 2 2 6" xfId="11604" xr:uid="{00000000-0005-0000-0000-000074250000}"/>
    <cellStyle name="Normal 2 5 2 2 2 6 2" xfId="41935" xr:uid="{00000000-0005-0000-0000-000075250000}"/>
    <cellStyle name="Normal 2 5 2 2 2 6 3" xfId="26702" xr:uid="{00000000-0005-0000-0000-000076250000}"/>
    <cellStyle name="Normal 2 5 2 2 2 7" xfId="6583" xr:uid="{00000000-0005-0000-0000-000077250000}"/>
    <cellStyle name="Normal 2 5 2 2 2 7 2" xfId="36918" xr:uid="{00000000-0005-0000-0000-000078250000}"/>
    <cellStyle name="Normal 2 5 2 2 2 7 3" xfId="21685" xr:uid="{00000000-0005-0000-0000-000079250000}"/>
    <cellStyle name="Normal 2 5 2 2 2 8" xfId="31906" xr:uid="{00000000-0005-0000-0000-00007A250000}"/>
    <cellStyle name="Normal 2 5 2 2 2 9" xfId="16672" xr:uid="{00000000-0005-0000-0000-00007B250000}"/>
    <cellStyle name="Normal 2 5 2 2 3" xfId="1719" xr:uid="{00000000-0005-0000-0000-00007C250000}"/>
    <cellStyle name="Normal 2 5 2 2 3 2" xfId="2558" xr:uid="{00000000-0005-0000-0000-00007D250000}"/>
    <cellStyle name="Normal 2 5 2 2 3 2 2" xfId="4248" xr:uid="{00000000-0005-0000-0000-00007E250000}"/>
    <cellStyle name="Normal 2 5 2 2 3 2 2 2" xfId="14321" xr:uid="{00000000-0005-0000-0000-00007F250000}"/>
    <cellStyle name="Normal 2 5 2 2 3 2 2 2 2" xfId="44652" xr:uid="{00000000-0005-0000-0000-000080250000}"/>
    <cellStyle name="Normal 2 5 2 2 3 2 2 2 3" xfId="29419" xr:uid="{00000000-0005-0000-0000-000081250000}"/>
    <cellStyle name="Normal 2 5 2 2 3 2 2 3" xfId="9301" xr:uid="{00000000-0005-0000-0000-000082250000}"/>
    <cellStyle name="Normal 2 5 2 2 3 2 2 3 2" xfId="39635" xr:uid="{00000000-0005-0000-0000-000083250000}"/>
    <cellStyle name="Normal 2 5 2 2 3 2 2 3 3" xfId="24402" xr:uid="{00000000-0005-0000-0000-000084250000}"/>
    <cellStyle name="Normal 2 5 2 2 3 2 2 4" xfId="34622" xr:uid="{00000000-0005-0000-0000-000085250000}"/>
    <cellStyle name="Normal 2 5 2 2 3 2 2 5" xfId="19389" xr:uid="{00000000-0005-0000-0000-000086250000}"/>
    <cellStyle name="Normal 2 5 2 2 3 2 3" xfId="5940" xr:uid="{00000000-0005-0000-0000-000087250000}"/>
    <cellStyle name="Normal 2 5 2 2 3 2 3 2" xfId="15992" xr:uid="{00000000-0005-0000-0000-000088250000}"/>
    <cellStyle name="Normal 2 5 2 2 3 2 3 2 2" xfId="46323" xr:uid="{00000000-0005-0000-0000-000089250000}"/>
    <cellStyle name="Normal 2 5 2 2 3 2 3 2 3" xfId="31090" xr:uid="{00000000-0005-0000-0000-00008A250000}"/>
    <cellStyle name="Normal 2 5 2 2 3 2 3 3" xfId="10972" xr:uid="{00000000-0005-0000-0000-00008B250000}"/>
    <cellStyle name="Normal 2 5 2 2 3 2 3 3 2" xfId="41306" xr:uid="{00000000-0005-0000-0000-00008C250000}"/>
    <cellStyle name="Normal 2 5 2 2 3 2 3 3 3" xfId="26073" xr:uid="{00000000-0005-0000-0000-00008D250000}"/>
    <cellStyle name="Normal 2 5 2 2 3 2 3 4" xfId="36293" xr:uid="{00000000-0005-0000-0000-00008E250000}"/>
    <cellStyle name="Normal 2 5 2 2 3 2 3 5" xfId="21060" xr:uid="{00000000-0005-0000-0000-00008F250000}"/>
    <cellStyle name="Normal 2 5 2 2 3 2 4" xfId="12650" xr:uid="{00000000-0005-0000-0000-000090250000}"/>
    <cellStyle name="Normal 2 5 2 2 3 2 4 2" xfId="42981" xr:uid="{00000000-0005-0000-0000-000091250000}"/>
    <cellStyle name="Normal 2 5 2 2 3 2 4 3" xfId="27748" xr:uid="{00000000-0005-0000-0000-000092250000}"/>
    <cellStyle name="Normal 2 5 2 2 3 2 5" xfId="7629" xr:uid="{00000000-0005-0000-0000-000093250000}"/>
    <cellStyle name="Normal 2 5 2 2 3 2 5 2" xfId="37964" xr:uid="{00000000-0005-0000-0000-000094250000}"/>
    <cellStyle name="Normal 2 5 2 2 3 2 5 3" xfId="22731" xr:uid="{00000000-0005-0000-0000-000095250000}"/>
    <cellStyle name="Normal 2 5 2 2 3 2 6" xfId="32952" xr:uid="{00000000-0005-0000-0000-000096250000}"/>
    <cellStyle name="Normal 2 5 2 2 3 2 7" xfId="17718" xr:uid="{00000000-0005-0000-0000-000097250000}"/>
    <cellStyle name="Normal 2 5 2 2 3 3" xfId="3411" xr:uid="{00000000-0005-0000-0000-000098250000}"/>
    <cellStyle name="Normal 2 5 2 2 3 3 2" xfId="13485" xr:uid="{00000000-0005-0000-0000-000099250000}"/>
    <cellStyle name="Normal 2 5 2 2 3 3 2 2" xfId="43816" xr:uid="{00000000-0005-0000-0000-00009A250000}"/>
    <cellStyle name="Normal 2 5 2 2 3 3 2 3" xfId="28583" xr:uid="{00000000-0005-0000-0000-00009B250000}"/>
    <cellStyle name="Normal 2 5 2 2 3 3 3" xfId="8465" xr:uid="{00000000-0005-0000-0000-00009C250000}"/>
    <cellStyle name="Normal 2 5 2 2 3 3 3 2" xfId="38799" xr:uid="{00000000-0005-0000-0000-00009D250000}"/>
    <cellStyle name="Normal 2 5 2 2 3 3 3 3" xfId="23566" xr:uid="{00000000-0005-0000-0000-00009E250000}"/>
    <cellStyle name="Normal 2 5 2 2 3 3 4" xfId="33786" xr:uid="{00000000-0005-0000-0000-00009F250000}"/>
    <cellStyle name="Normal 2 5 2 2 3 3 5" xfId="18553" xr:uid="{00000000-0005-0000-0000-0000A0250000}"/>
    <cellStyle name="Normal 2 5 2 2 3 4" xfId="5104" xr:uid="{00000000-0005-0000-0000-0000A1250000}"/>
    <cellStyle name="Normal 2 5 2 2 3 4 2" xfId="15156" xr:uid="{00000000-0005-0000-0000-0000A2250000}"/>
    <cellStyle name="Normal 2 5 2 2 3 4 2 2" xfId="45487" xr:uid="{00000000-0005-0000-0000-0000A3250000}"/>
    <cellStyle name="Normal 2 5 2 2 3 4 2 3" xfId="30254" xr:uid="{00000000-0005-0000-0000-0000A4250000}"/>
    <cellStyle name="Normal 2 5 2 2 3 4 3" xfId="10136" xr:uid="{00000000-0005-0000-0000-0000A5250000}"/>
    <cellStyle name="Normal 2 5 2 2 3 4 3 2" xfId="40470" xr:uid="{00000000-0005-0000-0000-0000A6250000}"/>
    <cellStyle name="Normal 2 5 2 2 3 4 3 3" xfId="25237" xr:uid="{00000000-0005-0000-0000-0000A7250000}"/>
    <cellStyle name="Normal 2 5 2 2 3 4 4" xfId="35457" xr:uid="{00000000-0005-0000-0000-0000A8250000}"/>
    <cellStyle name="Normal 2 5 2 2 3 4 5" xfId="20224" xr:uid="{00000000-0005-0000-0000-0000A9250000}"/>
    <cellStyle name="Normal 2 5 2 2 3 5" xfId="11814" xr:uid="{00000000-0005-0000-0000-0000AA250000}"/>
    <cellStyle name="Normal 2 5 2 2 3 5 2" xfId="42145" xr:uid="{00000000-0005-0000-0000-0000AB250000}"/>
    <cellStyle name="Normal 2 5 2 2 3 5 3" xfId="26912" xr:uid="{00000000-0005-0000-0000-0000AC250000}"/>
    <cellStyle name="Normal 2 5 2 2 3 6" xfId="6793" xr:uid="{00000000-0005-0000-0000-0000AD250000}"/>
    <cellStyle name="Normal 2 5 2 2 3 6 2" xfId="37128" xr:uid="{00000000-0005-0000-0000-0000AE250000}"/>
    <cellStyle name="Normal 2 5 2 2 3 6 3" xfId="21895" xr:uid="{00000000-0005-0000-0000-0000AF250000}"/>
    <cellStyle name="Normal 2 5 2 2 3 7" xfId="32116" xr:uid="{00000000-0005-0000-0000-0000B0250000}"/>
    <cellStyle name="Normal 2 5 2 2 3 8" xfId="16882" xr:uid="{00000000-0005-0000-0000-0000B1250000}"/>
    <cellStyle name="Normal 2 5 2 2 4" xfId="2140" xr:uid="{00000000-0005-0000-0000-0000B2250000}"/>
    <cellStyle name="Normal 2 5 2 2 4 2" xfId="3830" xr:uid="{00000000-0005-0000-0000-0000B3250000}"/>
    <cellStyle name="Normal 2 5 2 2 4 2 2" xfId="13903" xr:uid="{00000000-0005-0000-0000-0000B4250000}"/>
    <cellStyle name="Normal 2 5 2 2 4 2 2 2" xfId="44234" xr:uid="{00000000-0005-0000-0000-0000B5250000}"/>
    <cellStyle name="Normal 2 5 2 2 4 2 2 3" xfId="29001" xr:uid="{00000000-0005-0000-0000-0000B6250000}"/>
    <cellStyle name="Normal 2 5 2 2 4 2 3" xfId="8883" xr:uid="{00000000-0005-0000-0000-0000B7250000}"/>
    <cellStyle name="Normal 2 5 2 2 4 2 3 2" xfId="39217" xr:uid="{00000000-0005-0000-0000-0000B8250000}"/>
    <cellStyle name="Normal 2 5 2 2 4 2 3 3" xfId="23984" xr:uid="{00000000-0005-0000-0000-0000B9250000}"/>
    <cellStyle name="Normal 2 5 2 2 4 2 4" xfId="34204" xr:uid="{00000000-0005-0000-0000-0000BA250000}"/>
    <cellStyle name="Normal 2 5 2 2 4 2 5" xfId="18971" xr:uid="{00000000-0005-0000-0000-0000BB250000}"/>
    <cellStyle name="Normal 2 5 2 2 4 3" xfId="5522" xr:uid="{00000000-0005-0000-0000-0000BC250000}"/>
    <cellStyle name="Normal 2 5 2 2 4 3 2" xfId="15574" xr:uid="{00000000-0005-0000-0000-0000BD250000}"/>
    <cellStyle name="Normal 2 5 2 2 4 3 2 2" xfId="45905" xr:uid="{00000000-0005-0000-0000-0000BE250000}"/>
    <cellStyle name="Normal 2 5 2 2 4 3 2 3" xfId="30672" xr:uid="{00000000-0005-0000-0000-0000BF250000}"/>
    <cellStyle name="Normal 2 5 2 2 4 3 3" xfId="10554" xr:uid="{00000000-0005-0000-0000-0000C0250000}"/>
    <cellStyle name="Normal 2 5 2 2 4 3 3 2" xfId="40888" xr:uid="{00000000-0005-0000-0000-0000C1250000}"/>
    <cellStyle name="Normal 2 5 2 2 4 3 3 3" xfId="25655" xr:uid="{00000000-0005-0000-0000-0000C2250000}"/>
    <cellStyle name="Normal 2 5 2 2 4 3 4" xfId="35875" xr:uid="{00000000-0005-0000-0000-0000C3250000}"/>
    <cellStyle name="Normal 2 5 2 2 4 3 5" xfId="20642" xr:uid="{00000000-0005-0000-0000-0000C4250000}"/>
    <cellStyle name="Normal 2 5 2 2 4 4" xfId="12232" xr:uid="{00000000-0005-0000-0000-0000C5250000}"/>
    <cellStyle name="Normal 2 5 2 2 4 4 2" xfId="42563" xr:uid="{00000000-0005-0000-0000-0000C6250000}"/>
    <cellStyle name="Normal 2 5 2 2 4 4 3" xfId="27330" xr:uid="{00000000-0005-0000-0000-0000C7250000}"/>
    <cellStyle name="Normal 2 5 2 2 4 5" xfId="7211" xr:uid="{00000000-0005-0000-0000-0000C8250000}"/>
    <cellStyle name="Normal 2 5 2 2 4 5 2" xfId="37546" xr:uid="{00000000-0005-0000-0000-0000C9250000}"/>
    <cellStyle name="Normal 2 5 2 2 4 5 3" xfId="22313" xr:uid="{00000000-0005-0000-0000-0000CA250000}"/>
    <cellStyle name="Normal 2 5 2 2 4 6" xfId="32534" xr:uid="{00000000-0005-0000-0000-0000CB250000}"/>
    <cellStyle name="Normal 2 5 2 2 4 7" xfId="17300" xr:uid="{00000000-0005-0000-0000-0000CC250000}"/>
    <cellStyle name="Normal 2 5 2 2 5" xfId="2993" xr:uid="{00000000-0005-0000-0000-0000CD250000}"/>
    <cellStyle name="Normal 2 5 2 2 5 2" xfId="13067" xr:uid="{00000000-0005-0000-0000-0000CE250000}"/>
    <cellStyle name="Normal 2 5 2 2 5 2 2" xfId="43398" xr:uid="{00000000-0005-0000-0000-0000CF250000}"/>
    <cellStyle name="Normal 2 5 2 2 5 2 3" xfId="28165" xr:uid="{00000000-0005-0000-0000-0000D0250000}"/>
    <cellStyle name="Normal 2 5 2 2 5 3" xfId="8047" xr:uid="{00000000-0005-0000-0000-0000D1250000}"/>
    <cellStyle name="Normal 2 5 2 2 5 3 2" xfId="38381" xr:uid="{00000000-0005-0000-0000-0000D2250000}"/>
    <cellStyle name="Normal 2 5 2 2 5 3 3" xfId="23148" xr:uid="{00000000-0005-0000-0000-0000D3250000}"/>
    <cellStyle name="Normal 2 5 2 2 5 4" xfId="33368" xr:uid="{00000000-0005-0000-0000-0000D4250000}"/>
    <cellStyle name="Normal 2 5 2 2 5 5" xfId="18135" xr:uid="{00000000-0005-0000-0000-0000D5250000}"/>
    <cellStyle name="Normal 2 5 2 2 6" xfId="4686" xr:uid="{00000000-0005-0000-0000-0000D6250000}"/>
    <cellStyle name="Normal 2 5 2 2 6 2" xfId="14738" xr:uid="{00000000-0005-0000-0000-0000D7250000}"/>
    <cellStyle name="Normal 2 5 2 2 6 2 2" xfId="45069" xr:uid="{00000000-0005-0000-0000-0000D8250000}"/>
    <cellStyle name="Normal 2 5 2 2 6 2 3" xfId="29836" xr:uid="{00000000-0005-0000-0000-0000D9250000}"/>
    <cellStyle name="Normal 2 5 2 2 6 3" xfId="9718" xr:uid="{00000000-0005-0000-0000-0000DA250000}"/>
    <cellStyle name="Normal 2 5 2 2 6 3 2" xfId="40052" xr:uid="{00000000-0005-0000-0000-0000DB250000}"/>
    <cellStyle name="Normal 2 5 2 2 6 3 3" xfId="24819" xr:uid="{00000000-0005-0000-0000-0000DC250000}"/>
    <cellStyle name="Normal 2 5 2 2 6 4" xfId="35039" xr:uid="{00000000-0005-0000-0000-0000DD250000}"/>
    <cellStyle name="Normal 2 5 2 2 6 5" xfId="19806" xr:uid="{00000000-0005-0000-0000-0000DE250000}"/>
    <cellStyle name="Normal 2 5 2 2 7" xfId="11396" xr:uid="{00000000-0005-0000-0000-0000DF250000}"/>
    <cellStyle name="Normal 2 5 2 2 7 2" xfId="41727" xr:uid="{00000000-0005-0000-0000-0000E0250000}"/>
    <cellStyle name="Normal 2 5 2 2 7 3" xfId="26494" xr:uid="{00000000-0005-0000-0000-0000E1250000}"/>
    <cellStyle name="Normal 2 5 2 2 8" xfId="6375" xr:uid="{00000000-0005-0000-0000-0000E2250000}"/>
    <cellStyle name="Normal 2 5 2 2 8 2" xfId="36710" xr:uid="{00000000-0005-0000-0000-0000E3250000}"/>
    <cellStyle name="Normal 2 5 2 2 8 3" xfId="21477" xr:uid="{00000000-0005-0000-0000-0000E4250000}"/>
    <cellStyle name="Normal 2 5 2 2 9" xfId="31698" xr:uid="{00000000-0005-0000-0000-0000E5250000}"/>
    <cellStyle name="Normal 2 5 2 3" xfId="1402" xr:uid="{00000000-0005-0000-0000-0000E6250000}"/>
    <cellStyle name="Normal 2 5 2 3 2" xfId="1823" xr:uid="{00000000-0005-0000-0000-0000E7250000}"/>
    <cellStyle name="Normal 2 5 2 3 2 2" xfId="2662" xr:uid="{00000000-0005-0000-0000-0000E8250000}"/>
    <cellStyle name="Normal 2 5 2 3 2 2 2" xfId="4352" xr:uid="{00000000-0005-0000-0000-0000E9250000}"/>
    <cellStyle name="Normal 2 5 2 3 2 2 2 2" xfId="14425" xr:uid="{00000000-0005-0000-0000-0000EA250000}"/>
    <cellStyle name="Normal 2 5 2 3 2 2 2 2 2" xfId="44756" xr:uid="{00000000-0005-0000-0000-0000EB250000}"/>
    <cellStyle name="Normal 2 5 2 3 2 2 2 2 3" xfId="29523" xr:uid="{00000000-0005-0000-0000-0000EC250000}"/>
    <cellStyle name="Normal 2 5 2 3 2 2 2 3" xfId="9405" xr:uid="{00000000-0005-0000-0000-0000ED250000}"/>
    <cellStyle name="Normal 2 5 2 3 2 2 2 3 2" xfId="39739" xr:uid="{00000000-0005-0000-0000-0000EE250000}"/>
    <cellStyle name="Normal 2 5 2 3 2 2 2 3 3" xfId="24506" xr:uid="{00000000-0005-0000-0000-0000EF250000}"/>
    <cellStyle name="Normal 2 5 2 3 2 2 2 4" xfId="34726" xr:uid="{00000000-0005-0000-0000-0000F0250000}"/>
    <cellStyle name="Normal 2 5 2 3 2 2 2 5" xfId="19493" xr:uid="{00000000-0005-0000-0000-0000F1250000}"/>
    <cellStyle name="Normal 2 5 2 3 2 2 3" xfId="6044" xr:uid="{00000000-0005-0000-0000-0000F2250000}"/>
    <cellStyle name="Normal 2 5 2 3 2 2 3 2" xfId="16096" xr:uid="{00000000-0005-0000-0000-0000F3250000}"/>
    <cellStyle name="Normal 2 5 2 3 2 2 3 2 2" xfId="46427" xr:uid="{00000000-0005-0000-0000-0000F4250000}"/>
    <cellStyle name="Normal 2 5 2 3 2 2 3 2 3" xfId="31194" xr:uid="{00000000-0005-0000-0000-0000F5250000}"/>
    <cellStyle name="Normal 2 5 2 3 2 2 3 3" xfId="11076" xr:uid="{00000000-0005-0000-0000-0000F6250000}"/>
    <cellStyle name="Normal 2 5 2 3 2 2 3 3 2" xfId="41410" xr:uid="{00000000-0005-0000-0000-0000F7250000}"/>
    <cellStyle name="Normal 2 5 2 3 2 2 3 3 3" xfId="26177" xr:uid="{00000000-0005-0000-0000-0000F8250000}"/>
    <cellStyle name="Normal 2 5 2 3 2 2 3 4" xfId="36397" xr:uid="{00000000-0005-0000-0000-0000F9250000}"/>
    <cellStyle name="Normal 2 5 2 3 2 2 3 5" xfId="21164" xr:uid="{00000000-0005-0000-0000-0000FA250000}"/>
    <cellStyle name="Normal 2 5 2 3 2 2 4" xfId="12754" xr:uid="{00000000-0005-0000-0000-0000FB250000}"/>
    <cellStyle name="Normal 2 5 2 3 2 2 4 2" xfId="43085" xr:uid="{00000000-0005-0000-0000-0000FC250000}"/>
    <cellStyle name="Normal 2 5 2 3 2 2 4 3" xfId="27852" xr:uid="{00000000-0005-0000-0000-0000FD250000}"/>
    <cellStyle name="Normal 2 5 2 3 2 2 5" xfId="7733" xr:uid="{00000000-0005-0000-0000-0000FE250000}"/>
    <cellStyle name="Normal 2 5 2 3 2 2 5 2" xfId="38068" xr:uid="{00000000-0005-0000-0000-0000FF250000}"/>
    <cellStyle name="Normal 2 5 2 3 2 2 5 3" xfId="22835" xr:uid="{00000000-0005-0000-0000-000000260000}"/>
    <cellStyle name="Normal 2 5 2 3 2 2 6" xfId="33056" xr:uid="{00000000-0005-0000-0000-000001260000}"/>
    <cellStyle name="Normal 2 5 2 3 2 2 7" xfId="17822" xr:uid="{00000000-0005-0000-0000-000002260000}"/>
    <cellStyle name="Normal 2 5 2 3 2 3" xfId="3515" xr:uid="{00000000-0005-0000-0000-000003260000}"/>
    <cellStyle name="Normal 2 5 2 3 2 3 2" xfId="13589" xr:uid="{00000000-0005-0000-0000-000004260000}"/>
    <cellStyle name="Normal 2 5 2 3 2 3 2 2" xfId="43920" xr:uid="{00000000-0005-0000-0000-000005260000}"/>
    <cellStyle name="Normal 2 5 2 3 2 3 2 3" xfId="28687" xr:uid="{00000000-0005-0000-0000-000006260000}"/>
    <cellStyle name="Normal 2 5 2 3 2 3 3" xfId="8569" xr:uid="{00000000-0005-0000-0000-000007260000}"/>
    <cellStyle name="Normal 2 5 2 3 2 3 3 2" xfId="38903" xr:uid="{00000000-0005-0000-0000-000008260000}"/>
    <cellStyle name="Normal 2 5 2 3 2 3 3 3" xfId="23670" xr:uid="{00000000-0005-0000-0000-000009260000}"/>
    <cellStyle name="Normal 2 5 2 3 2 3 4" xfId="33890" xr:uid="{00000000-0005-0000-0000-00000A260000}"/>
    <cellStyle name="Normal 2 5 2 3 2 3 5" xfId="18657" xr:uid="{00000000-0005-0000-0000-00000B260000}"/>
    <cellStyle name="Normal 2 5 2 3 2 4" xfId="5208" xr:uid="{00000000-0005-0000-0000-00000C260000}"/>
    <cellStyle name="Normal 2 5 2 3 2 4 2" xfId="15260" xr:uid="{00000000-0005-0000-0000-00000D260000}"/>
    <cellStyle name="Normal 2 5 2 3 2 4 2 2" xfId="45591" xr:uid="{00000000-0005-0000-0000-00000E260000}"/>
    <cellStyle name="Normal 2 5 2 3 2 4 2 3" xfId="30358" xr:uid="{00000000-0005-0000-0000-00000F260000}"/>
    <cellStyle name="Normal 2 5 2 3 2 4 3" xfId="10240" xr:uid="{00000000-0005-0000-0000-000010260000}"/>
    <cellStyle name="Normal 2 5 2 3 2 4 3 2" xfId="40574" xr:uid="{00000000-0005-0000-0000-000011260000}"/>
    <cellStyle name="Normal 2 5 2 3 2 4 3 3" xfId="25341" xr:uid="{00000000-0005-0000-0000-000012260000}"/>
    <cellStyle name="Normal 2 5 2 3 2 4 4" xfId="35561" xr:uid="{00000000-0005-0000-0000-000013260000}"/>
    <cellStyle name="Normal 2 5 2 3 2 4 5" xfId="20328" xr:uid="{00000000-0005-0000-0000-000014260000}"/>
    <cellStyle name="Normal 2 5 2 3 2 5" xfId="11918" xr:uid="{00000000-0005-0000-0000-000015260000}"/>
    <cellStyle name="Normal 2 5 2 3 2 5 2" xfId="42249" xr:uid="{00000000-0005-0000-0000-000016260000}"/>
    <cellStyle name="Normal 2 5 2 3 2 5 3" xfId="27016" xr:uid="{00000000-0005-0000-0000-000017260000}"/>
    <cellStyle name="Normal 2 5 2 3 2 6" xfId="6897" xr:uid="{00000000-0005-0000-0000-000018260000}"/>
    <cellStyle name="Normal 2 5 2 3 2 6 2" xfId="37232" xr:uid="{00000000-0005-0000-0000-000019260000}"/>
    <cellStyle name="Normal 2 5 2 3 2 6 3" xfId="21999" xr:uid="{00000000-0005-0000-0000-00001A260000}"/>
    <cellStyle name="Normal 2 5 2 3 2 7" xfId="32220" xr:uid="{00000000-0005-0000-0000-00001B260000}"/>
    <cellStyle name="Normal 2 5 2 3 2 8" xfId="16986" xr:uid="{00000000-0005-0000-0000-00001C260000}"/>
    <cellStyle name="Normal 2 5 2 3 3" xfId="2244" xr:uid="{00000000-0005-0000-0000-00001D260000}"/>
    <cellStyle name="Normal 2 5 2 3 3 2" xfId="3934" xr:uid="{00000000-0005-0000-0000-00001E260000}"/>
    <cellStyle name="Normal 2 5 2 3 3 2 2" xfId="14007" xr:uid="{00000000-0005-0000-0000-00001F260000}"/>
    <cellStyle name="Normal 2 5 2 3 3 2 2 2" xfId="44338" xr:uid="{00000000-0005-0000-0000-000020260000}"/>
    <cellStyle name="Normal 2 5 2 3 3 2 2 3" xfId="29105" xr:uid="{00000000-0005-0000-0000-000021260000}"/>
    <cellStyle name="Normal 2 5 2 3 3 2 3" xfId="8987" xr:uid="{00000000-0005-0000-0000-000022260000}"/>
    <cellStyle name="Normal 2 5 2 3 3 2 3 2" xfId="39321" xr:uid="{00000000-0005-0000-0000-000023260000}"/>
    <cellStyle name="Normal 2 5 2 3 3 2 3 3" xfId="24088" xr:uid="{00000000-0005-0000-0000-000024260000}"/>
    <cellStyle name="Normal 2 5 2 3 3 2 4" xfId="34308" xr:uid="{00000000-0005-0000-0000-000025260000}"/>
    <cellStyle name="Normal 2 5 2 3 3 2 5" xfId="19075" xr:uid="{00000000-0005-0000-0000-000026260000}"/>
    <cellStyle name="Normal 2 5 2 3 3 3" xfId="5626" xr:uid="{00000000-0005-0000-0000-000027260000}"/>
    <cellStyle name="Normal 2 5 2 3 3 3 2" xfId="15678" xr:uid="{00000000-0005-0000-0000-000028260000}"/>
    <cellStyle name="Normal 2 5 2 3 3 3 2 2" xfId="46009" xr:uid="{00000000-0005-0000-0000-000029260000}"/>
    <cellStyle name="Normal 2 5 2 3 3 3 2 3" xfId="30776" xr:uid="{00000000-0005-0000-0000-00002A260000}"/>
    <cellStyle name="Normal 2 5 2 3 3 3 3" xfId="10658" xr:uid="{00000000-0005-0000-0000-00002B260000}"/>
    <cellStyle name="Normal 2 5 2 3 3 3 3 2" xfId="40992" xr:uid="{00000000-0005-0000-0000-00002C260000}"/>
    <cellStyle name="Normal 2 5 2 3 3 3 3 3" xfId="25759" xr:uid="{00000000-0005-0000-0000-00002D260000}"/>
    <cellStyle name="Normal 2 5 2 3 3 3 4" xfId="35979" xr:uid="{00000000-0005-0000-0000-00002E260000}"/>
    <cellStyle name="Normal 2 5 2 3 3 3 5" xfId="20746" xr:uid="{00000000-0005-0000-0000-00002F260000}"/>
    <cellStyle name="Normal 2 5 2 3 3 4" xfId="12336" xr:uid="{00000000-0005-0000-0000-000030260000}"/>
    <cellStyle name="Normal 2 5 2 3 3 4 2" xfId="42667" xr:uid="{00000000-0005-0000-0000-000031260000}"/>
    <cellStyle name="Normal 2 5 2 3 3 4 3" xfId="27434" xr:uid="{00000000-0005-0000-0000-000032260000}"/>
    <cellStyle name="Normal 2 5 2 3 3 5" xfId="7315" xr:uid="{00000000-0005-0000-0000-000033260000}"/>
    <cellStyle name="Normal 2 5 2 3 3 5 2" xfId="37650" xr:uid="{00000000-0005-0000-0000-000034260000}"/>
    <cellStyle name="Normal 2 5 2 3 3 5 3" xfId="22417" xr:uid="{00000000-0005-0000-0000-000035260000}"/>
    <cellStyle name="Normal 2 5 2 3 3 6" xfId="32638" xr:uid="{00000000-0005-0000-0000-000036260000}"/>
    <cellStyle name="Normal 2 5 2 3 3 7" xfId="17404" xr:uid="{00000000-0005-0000-0000-000037260000}"/>
    <cellStyle name="Normal 2 5 2 3 4" xfId="3097" xr:uid="{00000000-0005-0000-0000-000038260000}"/>
    <cellStyle name="Normal 2 5 2 3 4 2" xfId="13171" xr:uid="{00000000-0005-0000-0000-000039260000}"/>
    <cellStyle name="Normal 2 5 2 3 4 2 2" xfId="43502" xr:uid="{00000000-0005-0000-0000-00003A260000}"/>
    <cellStyle name="Normal 2 5 2 3 4 2 3" xfId="28269" xr:uid="{00000000-0005-0000-0000-00003B260000}"/>
    <cellStyle name="Normal 2 5 2 3 4 3" xfId="8151" xr:uid="{00000000-0005-0000-0000-00003C260000}"/>
    <cellStyle name="Normal 2 5 2 3 4 3 2" xfId="38485" xr:uid="{00000000-0005-0000-0000-00003D260000}"/>
    <cellStyle name="Normal 2 5 2 3 4 3 3" xfId="23252" xr:uid="{00000000-0005-0000-0000-00003E260000}"/>
    <cellStyle name="Normal 2 5 2 3 4 4" xfId="33472" xr:uid="{00000000-0005-0000-0000-00003F260000}"/>
    <cellStyle name="Normal 2 5 2 3 4 5" xfId="18239" xr:uid="{00000000-0005-0000-0000-000040260000}"/>
    <cellStyle name="Normal 2 5 2 3 5" xfId="4790" xr:uid="{00000000-0005-0000-0000-000041260000}"/>
    <cellStyle name="Normal 2 5 2 3 5 2" xfId="14842" xr:uid="{00000000-0005-0000-0000-000042260000}"/>
    <cellStyle name="Normal 2 5 2 3 5 2 2" xfId="45173" xr:uid="{00000000-0005-0000-0000-000043260000}"/>
    <cellStyle name="Normal 2 5 2 3 5 2 3" xfId="29940" xr:uid="{00000000-0005-0000-0000-000044260000}"/>
    <cellStyle name="Normal 2 5 2 3 5 3" xfId="9822" xr:uid="{00000000-0005-0000-0000-000045260000}"/>
    <cellStyle name="Normal 2 5 2 3 5 3 2" xfId="40156" xr:uid="{00000000-0005-0000-0000-000046260000}"/>
    <cellStyle name="Normal 2 5 2 3 5 3 3" xfId="24923" xr:uid="{00000000-0005-0000-0000-000047260000}"/>
    <cellStyle name="Normal 2 5 2 3 5 4" xfId="35143" xr:uid="{00000000-0005-0000-0000-000048260000}"/>
    <cellStyle name="Normal 2 5 2 3 5 5" xfId="19910" xr:uid="{00000000-0005-0000-0000-000049260000}"/>
    <cellStyle name="Normal 2 5 2 3 6" xfId="11500" xr:uid="{00000000-0005-0000-0000-00004A260000}"/>
    <cellStyle name="Normal 2 5 2 3 6 2" xfId="41831" xr:uid="{00000000-0005-0000-0000-00004B260000}"/>
    <cellStyle name="Normal 2 5 2 3 6 3" xfId="26598" xr:uid="{00000000-0005-0000-0000-00004C260000}"/>
    <cellStyle name="Normal 2 5 2 3 7" xfId="6479" xr:uid="{00000000-0005-0000-0000-00004D260000}"/>
    <cellStyle name="Normal 2 5 2 3 7 2" xfId="36814" xr:uid="{00000000-0005-0000-0000-00004E260000}"/>
    <cellStyle name="Normal 2 5 2 3 7 3" xfId="21581" xr:uid="{00000000-0005-0000-0000-00004F260000}"/>
    <cellStyle name="Normal 2 5 2 3 8" xfId="31802" xr:uid="{00000000-0005-0000-0000-000050260000}"/>
    <cellStyle name="Normal 2 5 2 3 9" xfId="16568" xr:uid="{00000000-0005-0000-0000-000051260000}"/>
    <cellStyle name="Normal 2 5 2 4" xfId="1615" xr:uid="{00000000-0005-0000-0000-000052260000}"/>
    <cellStyle name="Normal 2 5 2 4 2" xfId="2454" xr:uid="{00000000-0005-0000-0000-000053260000}"/>
    <cellStyle name="Normal 2 5 2 4 2 2" xfId="4144" xr:uid="{00000000-0005-0000-0000-000054260000}"/>
    <cellStyle name="Normal 2 5 2 4 2 2 2" xfId="14217" xr:uid="{00000000-0005-0000-0000-000055260000}"/>
    <cellStyle name="Normal 2 5 2 4 2 2 2 2" xfId="44548" xr:uid="{00000000-0005-0000-0000-000056260000}"/>
    <cellStyle name="Normal 2 5 2 4 2 2 2 3" xfId="29315" xr:uid="{00000000-0005-0000-0000-000057260000}"/>
    <cellStyle name="Normal 2 5 2 4 2 2 3" xfId="9197" xr:uid="{00000000-0005-0000-0000-000058260000}"/>
    <cellStyle name="Normal 2 5 2 4 2 2 3 2" xfId="39531" xr:uid="{00000000-0005-0000-0000-000059260000}"/>
    <cellStyle name="Normal 2 5 2 4 2 2 3 3" xfId="24298" xr:uid="{00000000-0005-0000-0000-00005A260000}"/>
    <cellStyle name="Normal 2 5 2 4 2 2 4" xfId="34518" xr:uid="{00000000-0005-0000-0000-00005B260000}"/>
    <cellStyle name="Normal 2 5 2 4 2 2 5" xfId="19285" xr:uid="{00000000-0005-0000-0000-00005C260000}"/>
    <cellStyle name="Normal 2 5 2 4 2 3" xfId="5836" xr:uid="{00000000-0005-0000-0000-00005D260000}"/>
    <cellStyle name="Normal 2 5 2 4 2 3 2" xfId="15888" xr:uid="{00000000-0005-0000-0000-00005E260000}"/>
    <cellStyle name="Normal 2 5 2 4 2 3 2 2" xfId="46219" xr:uid="{00000000-0005-0000-0000-00005F260000}"/>
    <cellStyle name="Normal 2 5 2 4 2 3 2 3" xfId="30986" xr:uid="{00000000-0005-0000-0000-000060260000}"/>
    <cellStyle name="Normal 2 5 2 4 2 3 3" xfId="10868" xr:uid="{00000000-0005-0000-0000-000061260000}"/>
    <cellStyle name="Normal 2 5 2 4 2 3 3 2" xfId="41202" xr:uid="{00000000-0005-0000-0000-000062260000}"/>
    <cellStyle name="Normal 2 5 2 4 2 3 3 3" xfId="25969" xr:uid="{00000000-0005-0000-0000-000063260000}"/>
    <cellStyle name="Normal 2 5 2 4 2 3 4" xfId="36189" xr:uid="{00000000-0005-0000-0000-000064260000}"/>
    <cellStyle name="Normal 2 5 2 4 2 3 5" xfId="20956" xr:uid="{00000000-0005-0000-0000-000065260000}"/>
    <cellStyle name="Normal 2 5 2 4 2 4" xfId="12546" xr:uid="{00000000-0005-0000-0000-000066260000}"/>
    <cellStyle name="Normal 2 5 2 4 2 4 2" xfId="42877" xr:uid="{00000000-0005-0000-0000-000067260000}"/>
    <cellStyle name="Normal 2 5 2 4 2 4 3" xfId="27644" xr:uid="{00000000-0005-0000-0000-000068260000}"/>
    <cellStyle name="Normal 2 5 2 4 2 5" xfId="7525" xr:uid="{00000000-0005-0000-0000-000069260000}"/>
    <cellStyle name="Normal 2 5 2 4 2 5 2" xfId="37860" xr:uid="{00000000-0005-0000-0000-00006A260000}"/>
    <cellStyle name="Normal 2 5 2 4 2 5 3" xfId="22627" xr:uid="{00000000-0005-0000-0000-00006B260000}"/>
    <cellStyle name="Normal 2 5 2 4 2 6" xfId="32848" xr:uid="{00000000-0005-0000-0000-00006C260000}"/>
    <cellStyle name="Normal 2 5 2 4 2 7" xfId="17614" xr:uid="{00000000-0005-0000-0000-00006D260000}"/>
    <cellStyle name="Normal 2 5 2 4 3" xfId="3307" xr:uid="{00000000-0005-0000-0000-00006E260000}"/>
    <cellStyle name="Normal 2 5 2 4 3 2" xfId="13381" xr:uid="{00000000-0005-0000-0000-00006F260000}"/>
    <cellStyle name="Normal 2 5 2 4 3 2 2" xfId="43712" xr:uid="{00000000-0005-0000-0000-000070260000}"/>
    <cellStyle name="Normal 2 5 2 4 3 2 3" xfId="28479" xr:uid="{00000000-0005-0000-0000-000071260000}"/>
    <cellStyle name="Normal 2 5 2 4 3 3" xfId="8361" xr:uid="{00000000-0005-0000-0000-000072260000}"/>
    <cellStyle name="Normal 2 5 2 4 3 3 2" xfId="38695" xr:uid="{00000000-0005-0000-0000-000073260000}"/>
    <cellStyle name="Normal 2 5 2 4 3 3 3" xfId="23462" xr:uid="{00000000-0005-0000-0000-000074260000}"/>
    <cellStyle name="Normal 2 5 2 4 3 4" xfId="33682" xr:uid="{00000000-0005-0000-0000-000075260000}"/>
    <cellStyle name="Normal 2 5 2 4 3 5" xfId="18449" xr:uid="{00000000-0005-0000-0000-000076260000}"/>
    <cellStyle name="Normal 2 5 2 4 4" xfId="5000" xr:uid="{00000000-0005-0000-0000-000077260000}"/>
    <cellStyle name="Normal 2 5 2 4 4 2" xfId="15052" xr:uid="{00000000-0005-0000-0000-000078260000}"/>
    <cellStyle name="Normal 2 5 2 4 4 2 2" xfId="45383" xr:uid="{00000000-0005-0000-0000-000079260000}"/>
    <cellStyle name="Normal 2 5 2 4 4 2 3" xfId="30150" xr:uid="{00000000-0005-0000-0000-00007A260000}"/>
    <cellStyle name="Normal 2 5 2 4 4 3" xfId="10032" xr:uid="{00000000-0005-0000-0000-00007B260000}"/>
    <cellStyle name="Normal 2 5 2 4 4 3 2" xfId="40366" xr:uid="{00000000-0005-0000-0000-00007C260000}"/>
    <cellStyle name="Normal 2 5 2 4 4 3 3" xfId="25133" xr:uid="{00000000-0005-0000-0000-00007D260000}"/>
    <cellStyle name="Normal 2 5 2 4 4 4" xfId="35353" xr:uid="{00000000-0005-0000-0000-00007E260000}"/>
    <cellStyle name="Normal 2 5 2 4 4 5" xfId="20120" xr:uid="{00000000-0005-0000-0000-00007F260000}"/>
    <cellStyle name="Normal 2 5 2 4 5" xfId="11710" xr:uid="{00000000-0005-0000-0000-000080260000}"/>
    <cellStyle name="Normal 2 5 2 4 5 2" xfId="42041" xr:uid="{00000000-0005-0000-0000-000081260000}"/>
    <cellStyle name="Normal 2 5 2 4 5 3" xfId="26808" xr:uid="{00000000-0005-0000-0000-000082260000}"/>
    <cellStyle name="Normal 2 5 2 4 6" xfId="6689" xr:uid="{00000000-0005-0000-0000-000083260000}"/>
    <cellStyle name="Normal 2 5 2 4 6 2" xfId="37024" xr:uid="{00000000-0005-0000-0000-000084260000}"/>
    <cellStyle name="Normal 2 5 2 4 6 3" xfId="21791" xr:uid="{00000000-0005-0000-0000-000085260000}"/>
    <cellStyle name="Normal 2 5 2 4 7" xfId="32012" xr:uid="{00000000-0005-0000-0000-000086260000}"/>
    <cellStyle name="Normal 2 5 2 4 8" xfId="16778" xr:uid="{00000000-0005-0000-0000-000087260000}"/>
    <cellStyle name="Normal 2 5 2 5" xfId="2036" xr:uid="{00000000-0005-0000-0000-000088260000}"/>
    <cellStyle name="Normal 2 5 2 5 2" xfId="3726" xr:uid="{00000000-0005-0000-0000-000089260000}"/>
    <cellStyle name="Normal 2 5 2 5 2 2" xfId="13799" xr:uid="{00000000-0005-0000-0000-00008A260000}"/>
    <cellStyle name="Normal 2 5 2 5 2 2 2" xfId="44130" xr:uid="{00000000-0005-0000-0000-00008B260000}"/>
    <cellStyle name="Normal 2 5 2 5 2 2 3" xfId="28897" xr:uid="{00000000-0005-0000-0000-00008C260000}"/>
    <cellStyle name="Normal 2 5 2 5 2 3" xfId="8779" xr:uid="{00000000-0005-0000-0000-00008D260000}"/>
    <cellStyle name="Normal 2 5 2 5 2 3 2" xfId="39113" xr:uid="{00000000-0005-0000-0000-00008E260000}"/>
    <cellStyle name="Normal 2 5 2 5 2 3 3" xfId="23880" xr:uid="{00000000-0005-0000-0000-00008F260000}"/>
    <cellStyle name="Normal 2 5 2 5 2 4" xfId="34100" xr:uid="{00000000-0005-0000-0000-000090260000}"/>
    <cellStyle name="Normal 2 5 2 5 2 5" xfId="18867" xr:uid="{00000000-0005-0000-0000-000091260000}"/>
    <cellStyle name="Normal 2 5 2 5 3" xfId="5418" xr:uid="{00000000-0005-0000-0000-000092260000}"/>
    <cellStyle name="Normal 2 5 2 5 3 2" xfId="15470" xr:uid="{00000000-0005-0000-0000-000093260000}"/>
    <cellStyle name="Normal 2 5 2 5 3 2 2" xfId="45801" xr:uid="{00000000-0005-0000-0000-000094260000}"/>
    <cellStyle name="Normal 2 5 2 5 3 2 3" xfId="30568" xr:uid="{00000000-0005-0000-0000-000095260000}"/>
    <cellStyle name="Normal 2 5 2 5 3 3" xfId="10450" xr:uid="{00000000-0005-0000-0000-000096260000}"/>
    <cellStyle name="Normal 2 5 2 5 3 3 2" xfId="40784" xr:uid="{00000000-0005-0000-0000-000097260000}"/>
    <cellStyle name="Normal 2 5 2 5 3 3 3" xfId="25551" xr:uid="{00000000-0005-0000-0000-000098260000}"/>
    <cellStyle name="Normal 2 5 2 5 3 4" xfId="35771" xr:uid="{00000000-0005-0000-0000-000099260000}"/>
    <cellStyle name="Normal 2 5 2 5 3 5" xfId="20538" xr:uid="{00000000-0005-0000-0000-00009A260000}"/>
    <cellStyle name="Normal 2 5 2 5 4" xfId="12128" xr:uid="{00000000-0005-0000-0000-00009B260000}"/>
    <cellStyle name="Normal 2 5 2 5 4 2" xfId="42459" xr:uid="{00000000-0005-0000-0000-00009C260000}"/>
    <cellStyle name="Normal 2 5 2 5 4 3" xfId="27226" xr:uid="{00000000-0005-0000-0000-00009D260000}"/>
    <cellStyle name="Normal 2 5 2 5 5" xfId="7107" xr:uid="{00000000-0005-0000-0000-00009E260000}"/>
    <cellStyle name="Normal 2 5 2 5 5 2" xfId="37442" xr:uid="{00000000-0005-0000-0000-00009F260000}"/>
    <cellStyle name="Normal 2 5 2 5 5 3" xfId="22209" xr:uid="{00000000-0005-0000-0000-0000A0260000}"/>
    <cellStyle name="Normal 2 5 2 5 6" xfId="32430" xr:uid="{00000000-0005-0000-0000-0000A1260000}"/>
    <cellStyle name="Normal 2 5 2 5 7" xfId="17196" xr:uid="{00000000-0005-0000-0000-0000A2260000}"/>
    <cellStyle name="Normal 2 5 2 6" xfId="2889" xr:uid="{00000000-0005-0000-0000-0000A3260000}"/>
    <cellStyle name="Normal 2 5 2 6 2" xfId="12963" xr:uid="{00000000-0005-0000-0000-0000A4260000}"/>
    <cellStyle name="Normal 2 5 2 6 2 2" xfId="43294" xr:uid="{00000000-0005-0000-0000-0000A5260000}"/>
    <cellStyle name="Normal 2 5 2 6 2 3" xfId="28061" xr:uid="{00000000-0005-0000-0000-0000A6260000}"/>
    <cellStyle name="Normal 2 5 2 6 3" xfId="7943" xr:uid="{00000000-0005-0000-0000-0000A7260000}"/>
    <cellStyle name="Normal 2 5 2 6 3 2" xfId="38277" xr:uid="{00000000-0005-0000-0000-0000A8260000}"/>
    <cellStyle name="Normal 2 5 2 6 3 3" xfId="23044" xr:uid="{00000000-0005-0000-0000-0000A9260000}"/>
    <cellStyle name="Normal 2 5 2 6 4" xfId="33264" xr:uid="{00000000-0005-0000-0000-0000AA260000}"/>
    <cellStyle name="Normal 2 5 2 6 5" xfId="18031" xr:uid="{00000000-0005-0000-0000-0000AB260000}"/>
    <cellStyle name="Normal 2 5 2 7" xfId="4582" xr:uid="{00000000-0005-0000-0000-0000AC260000}"/>
    <cellStyle name="Normal 2 5 2 7 2" xfId="14634" xr:uid="{00000000-0005-0000-0000-0000AD260000}"/>
    <cellStyle name="Normal 2 5 2 7 2 2" xfId="44965" xr:uid="{00000000-0005-0000-0000-0000AE260000}"/>
    <cellStyle name="Normal 2 5 2 7 2 3" xfId="29732" xr:uid="{00000000-0005-0000-0000-0000AF260000}"/>
    <cellStyle name="Normal 2 5 2 7 3" xfId="9614" xr:uid="{00000000-0005-0000-0000-0000B0260000}"/>
    <cellStyle name="Normal 2 5 2 7 3 2" xfId="39948" xr:uid="{00000000-0005-0000-0000-0000B1260000}"/>
    <cellStyle name="Normal 2 5 2 7 3 3" xfId="24715" xr:uid="{00000000-0005-0000-0000-0000B2260000}"/>
    <cellStyle name="Normal 2 5 2 7 4" xfId="34935" xr:uid="{00000000-0005-0000-0000-0000B3260000}"/>
    <cellStyle name="Normal 2 5 2 7 5" xfId="19702" xr:uid="{00000000-0005-0000-0000-0000B4260000}"/>
    <cellStyle name="Normal 2 5 2 8" xfId="11292" xr:uid="{00000000-0005-0000-0000-0000B5260000}"/>
    <cellStyle name="Normal 2 5 2 8 2" xfId="41623" xr:uid="{00000000-0005-0000-0000-0000B6260000}"/>
    <cellStyle name="Normal 2 5 2 8 3" xfId="26390" xr:uid="{00000000-0005-0000-0000-0000B7260000}"/>
    <cellStyle name="Normal 2 5 2 9" xfId="6271" xr:uid="{00000000-0005-0000-0000-0000B8260000}"/>
    <cellStyle name="Normal 2 5 2 9 2" xfId="36606" xr:uid="{00000000-0005-0000-0000-0000B9260000}"/>
    <cellStyle name="Normal 2 5 2 9 3" xfId="21373" xr:uid="{00000000-0005-0000-0000-0000BA260000}"/>
    <cellStyle name="Normal 2 5 3" xfId="1235" xr:uid="{00000000-0005-0000-0000-0000BB260000}"/>
    <cellStyle name="Normal 2 5 3 10" xfId="16412" xr:uid="{00000000-0005-0000-0000-0000BC260000}"/>
    <cellStyle name="Normal 2 5 3 2" xfId="1454" xr:uid="{00000000-0005-0000-0000-0000BD260000}"/>
    <cellStyle name="Normal 2 5 3 2 2" xfId="1875" xr:uid="{00000000-0005-0000-0000-0000BE260000}"/>
    <cellStyle name="Normal 2 5 3 2 2 2" xfId="2714" xr:uid="{00000000-0005-0000-0000-0000BF260000}"/>
    <cellStyle name="Normal 2 5 3 2 2 2 2" xfId="4404" xr:uid="{00000000-0005-0000-0000-0000C0260000}"/>
    <cellStyle name="Normal 2 5 3 2 2 2 2 2" xfId="14477" xr:uid="{00000000-0005-0000-0000-0000C1260000}"/>
    <cellStyle name="Normal 2 5 3 2 2 2 2 2 2" xfId="44808" xr:uid="{00000000-0005-0000-0000-0000C2260000}"/>
    <cellStyle name="Normal 2 5 3 2 2 2 2 2 3" xfId="29575" xr:uid="{00000000-0005-0000-0000-0000C3260000}"/>
    <cellStyle name="Normal 2 5 3 2 2 2 2 3" xfId="9457" xr:uid="{00000000-0005-0000-0000-0000C4260000}"/>
    <cellStyle name="Normal 2 5 3 2 2 2 2 3 2" xfId="39791" xr:uid="{00000000-0005-0000-0000-0000C5260000}"/>
    <cellStyle name="Normal 2 5 3 2 2 2 2 3 3" xfId="24558" xr:uid="{00000000-0005-0000-0000-0000C6260000}"/>
    <cellStyle name="Normal 2 5 3 2 2 2 2 4" xfId="34778" xr:uid="{00000000-0005-0000-0000-0000C7260000}"/>
    <cellStyle name="Normal 2 5 3 2 2 2 2 5" xfId="19545" xr:uid="{00000000-0005-0000-0000-0000C8260000}"/>
    <cellStyle name="Normal 2 5 3 2 2 2 3" xfId="6096" xr:uid="{00000000-0005-0000-0000-0000C9260000}"/>
    <cellStyle name="Normal 2 5 3 2 2 2 3 2" xfId="16148" xr:uid="{00000000-0005-0000-0000-0000CA260000}"/>
    <cellStyle name="Normal 2 5 3 2 2 2 3 2 2" xfId="46479" xr:uid="{00000000-0005-0000-0000-0000CB260000}"/>
    <cellStyle name="Normal 2 5 3 2 2 2 3 2 3" xfId="31246" xr:uid="{00000000-0005-0000-0000-0000CC260000}"/>
    <cellStyle name="Normal 2 5 3 2 2 2 3 3" xfId="11128" xr:uid="{00000000-0005-0000-0000-0000CD260000}"/>
    <cellStyle name="Normal 2 5 3 2 2 2 3 3 2" xfId="41462" xr:uid="{00000000-0005-0000-0000-0000CE260000}"/>
    <cellStyle name="Normal 2 5 3 2 2 2 3 3 3" xfId="26229" xr:uid="{00000000-0005-0000-0000-0000CF260000}"/>
    <cellStyle name="Normal 2 5 3 2 2 2 3 4" xfId="36449" xr:uid="{00000000-0005-0000-0000-0000D0260000}"/>
    <cellStyle name="Normal 2 5 3 2 2 2 3 5" xfId="21216" xr:uid="{00000000-0005-0000-0000-0000D1260000}"/>
    <cellStyle name="Normal 2 5 3 2 2 2 4" xfId="12806" xr:uid="{00000000-0005-0000-0000-0000D2260000}"/>
    <cellStyle name="Normal 2 5 3 2 2 2 4 2" xfId="43137" xr:uid="{00000000-0005-0000-0000-0000D3260000}"/>
    <cellStyle name="Normal 2 5 3 2 2 2 4 3" xfId="27904" xr:uid="{00000000-0005-0000-0000-0000D4260000}"/>
    <cellStyle name="Normal 2 5 3 2 2 2 5" xfId="7785" xr:uid="{00000000-0005-0000-0000-0000D5260000}"/>
    <cellStyle name="Normal 2 5 3 2 2 2 5 2" xfId="38120" xr:uid="{00000000-0005-0000-0000-0000D6260000}"/>
    <cellStyle name="Normal 2 5 3 2 2 2 5 3" xfId="22887" xr:uid="{00000000-0005-0000-0000-0000D7260000}"/>
    <cellStyle name="Normal 2 5 3 2 2 2 6" xfId="33108" xr:uid="{00000000-0005-0000-0000-0000D8260000}"/>
    <cellStyle name="Normal 2 5 3 2 2 2 7" xfId="17874" xr:uid="{00000000-0005-0000-0000-0000D9260000}"/>
    <cellStyle name="Normal 2 5 3 2 2 3" xfId="3567" xr:uid="{00000000-0005-0000-0000-0000DA260000}"/>
    <cellStyle name="Normal 2 5 3 2 2 3 2" xfId="13641" xr:uid="{00000000-0005-0000-0000-0000DB260000}"/>
    <cellStyle name="Normal 2 5 3 2 2 3 2 2" xfId="43972" xr:uid="{00000000-0005-0000-0000-0000DC260000}"/>
    <cellStyle name="Normal 2 5 3 2 2 3 2 3" xfId="28739" xr:uid="{00000000-0005-0000-0000-0000DD260000}"/>
    <cellStyle name="Normal 2 5 3 2 2 3 3" xfId="8621" xr:uid="{00000000-0005-0000-0000-0000DE260000}"/>
    <cellStyle name="Normal 2 5 3 2 2 3 3 2" xfId="38955" xr:uid="{00000000-0005-0000-0000-0000DF260000}"/>
    <cellStyle name="Normal 2 5 3 2 2 3 3 3" xfId="23722" xr:uid="{00000000-0005-0000-0000-0000E0260000}"/>
    <cellStyle name="Normal 2 5 3 2 2 3 4" xfId="33942" xr:uid="{00000000-0005-0000-0000-0000E1260000}"/>
    <cellStyle name="Normal 2 5 3 2 2 3 5" xfId="18709" xr:uid="{00000000-0005-0000-0000-0000E2260000}"/>
    <cellStyle name="Normal 2 5 3 2 2 4" xfId="5260" xr:uid="{00000000-0005-0000-0000-0000E3260000}"/>
    <cellStyle name="Normal 2 5 3 2 2 4 2" xfId="15312" xr:uid="{00000000-0005-0000-0000-0000E4260000}"/>
    <cellStyle name="Normal 2 5 3 2 2 4 2 2" xfId="45643" xr:uid="{00000000-0005-0000-0000-0000E5260000}"/>
    <cellStyle name="Normal 2 5 3 2 2 4 2 3" xfId="30410" xr:uid="{00000000-0005-0000-0000-0000E6260000}"/>
    <cellStyle name="Normal 2 5 3 2 2 4 3" xfId="10292" xr:uid="{00000000-0005-0000-0000-0000E7260000}"/>
    <cellStyle name="Normal 2 5 3 2 2 4 3 2" xfId="40626" xr:uid="{00000000-0005-0000-0000-0000E8260000}"/>
    <cellStyle name="Normal 2 5 3 2 2 4 3 3" xfId="25393" xr:uid="{00000000-0005-0000-0000-0000E9260000}"/>
    <cellStyle name="Normal 2 5 3 2 2 4 4" xfId="35613" xr:uid="{00000000-0005-0000-0000-0000EA260000}"/>
    <cellStyle name="Normal 2 5 3 2 2 4 5" xfId="20380" xr:uid="{00000000-0005-0000-0000-0000EB260000}"/>
    <cellStyle name="Normal 2 5 3 2 2 5" xfId="11970" xr:uid="{00000000-0005-0000-0000-0000EC260000}"/>
    <cellStyle name="Normal 2 5 3 2 2 5 2" xfId="42301" xr:uid="{00000000-0005-0000-0000-0000ED260000}"/>
    <cellStyle name="Normal 2 5 3 2 2 5 3" xfId="27068" xr:uid="{00000000-0005-0000-0000-0000EE260000}"/>
    <cellStyle name="Normal 2 5 3 2 2 6" xfId="6949" xr:uid="{00000000-0005-0000-0000-0000EF260000}"/>
    <cellStyle name="Normal 2 5 3 2 2 6 2" xfId="37284" xr:uid="{00000000-0005-0000-0000-0000F0260000}"/>
    <cellStyle name="Normal 2 5 3 2 2 6 3" xfId="22051" xr:uid="{00000000-0005-0000-0000-0000F1260000}"/>
    <cellStyle name="Normal 2 5 3 2 2 7" xfId="32272" xr:uid="{00000000-0005-0000-0000-0000F2260000}"/>
    <cellStyle name="Normal 2 5 3 2 2 8" xfId="17038" xr:uid="{00000000-0005-0000-0000-0000F3260000}"/>
    <cellStyle name="Normal 2 5 3 2 3" xfId="2296" xr:uid="{00000000-0005-0000-0000-0000F4260000}"/>
    <cellStyle name="Normal 2 5 3 2 3 2" xfId="3986" xr:uid="{00000000-0005-0000-0000-0000F5260000}"/>
    <cellStyle name="Normal 2 5 3 2 3 2 2" xfId="14059" xr:uid="{00000000-0005-0000-0000-0000F6260000}"/>
    <cellStyle name="Normal 2 5 3 2 3 2 2 2" xfId="44390" xr:uid="{00000000-0005-0000-0000-0000F7260000}"/>
    <cellStyle name="Normal 2 5 3 2 3 2 2 3" xfId="29157" xr:uid="{00000000-0005-0000-0000-0000F8260000}"/>
    <cellStyle name="Normal 2 5 3 2 3 2 3" xfId="9039" xr:uid="{00000000-0005-0000-0000-0000F9260000}"/>
    <cellStyle name="Normal 2 5 3 2 3 2 3 2" xfId="39373" xr:uid="{00000000-0005-0000-0000-0000FA260000}"/>
    <cellStyle name="Normal 2 5 3 2 3 2 3 3" xfId="24140" xr:uid="{00000000-0005-0000-0000-0000FB260000}"/>
    <cellStyle name="Normal 2 5 3 2 3 2 4" xfId="34360" xr:uid="{00000000-0005-0000-0000-0000FC260000}"/>
    <cellStyle name="Normal 2 5 3 2 3 2 5" xfId="19127" xr:uid="{00000000-0005-0000-0000-0000FD260000}"/>
    <cellStyle name="Normal 2 5 3 2 3 3" xfId="5678" xr:uid="{00000000-0005-0000-0000-0000FE260000}"/>
    <cellStyle name="Normal 2 5 3 2 3 3 2" xfId="15730" xr:uid="{00000000-0005-0000-0000-0000FF260000}"/>
    <cellStyle name="Normal 2 5 3 2 3 3 2 2" xfId="46061" xr:uid="{00000000-0005-0000-0000-000000270000}"/>
    <cellStyle name="Normal 2 5 3 2 3 3 2 3" xfId="30828" xr:uid="{00000000-0005-0000-0000-000001270000}"/>
    <cellStyle name="Normal 2 5 3 2 3 3 3" xfId="10710" xr:uid="{00000000-0005-0000-0000-000002270000}"/>
    <cellStyle name="Normal 2 5 3 2 3 3 3 2" xfId="41044" xr:uid="{00000000-0005-0000-0000-000003270000}"/>
    <cellStyle name="Normal 2 5 3 2 3 3 3 3" xfId="25811" xr:uid="{00000000-0005-0000-0000-000004270000}"/>
    <cellStyle name="Normal 2 5 3 2 3 3 4" xfId="36031" xr:uid="{00000000-0005-0000-0000-000005270000}"/>
    <cellStyle name="Normal 2 5 3 2 3 3 5" xfId="20798" xr:uid="{00000000-0005-0000-0000-000006270000}"/>
    <cellStyle name="Normal 2 5 3 2 3 4" xfId="12388" xr:uid="{00000000-0005-0000-0000-000007270000}"/>
    <cellStyle name="Normal 2 5 3 2 3 4 2" xfId="42719" xr:uid="{00000000-0005-0000-0000-000008270000}"/>
    <cellStyle name="Normal 2 5 3 2 3 4 3" xfId="27486" xr:uid="{00000000-0005-0000-0000-000009270000}"/>
    <cellStyle name="Normal 2 5 3 2 3 5" xfId="7367" xr:uid="{00000000-0005-0000-0000-00000A270000}"/>
    <cellStyle name="Normal 2 5 3 2 3 5 2" xfId="37702" xr:uid="{00000000-0005-0000-0000-00000B270000}"/>
    <cellStyle name="Normal 2 5 3 2 3 5 3" xfId="22469" xr:uid="{00000000-0005-0000-0000-00000C270000}"/>
    <cellStyle name="Normal 2 5 3 2 3 6" xfId="32690" xr:uid="{00000000-0005-0000-0000-00000D270000}"/>
    <cellStyle name="Normal 2 5 3 2 3 7" xfId="17456" xr:uid="{00000000-0005-0000-0000-00000E270000}"/>
    <cellStyle name="Normal 2 5 3 2 4" xfId="3149" xr:uid="{00000000-0005-0000-0000-00000F270000}"/>
    <cellStyle name="Normal 2 5 3 2 4 2" xfId="13223" xr:uid="{00000000-0005-0000-0000-000010270000}"/>
    <cellStyle name="Normal 2 5 3 2 4 2 2" xfId="43554" xr:uid="{00000000-0005-0000-0000-000011270000}"/>
    <cellStyle name="Normal 2 5 3 2 4 2 3" xfId="28321" xr:uid="{00000000-0005-0000-0000-000012270000}"/>
    <cellStyle name="Normal 2 5 3 2 4 3" xfId="8203" xr:uid="{00000000-0005-0000-0000-000013270000}"/>
    <cellStyle name="Normal 2 5 3 2 4 3 2" xfId="38537" xr:uid="{00000000-0005-0000-0000-000014270000}"/>
    <cellStyle name="Normal 2 5 3 2 4 3 3" xfId="23304" xr:uid="{00000000-0005-0000-0000-000015270000}"/>
    <cellStyle name="Normal 2 5 3 2 4 4" xfId="33524" xr:uid="{00000000-0005-0000-0000-000016270000}"/>
    <cellStyle name="Normal 2 5 3 2 4 5" xfId="18291" xr:uid="{00000000-0005-0000-0000-000017270000}"/>
    <cellStyle name="Normal 2 5 3 2 5" xfId="4842" xr:uid="{00000000-0005-0000-0000-000018270000}"/>
    <cellStyle name="Normal 2 5 3 2 5 2" xfId="14894" xr:uid="{00000000-0005-0000-0000-000019270000}"/>
    <cellStyle name="Normal 2 5 3 2 5 2 2" xfId="45225" xr:uid="{00000000-0005-0000-0000-00001A270000}"/>
    <cellStyle name="Normal 2 5 3 2 5 2 3" xfId="29992" xr:uid="{00000000-0005-0000-0000-00001B270000}"/>
    <cellStyle name="Normal 2 5 3 2 5 3" xfId="9874" xr:uid="{00000000-0005-0000-0000-00001C270000}"/>
    <cellStyle name="Normal 2 5 3 2 5 3 2" xfId="40208" xr:uid="{00000000-0005-0000-0000-00001D270000}"/>
    <cellStyle name="Normal 2 5 3 2 5 3 3" xfId="24975" xr:uid="{00000000-0005-0000-0000-00001E270000}"/>
    <cellStyle name="Normal 2 5 3 2 5 4" xfId="35195" xr:uid="{00000000-0005-0000-0000-00001F270000}"/>
    <cellStyle name="Normal 2 5 3 2 5 5" xfId="19962" xr:uid="{00000000-0005-0000-0000-000020270000}"/>
    <cellStyle name="Normal 2 5 3 2 6" xfId="11552" xr:uid="{00000000-0005-0000-0000-000021270000}"/>
    <cellStyle name="Normal 2 5 3 2 6 2" xfId="41883" xr:uid="{00000000-0005-0000-0000-000022270000}"/>
    <cellStyle name="Normal 2 5 3 2 6 3" xfId="26650" xr:uid="{00000000-0005-0000-0000-000023270000}"/>
    <cellStyle name="Normal 2 5 3 2 7" xfId="6531" xr:uid="{00000000-0005-0000-0000-000024270000}"/>
    <cellStyle name="Normal 2 5 3 2 7 2" xfId="36866" xr:uid="{00000000-0005-0000-0000-000025270000}"/>
    <cellStyle name="Normal 2 5 3 2 7 3" xfId="21633" xr:uid="{00000000-0005-0000-0000-000026270000}"/>
    <cellStyle name="Normal 2 5 3 2 8" xfId="31854" xr:uid="{00000000-0005-0000-0000-000027270000}"/>
    <cellStyle name="Normal 2 5 3 2 9" xfId="16620" xr:uid="{00000000-0005-0000-0000-000028270000}"/>
    <cellStyle name="Normal 2 5 3 3" xfId="1667" xr:uid="{00000000-0005-0000-0000-000029270000}"/>
    <cellStyle name="Normal 2 5 3 3 2" xfId="2506" xr:uid="{00000000-0005-0000-0000-00002A270000}"/>
    <cellStyle name="Normal 2 5 3 3 2 2" xfId="4196" xr:uid="{00000000-0005-0000-0000-00002B270000}"/>
    <cellStyle name="Normal 2 5 3 3 2 2 2" xfId="14269" xr:uid="{00000000-0005-0000-0000-00002C270000}"/>
    <cellStyle name="Normal 2 5 3 3 2 2 2 2" xfId="44600" xr:uid="{00000000-0005-0000-0000-00002D270000}"/>
    <cellStyle name="Normal 2 5 3 3 2 2 2 3" xfId="29367" xr:uid="{00000000-0005-0000-0000-00002E270000}"/>
    <cellStyle name="Normal 2 5 3 3 2 2 3" xfId="9249" xr:uid="{00000000-0005-0000-0000-00002F270000}"/>
    <cellStyle name="Normal 2 5 3 3 2 2 3 2" xfId="39583" xr:uid="{00000000-0005-0000-0000-000030270000}"/>
    <cellStyle name="Normal 2 5 3 3 2 2 3 3" xfId="24350" xr:uid="{00000000-0005-0000-0000-000031270000}"/>
    <cellStyle name="Normal 2 5 3 3 2 2 4" xfId="34570" xr:uid="{00000000-0005-0000-0000-000032270000}"/>
    <cellStyle name="Normal 2 5 3 3 2 2 5" xfId="19337" xr:uid="{00000000-0005-0000-0000-000033270000}"/>
    <cellStyle name="Normal 2 5 3 3 2 3" xfId="5888" xr:uid="{00000000-0005-0000-0000-000034270000}"/>
    <cellStyle name="Normal 2 5 3 3 2 3 2" xfId="15940" xr:uid="{00000000-0005-0000-0000-000035270000}"/>
    <cellStyle name="Normal 2 5 3 3 2 3 2 2" xfId="46271" xr:uid="{00000000-0005-0000-0000-000036270000}"/>
    <cellStyle name="Normal 2 5 3 3 2 3 2 3" xfId="31038" xr:uid="{00000000-0005-0000-0000-000037270000}"/>
    <cellStyle name="Normal 2 5 3 3 2 3 3" xfId="10920" xr:uid="{00000000-0005-0000-0000-000038270000}"/>
    <cellStyle name="Normal 2 5 3 3 2 3 3 2" xfId="41254" xr:uid="{00000000-0005-0000-0000-000039270000}"/>
    <cellStyle name="Normal 2 5 3 3 2 3 3 3" xfId="26021" xr:uid="{00000000-0005-0000-0000-00003A270000}"/>
    <cellStyle name="Normal 2 5 3 3 2 3 4" xfId="36241" xr:uid="{00000000-0005-0000-0000-00003B270000}"/>
    <cellStyle name="Normal 2 5 3 3 2 3 5" xfId="21008" xr:uid="{00000000-0005-0000-0000-00003C270000}"/>
    <cellStyle name="Normal 2 5 3 3 2 4" xfId="12598" xr:uid="{00000000-0005-0000-0000-00003D270000}"/>
    <cellStyle name="Normal 2 5 3 3 2 4 2" xfId="42929" xr:uid="{00000000-0005-0000-0000-00003E270000}"/>
    <cellStyle name="Normal 2 5 3 3 2 4 3" xfId="27696" xr:uid="{00000000-0005-0000-0000-00003F270000}"/>
    <cellStyle name="Normal 2 5 3 3 2 5" xfId="7577" xr:uid="{00000000-0005-0000-0000-000040270000}"/>
    <cellStyle name="Normal 2 5 3 3 2 5 2" xfId="37912" xr:uid="{00000000-0005-0000-0000-000041270000}"/>
    <cellStyle name="Normal 2 5 3 3 2 5 3" xfId="22679" xr:uid="{00000000-0005-0000-0000-000042270000}"/>
    <cellStyle name="Normal 2 5 3 3 2 6" xfId="32900" xr:uid="{00000000-0005-0000-0000-000043270000}"/>
    <cellStyle name="Normal 2 5 3 3 2 7" xfId="17666" xr:uid="{00000000-0005-0000-0000-000044270000}"/>
    <cellStyle name="Normal 2 5 3 3 3" xfId="3359" xr:uid="{00000000-0005-0000-0000-000045270000}"/>
    <cellStyle name="Normal 2 5 3 3 3 2" xfId="13433" xr:uid="{00000000-0005-0000-0000-000046270000}"/>
    <cellStyle name="Normal 2 5 3 3 3 2 2" xfId="43764" xr:uid="{00000000-0005-0000-0000-000047270000}"/>
    <cellStyle name="Normal 2 5 3 3 3 2 3" xfId="28531" xr:uid="{00000000-0005-0000-0000-000048270000}"/>
    <cellStyle name="Normal 2 5 3 3 3 3" xfId="8413" xr:uid="{00000000-0005-0000-0000-000049270000}"/>
    <cellStyle name="Normal 2 5 3 3 3 3 2" xfId="38747" xr:uid="{00000000-0005-0000-0000-00004A270000}"/>
    <cellStyle name="Normal 2 5 3 3 3 3 3" xfId="23514" xr:uid="{00000000-0005-0000-0000-00004B270000}"/>
    <cellStyle name="Normal 2 5 3 3 3 4" xfId="33734" xr:uid="{00000000-0005-0000-0000-00004C270000}"/>
    <cellStyle name="Normal 2 5 3 3 3 5" xfId="18501" xr:uid="{00000000-0005-0000-0000-00004D270000}"/>
    <cellStyle name="Normal 2 5 3 3 4" xfId="5052" xr:uid="{00000000-0005-0000-0000-00004E270000}"/>
    <cellStyle name="Normal 2 5 3 3 4 2" xfId="15104" xr:uid="{00000000-0005-0000-0000-00004F270000}"/>
    <cellStyle name="Normal 2 5 3 3 4 2 2" xfId="45435" xr:uid="{00000000-0005-0000-0000-000050270000}"/>
    <cellStyle name="Normal 2 5 3 3 4 2 3" xfId="30202" xr:uid="{00000000-0005-0000-0000-000051270000}"/>
    <cellStyle name="Normal 2 5 3 3 4 3" xfId="10084" xr:uid="{00000000-0005-0000-0000-000052270000}"/>
    <cellStyle name="Normal 2 5 3 3 4 3 2" xfId="40418" xr:uid="{00000000-0005-0000-0000-000053270000}"/>
    <cellStyle name="Normal 2 5 3 3 4 3 3" xfId="25185" xr:uid="{00000000-0005-0000-0000-000054270000}"/>
    <cellStyle name="Normal 2 5 3 3 4 4" xfId="35405" xr:uid="{00000000-0005-0000-0000-000055270000}"/>
    <cellStyle name="Normal 2 5 3 3 4 5" xfId="20172" xr:uid="{00000000-0005-0000-0000-000056270000}"/>
    <cellStyle name="Normal 2 5 3 3 5" xfId="11762" xr:uid="{00000000-0005-0000-0000-000057270000}"/>
    <cellStyle name="Normal 2 5 3 3 5 2" xfId="42093" xr:uid="{00000000-0005-0000-0000-000058270000}"/>
    <cellStyle name="Normal 2 5 3 3 5 3" xfId="26860" xr:uid="{00000000-0005-0000-0000-000059270000}"/>
    <cellStyle name="Normal 2 5 3 3 6" xfId="6741" xr:uid="{00000000-0005-0000-0000-00005A270000}"/>
    <cellStyle name="Normal 2 5 3 3 6 2" xfId="37076" xr:uid="{00000000-0005-0000-0000-00005B270000}"/>
    <cellStyle name="Normal 2 5 3 3 6 3" xfId="21843" xr:uid="{00000000-0005-0000-0000-00005C270000}"/>
    <cellStyle name="Normal 2 5 3 3 7" xfId="32064" xr:uid="{00000000-0005-0000-0000-00005D270000}"/>
    <cellStyle name="Normal 2 5 3 3 8" xfId="16830" xr:uid="{00000000-0005-0000-0000-00005E270000}"/>
    <cellStyle name="Normal 2 5 3 4" xfId="2088" xr:uid="{00000000-0005-0000-0000-00005F270000}"/>
    <cellStyle name="Normal 2 5 3 4 2" xfId="3778" xr:uid="{00000000-0005-0000-0000-000060270000}"/>
    <cellStyle name="Normal 2 5 3 4 2 2" xfId="13851" xr:uid="{00000000-0005-0000-0000-000061270000}"/>
    <cellStyle name="Normal 2 5 3 4 2 2 2" xfId="44182" xr:uid="{00000000-0005-0000-0000-000062270000}"/>
    <cellStyle name="Normal 2 5 3 4 2 2 3" xfId="28949" xr:uid="{00000000-0005-0000-0000-000063270000}"/>
    <cellStyle name="Normal 2 5 3 4 2 3" xfId="8831" xr:uid="{00000000-0005-0000-0000-000064270000}"/>
    <cellStyle name="Normal 2 5 3 4 2 3 2" xfId="39165" xr:uid="{00000000-0005-0000-0000-000065270000}"/>
    <cellStyle name="Normal 2 5 3 4 2 3 3" xfId="23932" xr:uid="{00000000-0005-0000-0000-000066270000}"/>
    <cellStyle name="Normal 2 5 3 4 2 4" xfId="34152" xr:uid="{00000000-0005-0000-0000-000067270000}"/>
    <cellStyle name="Normal 2 5 3 4 2 5" xfId="18919" xr:uid="{00000000-0005-0000-0000-000068270000}"/>
    <cellStyle name="Normal 2 5 3 4 3" xfId="5470" xr:uid="{00000000-0005-0000-0000-000069270000}"/>
    <cellStyle name="Normal 2 5 3 4 3 2" xfId="15522" xr:uid="{00000000-0005-0000-0000-00006A270000}"/>
    <cellStyle name="Normal 2 5 3 4 3 2 2" xfId="45853" xr:uid="{00000000-0005-0000-0000-00006B270000}"/>
    <cellStyle name="Normal 2 5 3 4 3 2 3" xfId="30620" xr:uid="{00000000-0005-0000-0000-00006C270000}"/>
    <cellStyle name="Normal 2 5 3 4 3 3" xfId="10502" xr:uid="{00000000-0005-0000-0000-00006D270000}"/>
    <cellStyle name="Normal 2 5 3 4 3 3 2" xfId="40836" xr:uid="{00000000-0005-0000-0000-00006E270000}"/>
    <cellStyle name="Normal 2 5 3 4 3 3 3" xfId="25603" xr:uid="{00000000-0005-0000-0000-00006F270000}"/>
    <cellStyle name="Normal 2 5 3 4 3 4" xfId="35823" xr:uid="{00000000-0005-0000-0000-000070270000}"/>
    <cellStyle name="Normal 2 5 3 4 3 5" xfId="20590" xr:uid="{00000000-0005-0000-0000-000071270000}"/>
    <cellStyle name="Normal 2 5 3 4 4" xfId="12180" xr:uid="{00000000-0005-0000-0000-000072270000}"/>
    <cellStyle name="Normal 2 5 3 4 4 2" xfId="42511" xr:uid="{00000000-0005-0000-0000-000073270000}"/>
    <cellStyle name="Normal 2 5 3 4 4 3" xfId="27278" xr:uid="{00000000-0005-0000-0000-000074270000}"/>
    <cellStyle name="Normal 2 5 3 4 5" xfId="7159" xr:uid="{00000000-0005-0000-0000-000075270000}"/>
    <cellStyle name="Normal 2 5 3 4 5 2" xfId="37494" xr:uid="{00000000-0005-0000-0000-000076270000}"/>
    <cellStyle name="Normal 2 5 3 4 5 3" xfId="22261" xr:uid="{00000000-0005-0000-0000-000077270000}"/>
    <cellStyle name="Normal 2 5 3 4 6" xfId="32482" xr:uid="{00000000-0005-0000-0000-000078270000}"/>
    <cellStyle name="Normal 2 5 3 4 7" xfId="17248" xr:uid="{00000000-0005-0000-0000-000079270000}"/>
    <cellStyle name="Normal 2 5 3 5" xfId="2941" xr:uid="{00000000-0005-0000-0000-00007A270000}"/>
    <cellStyle name="Normal 2 5 3 5 2" xfId="13015" xr:uid="{00000000-0005-0000-0000-00007B270000}"/>
    <cellStyle name="Normal 2 5 3 5 2 2" xfId="43346" xr:uid="{00000000-0005-0000-0000-00007C270000}"/>
    <cellStyle name="Normal 2 5 3 5 2 3" xfId="28113" xr:uid="{00000000-0005-0000-0000-00007D270000}"/>
    <cellStyle name="Normal 2 5 3 5 3" xfId="7995" xr:uid="{00000000-0005-0000-0000-00007E270000}"/>
    <cellStyle name="Normal 2 5 3 5 3 2" xfId="38329" xr:uid="{00000000-0005-0000-0000-00007F270000}"/>
    <cellStyle name="Normal 2 5 3 5 3 3" xfId="23096" xr:uid="{00000000-0005-0000-0000-000080270000}"/>
    <cellStyle name="Normal 2 5 3 5 4" xfId="33316" xr:uid="{00000000-0005-0000-0000-000081270000}"/>
    <cellStyle name="Normal 2 5 3 5 5" xfId="18083" xr:uid="{00000000-0005-0000-0000-000082270000}"/>
    <cellStyle name="Normal 2 5 3 6" xfId="4634" xr:uid="{00000000-0005-0000-0000-000083270000}"/>
    <cellStyle name="Normal 2 5 3 6 2" xfId="14686" xr:uid="{00000000-0005-0000-0000-000084270000}"/>
    <cellStyle name="Normal 2 5 3 6 2 2" xfId="45017" xr:uid="{00000000-0005-0000-0000-000085270000}"/>
    <cellStyle name="Normal 2 5 3 6 2 3" xfId="29784" xr:uid="{00000000-0005-0000-0000-000086270000}"/>
    <cellStyle name="Normal 2 5 3 6 3" xfId="9666" xr:uid="{00000000-0005-0000-0000-000087270000}"/>
    <cellStyle name="Normal 2 5 3 6 3 2" xfId="40000" xr:uid="{00000000-0005-0000-0000-000088270000}"/>
    <cellStyle name="Normal 2 5 3 6 3 3" xfId="24767" xr:uid="{00000000-0005-0000-0000-000089270000}"/>
    <cellStyle name="Normal 2 5 3 6 4" xfId="34987" xr:uid="{00000000-0005-0000-0000-00008A270000}"/>
    <cellStyle name="Normal 2 5 3 6 5" xfId="19754" xr:uid="{00000000-0005-0000-0000-00008B270000}"/>
    <cellStyle name="Normal 2 5 3 7" xfId="11344" xr:uid="{00000000-0005-0000-0000-00008C270000}"/>
    <cellStyle name="Normal 2 5 3 7 2" xfId="41675" xr:uid="{00000000-0005-0000-0000-00008D270000}"/>
    <cellStyle name="Normal 2 5 3 7 3" xfId="26442" xr:uid="{00000000-0005-0000-0000-00008E270000}"/>
    <cellStyle name="Normal 2 5 3 8" xfId="6323" xr:uid="{00000000-0005-0000-0000-00008F270000}"/>
    <cellStyle name="Normal 2 5 3 8 2" xfId="36658" xr:uid="{00000000-0005-0000-0000-000090270000}"/>
    <cellStyle name="Normal 2 5 3 8 3" xfId="21425" xr:uid="{00000000-0005-0000-0000-000091270000}"/>
    <cellStyle name="Normal 2 5 3 9" xfId="31647" xr:uid="{00000000-0005-0000-0000-000092270000}"/>
    <cellStyle name="Normal 2 5 4" xfId="1348" xr:uid="{00000000-0005-0000-0000-000093270000}"/>
    <cellStyle name="Normal 2 5 4 2" xfId="1771" xr:uid="{00000000-0005-0000-0000-000094270000}"/>
    <cellStyle name="Normal 2 5 4 2 2" xfId="2610" xr:uid="{00000000-0005-0000-0000-000095270000}"/>
    <cellStyle name="Normal 2 5 4 2 2 2" xfId="4300" xr:uid="{00000000-0005-0000-0000-000096270000}"/>
    <cellStyle name="Normal 2 5 4 2 2 2 2" xfId="14373" xr:uid="{00000000-0005-0000-0000-000097270000}"/>
    <cellStyle name="Normal 2 5 4 2 2 2 2 2" xfId="44704" xr:uid="{00000000-0005-0000-0000-000098270000}"/>
    <cellStyle name="Normal 2 5 4 2 2 2 2 3" xfId="29471" xr:uid="{00000000-0005-0000-0000-000099270000}"/>
    <cellStyle name="Normal 2 5 4 2 2 2 3" xfId="9353" xr:uid="{00000000-0005-0000-0000-00009A270000}"/>
    <cellStyle name="Normal 2 5 4 2 2 2 3 2" xfId="39687" xr:uid="{00000000-0005-0000-0000-00009B270000}"/>
    <cellStyle name="Normal 2 5 4 2 2 2 3 3" xfId="24454" xr:uid="{00000000-0005-0000-0000-00009C270000}"/>
    <cellStyle name="Normal 2 5 4 2 2 2 4" xfId="34674" xr:uid="{00000000-0005-0000-0000-00009D270000}"/>
    <cellStyle name="Normal 2 5 4 2 2 2 5" xfId="19441" xr:uid="{00000000-0005-0000-0000-00009E270000}"/>
    <cellStyle name="Normal 2 5 4 2 2 3" xfId="5992" xr:uid="{00000000-0005-0000-0000-00009F270000}"/>
    <cellStyle name="Normal 2 5 4 2 2 3 2" xfId="16044" xr:uid="{00000000-0005-0000-0000-0000A0270000}"/>
    <cellStyle name="Normal 2 5 4 2 2 3 2 2" xfId="46375" xr:uid="{00000000-0005-0000-0000-0000A1270000}"/>
    <cellStyle name="Normal 2 5 4 2 2 3 2 3" xfId="31142" xr:uid="{00000000-0005-0000-0000-0000A2270000}"/>
    <cellStyle name="Normal 2 5 4 2 2 3 3" xfId="11024" xr:uid="{00000000-0005-0000-0000-0000A3270000}"/>
    <cellStyle name="Normal 2 5 4 2 2 3 3 2" xfId="41358" xr:uid="{00000000-0005-0000-0000-0000A4270000}"/>
    <cellStyle name="Normal 2 5 4 2 2 3 3 3" xfId="26125" xr:uid="{00000000-0005-0000-0000-0000A5270000}"/>
    <cellStyle name="Normal 2 5 4 2 2 3 4" xfId="36345" xr:uid="{00000000-0005-0000-0000-0000A6270000}"/>
    <cellStyle name="Normal 2 5 4 2 2 3 5" xfId="21112" xr:uid="{00000000-0005-0000-0000-0000A7270000}"/>
    <cellStyle name="Normal 2 5 4 2 2 4" xfId="12702" xr:uid="{00000000-0005-0000-0000-0000A8270000}"/>
    <cellStyle name="Normal 2 5 4 2 2 4 2" xfId="43033" xr:uid="{00000000-0005-0000-0000-0000A9270000}"/>
    <cellStyle name="Normal 2 5 4 2 2 4 3" xfId="27800" xr:uid="{00000000-0005-0000-0000-0000AA270000}"/>
    <cellStyle name="Normal 2 5 4 2 2 5" xfId="7681" xr:uid="{00000000-0005-0000-0000-0000AB270000}"/>
    <cellStyle name="Normal 2 5 4 2 2 5 2" xfId="38016" xr:uid="{00000000-0005-0000-0000-0000AC270000}"/>
    <cellStyle name="Normal 2 5 4 2 2 5 3" xfId="22783" xr:uid="{00000000-0005-0000-0000-0000AD270000}"/>
    <cellStyle name="Normal 2 5 4 2 2 6" xfId="33004" xr:uid="{00000000-0005-0000-0000-0000AE270000}"/>
    <cellStyle name="Normal 2 5 4 2 2 7" xfId="17770" xr:uid="{00000000-0005-0000-0000-0000AF270000}"/>
    <cellStyle name="Normal 2 5 4 2 3" xfId="3463" xr:uid="{00000000-0005-0000-0000-0000B0270000}"/>
    <cellStyle name="Normal 2 5 4 2 3 2" xfId="13537" xr:uid="{00000000-0005-0000-0000-0000B1270000}"/>
    <cellStyle name="Normal 2 5 4 2 3 2 2" xfId="43868" xr:uid="{00000000-0005-0000-0000-0000B2270000}"/>
    <cellStyle name="Normal 2 5 4 2 3 2 3" xfId="28635" xr:uid="{00000000-0005-0000-0000-0000B3270000}"/>
    <cellStyle name="Normal 2 5 4 2 3 3" xfId="8517" xr:uid="{00000000-0005-0000-0000-0000B4270000}"/>
    <cellStyle name="Normal 2 5 4 2 3 3 2" xfId="38851" xr:uid="{00000000-0005-0000-0000-0000B5270000}"/>
    <cellStyle name="Normal 2 5 4 2 3 3 3" xfId="23618" xr:uid="{00000000-0005-0000-0000-0000B6270000}"/>
    <cellStyle name="Normal 2 5 4 2 3 4" xfId="33838" xr:uid="{00000000-0005-0000-0000-0000B7270000}"/>
    <cellStyle name="Normal 2 5 4 2 3 5" xfId="18605" xr:uid="{00000000-0005-0000-0000-0000B8270000}"/>
    <cellStyle name="Normal 2 5 4 2 4" xfId="5156" xr:uid="{00000000-0005-0000-0000-0000B9270000}"/>
    <cellStyle name="Normal 2 5 4 2 4 2" xfId="15208" xr:uid="{00000000-0005-0000-0000-0000BA270000}"/>
    <cellStyle name="Normal 2 5 4 2 4 2 2" xfId="45539" xr:uid="{00000000-0005-0000-0000-0000BB270000}"/>
    <cellStyle name="Normal 2 5 4 2 4 2 3" xfId="30306" xr:uid="{00000000-0005-0000-0000-0000BC270000}"/>
    <cellStyle name="Normal 2 5 4 2 4 3" xfId="10188" xr:uid="{00000000-0005-0000-0000-0000BD270000}"/>
    <cellStyle name="Normal 2 5 4 2 4 3 2" xfId="40522" xr:uid="{00000000-0005-0000-0000-0000BE270000}"/>
    <cellStyle name="Normal 2 5 4 2 4 3 3" xfId="25289" xr:uid="{00000000-0005-0000-0000-0000BF270000}"/>
    <cellStyle name="Normal 2 5 4 2 4 4" xfId="35509" xr:uid="{00000000-0005-0000-0000-0000C0270000}"/>
    <cellStyle name="Normal 2 5 4 2 4 5" xfId="20276" xr:uid="{00000000-0005-0000-0000-0000C1270000}"/>
    <cellStyle name="Normal 2 5 4 2 5" xfId="11866" xr:uid="{00000000-0005-0000-0000-0000C2270000}"/>
    <cellStyle name="Normal 2 5 4 2 5 2" xfId="42197" xr:uid="{00000000-0005-0000-0000-0000C3270000}"/>
    <cellStyle name="Normal 2 5 4 2 5 3" xfId="26964" xr:uid="{00000000-0005-0000-0000-0000C4270000}"/>
    <cellStyle name="Normal 2 5 4 2 6" xfId="6845" xr:uid="{00000000-0005-0000-0000-0000C5270000}"/>
    <cellStyle name="Normal 2 5 4 2 6 2" xfId="37180" xr:uid="{00000000-0005-0000-0000-0000C6270000}"/>
    <cellStyle name="Normal 2 5 4 2 6 3" xfId="21947" xr:uid="{00000000-0005-0000-0000-0000C7270000}"/>
    <cellStyle name="Normal 2 5 4 2 7" xfId="32168" xr:uid="{00000000-0005-0000-0000-0000C8270000}"/>
    <cellStyle name="Normal 2 5 4 2 8" xfId="16934" xr:uid="{00000000-0005-0000-0000-0000C9270000}"/>
    <cellStyle name="Normal 2 5 4 3" xfId="2192" xr:uid="{00000000-0005-0000-0000-0000CA270000}"/>
    <cellStyle name="Normal 2 5 4 3 2" xfId="3882" xr:uid="{00000000-0005-0000-0000-0000CB270000}"/>
    <cellStyle name="Normal 2 5 4 3 2 2" xfId="13955" xr:uid="{00000000-0005-0000-0000-0000CC270000}"/>
    <cellStyle name="Normal 2 5 4 3 2 2 2" xfId="44286" xr:uid="{00000000-0005-0000-0000-0000CD270000}"/>
    <cellStyle name="Normal 2 5 4 3 2 2 3" xfId="29053" xr:uid="{00000000-0005-0000-0000-0000CE270000}"/>
    <cellStyle name="Normal 2 5 4 3 2 3" xfId="8935" xr:uid="{00000000-0005-0000-0000-0000CF270000}"/>
    <cellStyle name="Normal 2 5 4 3 2 3 2" xfId="39269" xr:uid="{00000000-0005-0000-0000-0000D0270000}"/>
    <cellStyle name="Normal 2 5 4 3 2 3 3" xfId="24036" xr:uid="{00000000-0005-0000-0000-0000D1270000}"/>
    <cellStyle name="Normal 2 5 4 3 2 4" xfId="34256" xr:uid="{00000000-0005-0000-0000-0000D2270000}"/>
    <cellStyle name="Normal 2 5 4 3 2 5" xfId="19023" xr:uid="{00000000-0005-0000-0000-0000D3270000}"/>
    <cellStyle name="Normal 2 5 4 3 3" xfId="5574" xr:uid="{00000000-0005-0000-0000-0000D4270000}"/>
    <cellStyle name="Normal 2 5 4 3 3 2" xfId="15626" xr:uid="{00000000-0005-0000-0000-0000D5270000}"/>
    <cellStyle name="Normal 2 5 4 3 3 2 2" xfId="45957" xr:uid="{00000000-0005-0000-0000-0000D6270000}"/>
    <cellStyle name="Normal 2 5 4 3 3 2 3" xfId="30724" xr:uid="{00000000-0005-0000-0000-0000D7270000}"/>
    <cellStyle name="Normal 2 5 4 3 3 3" xfId="10606" xr:uid="{00000000-0005-0000-0000-0000D8270000}"/>
    <cellStyle name="Normal 2 5 4 3 3 3 2" xfId="40940" xr:uid="{00000000-0005-0000-0000-0000D9270000}"/>
    <cellStyle name="Normal 2 5 4 3 3 3 3" xfId="25707" xr:uid="{00000000-0005-0000-0000-0000DA270000}"/>
    <cellStyle name="Normal 2 5 4 3 3 4" xfId="35927" xr:uid="{00000000-0005-0000-0000-0000DB270000}"/>
    <cellStyle name="Normal 2 5 4 3 3 5" xfId="20694" xr:uid="{00000000-0005-0000-0000-0000DC270000}"/>
    <cellStyle name="Normal 2 5 4 3 4" xfId="12284" xr:uid="{00000000-0005-0000-0000-0000DD270000}"/>
    <cellStyle name="Normal 2 5 4 3 4 2" xfId="42615" xr:uid="{00000000-0005-0000-0000-0000DE270000}"/>
    <cellStyle name="Normal 2 5 4 3 4 3" xfId="27382" xr:uid="{00000000-0005-0000-0000-0000DF270000}"/>
    <cellStyle name="Normal 2 5 4 3 5" xfId="7263" xr:uid="{00000000-0005-0000-0000-0000E0270000}"/>
    <cellStyle name="Normal 2 5 4 3 5 2" xfId="37598" xr:uid="{00000000-0005-0000-0000-0000E1270000}"/>
    <cellStyle name="Normal 2 5 4 3 5 3" xfId="22365" xr:uid="{00000000-0005-0000-0000-0000E2270000}"/>
    <cellStyle name="Normal 2 5 4 3 6" xfId="32586" xr:uid="{00000000-0005-0000-0000-0000E3270000}"/>
    <cellStyle name="Normal 2 5 4 3 7" xfId="17352" xr:uid="{00000000-0005-0000-0000-0000E4270000}"/>
    <cellStyle name="Normal 2 5 4 4" xfId="3045" xr:uid="{00000000-0005-0000-0000-0000E5270000}"/>
    <cellStyle name="Normal 2 5 4 4 2" xfId="13119" xr:uid="{00000000-0005-0000-0000-0000E6270000}"/>
    <cellStyle name="Normal 2 5 4 4 2 2" xfId="43450" xr:uid="{00000000-0005-0000-0000-0000E7270000}"/>
    <cellStyle name="Normal 2 5 4 4 2 3" xfId="28217" xr:uid="{00000000-0005-0000-0000-0000E8270000}"/>
    <cellStyle name="Normal 2 5 4 4 3" xfId="8099" xr:uid="{00000000-0005-0000-0000-0000E9270000}"/>
    <cellStyle name="Normal 2 5 4 4 3 2" xfId="38433" xr:uid="{00000000-0005-0000-0000-0000EA270000}"/>
    <cellStyle name="Normal 2 5 4 4 3 3" xfId="23200" xr:uid="{00000000-0005-0000-0000-0000EB270000}"/>
    <cellStyle name="Normal 2 5 4 4 4" xfId="33420" xr:uid="{00000000-0005-0000-0000-0000EC270000}"/>
    <cellStyle name="Normal 2 5 4 4 5" xfId="18187" xr:uid="{00000000-0005-0000-0000-0000ED270000}"/>
    <cellStyle name="Normal 2 5 4 5" xfId="4738" xr:uid="{00000000-0005-0000-0000-0000EE270000}"/>
    <cellStyle name="Normal 2 5 4 5 2" xfId="14790" xr:uid="{00000000-0005-0000-0000-0000EF270000}"/>
    <cellStyle name="Normal 2 5 4 5 2 2" xfId="45121" xr:uid="{00000000-0005-0000-0000-0000F0270000}"/>
    <cellStyle name="Normal 2 5 4 5 2 3" xfId="29888" xr:uid="{00000000-0005-0000-0000-0000F1270000}"/>
    <cellStyle name="Normal 2 5 4 5 3" xfId="9770" xr:uid="{00000000-0005-0000-0000-0000F2270000}"/>
    <cellStyle name="Normal 2 5 4 5 3 2" xfId="40104" xr:uid="{00000000-0005-0000-0000-0000F3270000}"/>
    <cellStyle name="Normal 2 5 4 5 3 3" xfId="24871" xr:uid="{00000000-0005-0000-0000-0000F4270000}"/>
    <cellStyle name="Normal 2 5 4 5 4" xfId="35091" xr:uid="{00000000-0005-0000-0000-0000F5270000}"/>
    <cellStyle name="Normal 2 5 4 5 5" xfId="19858" xr:uid="{00000000-0005-0000-0000-0000F6270000}"/>
    <cellStyle name="Normal 2 5 4 6" xfId="11448" xr:uid="{00000000-0005-0000-0000-0000F7270000}"/>
    <cellStyle name="Normal 2 5 4 6 2" xfId="41779" xr:uid="{00000000-0005-0000-0000-0000F8270000}"/>
    <cellStyle name="Normal 2 5 4 6 3" xfId="26546" xr:uid="{00000000-0005-0000-0000-0000F9270000}"/>
    <cellStyle name="Normal 2 5 4 7" xfId="6427" xr:uid="{00000000-0005-0000-0000-0000FA270000}"/>
    <cellStyle name="Normal 2 5 4 7 2" xfId="36762" xr:uid="{00000000-0005-0000-0000-0000FB270000}"/>
    <cellStyle name="Normal 2 5 4 7 3" xfId="21529" xr:uid="{00000000-0005-0000-0000-0000FC270000}"/>
    <cellStyle name="Normal 2 5 4 8" xfId="31750" xr:uid="{00000000-0005-0000-0000-0000FD270000}"/>
    <cellStyle name="Normal 2 5 4 9" xfId="16516" xr:uid="{00000000-0005-0000-0000-0000FE270000}"/>
    <cellStyle name="Normal 2 5 5" xfId="1561" xr:uid="{00000000-0005-0000-0000-0000FF270000}"/>
    <cellStyle name="Normal 2 5 5 2" xfId="2402" xr:uid="{00000000-0005-0000-0000-000000280000}"/>
    <cellStyle name="Normal 2 5 5 2 2" xfId="4092" xr:uid="{00000000-0005-0000-0000-000001280000}"/>
    <cellStyle name="Normal 2 5 5 2 2 2" xfId="14165" xr:uid="{00000000-0005-0000-0000-000002280000}"/>
    <cellStyle name="Normal 2 5 5 2 2 2 2" xfId="44496" xr:uid="{00000000-0005-0000-0000-000003280000}"/>
    <cellStyle name="Normal 2 5 5 2 2 2 3" xfId="29263" xr:uid="{00000000-0005-0000-0000-000004280000}"/>
    <cellStyle name="Normal 2 5 5 2 2 3" xfId="9145" xr:uid="{00000000-0005-0000-0000-000005280000}"/>
    <cellStyle name="Normal 2 5 5 2 2 3 2" xfId="39479" xr:uid="{00000000-0005-0000-0000-000006280000}"/>
    <cellStyle name="Normal 2 5 5 2 2 3 3" xfId="24246" xr:uid="{00000000-0005-0000-0000-000007280000}"/>
    <cellStyle name="Normal 2 5 5 2 2 4" xfId="34466" xr:uid="{00000000-0005-0000-0000-000008280000}"/>
    <cellStyle name="Normal 2 5 5 2 2 5" xfId="19233" xr:uid="{00000000-0005-0000-0000-000009280000}"/>
    <cellStyle name="Normal 2 5 5 2 3" xfId="5784" xr:uid="{00000000-0005-0000-0000-00000A280000}"/>
    <cellStyle name="Normal 2 5 5 2 3 2" xfId="15836" xr:uid="{00000000-0005-0000-0000-00000B280000}"/>
    <cellStyle name="Normal 2 5 5 2 3 2 2" xfId="46167" xr:uid="{00000000-0005-0000-0000-00000C280000}"/>
    <cellStyle name="Normal 2 5 5 2 3 2 3" xfId="30934" xr:uid="{00000000-0005-0000-0000-00000D280000}"/>
    <cellStyle name="Normal 2 5 5 2 3 3" xfId="10816" xr:uid="{00000000-0005-0000-0000-00000E280000}"/>
    <cellStyle name="Normal 2 5 5 2 3 3 2" xfId="41150" xr:uid="{00000000-0005-0000-0000-00000F280000}"/>
    <cellStyle name="Normal 2 5 5 2 3 3 3" xfId="25917" xr:uid="{00000000-0005-0000-0000-000010280000}"/>
    <cellStyle name="Normal 2 5 5 2 3 4" xfId="36137" xr:uid="{00000000-0005-0000-0000-000011280000}"/>
    <cellStyle name="Normal 2 5 5 2 3 5" xfId="20904" xr:uid="{00000000-0005-0000-0000-000012280000}"/>
    <cellStyle name="Normal 2 5 5 2 4" xfId="12494" xr:uid="{00000000-0005-0000-0000-000013280000}"/>
    <cellStyle name="Normal 2 5 5 2 4 2" xfId="42825" xr:uid="{00000000-0005-0000-0000-000014280000}"/>
    <cellStyle name="Normal 2 5 5 2 4 3" xfId="27592" xr:uid="{00000000-0005-0000-0000-000015280000}"/>
    <cellStyle name="Normal 2 5 5 2 5" xfId="7473" xr:uid="{00000000-0005-0000-0000-000016280000}"/>
    <cellStyle name="Normal 2 5 5 2 5 2" xfId="37808" xr:uid="{00000000-0005-0000-0000-000017280000}"/>
    <cellStyle name="Normal 2 5 5 2 5 3" xfId="22575" xr:uid="{00000000-0005-0000-0000-000018280000}"/>
    <cellStyle name="Normal 2 5 5 2 6" xfId="32796" xr:uid="{00000000-0005-0000-0000-000019280000}"/>
    <cellStyle name="Normal 2 5 5 2 7" xfId="17562" xr:uid="{00000000-0005-0000-0000-00001A280000}"/>
    <cellStyle name="Normal 2 5 5 3" xfId="3255" xr:uid="{00000000-0005-0000-0000-00001B280000}"/>
    <cellStyle name="Normal 2 5 5 3 2" xfId="13329" xr:uid="{00000000-0005-0000-0000-00001C280000}"/>
    <cellStyle name="Normal 2 5 5 3 2 2" xfId="43660" xr:uid="{00000000-0005-0000-0000-00001D280000}"/>
    <cellStyle name="Normal 2 5 5 3 2 3" xfId="28427" xr:uid="{00000000-0005-0000-0000-00001E280000}"/>
    <cellStyle name="Normal 2 5 5 3 3" xfId="8309" xr:uid="{00000000-0005-0000-0000-00001F280000}"/>
    <cellStyle name="Normal 2 5 5 3 3 2" xfId="38643" xr:uid="{00000000-0005-0000-0000-000020280000}"/>
    <cellStyle name="Normal 2 5 5 3 3 3" xfId="23410" xr:uid="{00000000-0005-0000-0000-000021280000}"/>
    <cellStyle name="Normal 2 5 5 3 4" xfId="33630" xr:uid="{00000000-0005-0000-0000-000022280000}"/>
    <cellStyle name="Normal 2 5 5 3 5" xfId="18397" xr:uid="{00000000-0005-0000-0000-000023280000}"/>
    <cellStyle name="Normal 2 5 5 4" xfId="4948" xr:uid="{00000000-0005-0000-0000-000024280000}"/>
    <cellStyle name="Normal 2 5 5 4 2" xfId="15000" xr:uid="{00000000-0005-0000-0000-000025280000}"/>
    <cellStyle name="Normal 2 5 5 4 2 2" xfId="45331" xr:uid="{00000000-0005-0000-0000-000026280000}"/>
    <cellStyle name="Normal 2 5 5 4 2 3" xfId="30098" xr:uid="{00000000-0005-0000-0000-000027280000}"/>
    <cellStyle name="Normal 2 5 5 4 3" xfId="9980" xr:uid="{00000000-0005-0000-0000-000028280000}"/>
    <cellStyle name="Normal 2 5 5 4 3 2" xfId="40314" xr:uid="{00000000-0005-0000-0000-000029280000}"/>
    <cellStyle name="Normal 2 5 5 4 3 3" xfId="25081" xr:uid="{00000000-0005-0000-0000-00002A280000}"/>
    <cellStyle name="Normal 2 5 5 4 4" xfId="35301" xr:uid="{00000000-0005-0000-0000-00002B280000}"/>
    <cellStyle name="Normal 2 5 5 4 5" xfId="20068" xr:uid="{00000000-0005-0000-0000-00002C280000}"/>
    <cellStyle name="Normal 2 5 5 5" xfId="11658" xr:uid="{00000000-0005-0000-0000-00002D280000}"/>
    <cellStyle name="Normal 2 5 5 5 2" xfId="41989" xr:uid="{00000000-0005-0000-0000-00002E280000}"/>
    <cellStyle name="Normal 2 5 5 5 3" xfId="26756" xr:uid="{00000000-0005-0000-0000-00002F280000}"/>
    <cellStyle name="Normal 2 5 5 6" xfId="6637" xr:uid="{00000000-0005-0000-0000-000030280000}"/>
    <cellStyle name="Normal 2 5 5 6 2" xfId="36972" xr:uid="{00000000-0005-0000-0000-000031280000}"/>
    <cellStyle name="Normal 2 5 5 6 3" xfId="21739" xr:uid="{00000000-0005-0000-0000-000032280000}"/>
    <cellStyle name="Normal 2 5 5 7" xfId="31960" xr:uid="{00000000-0005-0000-0000-000033280000}"/>
    <cellStyle name="Normal 2 5 5 8" xfId="16726" xr:uid="{00000000-0005-0000-0000-000034280000}"/>
    <cellStyle name="Normal 2 5 6" xfId="1982" xr:uid="{00000000-0005-0000-0000-000035280000}"/>
    <cellStyle name="Normal 2 5 6 2" xfId="3674" xr:uid="{00000000-0005-0000-0000-000036280000}"/>
    <cellStyle name="Normal 2 5 6 2 2" xfId="13747" xr:uid="{00000000-0005-0000-0000-000037280000}"/>
    <cellStyle name="Normal 2 5 6 2 2 2" xfId="44078" xr:uid="{00000000-0005-0000-0000-000038280000}"/>
    <cellStyle name="Normal 2 5 6 2 2 3" xfId="28845" xr:uid="{00000000-0005-0000-0000-000039280000}"/>
    <cellStyle name="Normal 2 5 6 2 3" xfId="8727" xr:uid="{00000000-0005-0000-0000-00003A280000}"/>
    <cellStyle name="Normal 2 5 6 2 3 2" xfId="39061" xr:uid="{00000000-0005-0000-0000-00003B280000}"/>
    <cellStyle name="Normal 2 5 6 2 3 3" xfId="23828" xr:uid="{00000000-0005-0000-0000-00003C280000}"/>
    <cellStyle name="Normal 2 5 6 2 4" xfId="34048" xr:uid="{00000000-0005-0000-0000-00003D280000}"/>
    <cellStyle name="Normal 2 5 6 2 5" xfId="18815" xr:uid="{00000000-0005-0000-0000-00003E280000}"/>
    <cellStyle name="Normal 2 5 6 3" xfId="5366" xr:uid="{00000000-0005-0000-0000-00003F280000}"/>
    <cellStyle name="Normal 2 5 6 3 2" xfId="15418" xr:uid="{00000000-0005-0000-0000-000040280000}"/>
    <cellStyle name="Normal 2 5 6 3 2 2" xfId="45749" xr:uid="{00000000-0005-0000-0000-000041280000}"/>
    <cellStyle name="Normal 2 5 6 3 2 3" xfId="30516" xr:uid="{00000000-0005-0000-0000-000042280000}"/>
    <cellStyle name="Normal 2 5 6 3 3" xfId="10398" xr:uid="{00000000-0005-0000-0000-000043280000}"/>
    <cellStyle name="Normal 2 5 6 3 3 2" xfId="40732" xr:uid="{00000000-0005-0000-0000-000044280000}"/>
    <cellStyle name="Normal 2 5 6 3 3 3" xfId="25499" xr:uid="{00000000-0005-0000-0000-000045280000}"/>
    <cellStyle name="Normal 2 5 6 3 4" xfId="35719" xr:uid="{00000000-0005-0000-0000-000046280000}"/>
    <cellStyle name="Normal 2 5 6 3 5" xfId="20486" xr:uid="{00000000-0005-0000-0000-000047280000}"/>
    <cellStyle name="Normal 2 5 6 4" xfId="12076" xr:uid="{00000000-0005-0000-0000-000048280000}"/>
    <cellStyle name="Normal 2 5 6 4 2" xfId="42407" xr:uid="{00000000-0005-0000-0000-000049280000}"/>
    <cellStyle name="Normal 2 5 6 4 3" xfId="27174" xr:uid="{00000000-0005-0000-0000-00004A280000}"/>
    <cellStyle name="Normal 2 5 6 5" xfId="7055" xr:uid="{00000000-0005-0000-0000-00004B280000}"/>
    <cellStyle name="Normal 2 5 6 5 2" xfId="37390" xr:uid="{00000000-0005-0000-0000-00004C280000}"/>
    <cellStyle name="Normal 2 5 6 5 3" xfId="22157" xr:uid="{00000000-0005-0000-0000-00004D280000}"/>
    <cellStyle name="Normal 2 5 6 6" xfId="32378" xr:uid="{00000000-0005-0000-0000-00004E280000}"/>
    <cellStyle name="Normal 2 5 6 7" xfId="17144" xr:uid="{00000000-0005-0000-0000-00004F280000}"/>
    <cellStyle name="Normal 2 5 7" xfId="2833" xr:uid="{00000000-0005-0000-0000-000050280000}"/>
    <cellStyle name="Normal 2 5 7 2" xfId="12911" xr:uid="{00000000-0005-0000-0000-000051280000}"/>
    <cellStyle name="Normal 2 5 7 2 2" xfId="43242" xr:uid="{00000000-0005-0000-0000-000052280000}"/>
    <cellStyle name="Normal 2 5 7 2 3" xfId="28009" xr:uid="{00000000-0005-0000-0000-000053280000}"/>
    <cellStyle name="Normal 2 5 7 3" xfId="7891" xr:uid="{00000000-0005-0000-0000-000054280000}"/>
    <cellStyle name="Normal 2 5 7 3 2" xfId="38225" xr:uid="{00000000-0005-0000-0000-000055280000}"/>
    <cellStyle name="Normal 2 5 7 3 3" xfId="22992" xr:uid="{00000000-0005-0000-0000-000056280000}"/>
    <cellStyle name="Normal 2 5 7 4" xfId="33212" xr:uid="{00000000-0005-0000-0000-000057280000}"/>
    <cellStyle name="Normal 2 5 7 5" xfId="17979" xr:uid="{00000000-0005-0000-0000-000058280000}"/>
    <cellStyle name="Normal 2 5 8" xfId="4527" xr:uid="{00000000-0005-0000-0000-000059280000}"/>
    <cellStyle name="Normal 2 5 8 2" xfId="14582" xr:uid="{00000000-0005-0000-0000-00005A280000}"/>
    <cellStyle name="Normal 2 5 8 2 2" xfId="44913" xr:uid="{00000000-0005-0000-0000-00005B280000}"/>
    <cellStyle name="Normal 2 5 8 2 3" xfId="29680" xr:uid="{00000000-0005-0000-0000-00005C280000}"/>
    <cellStyle name="Normal 2 5 8 3" xfId="9562" xr:uid="{00000000-0005-0000-0000-00005D280000}"/>
    <cellStyle name="Normal 2 5 8 3 2" xfId="39896" xr:uid="{00000000-0005-0000-0000-00005E280000}"/>
    <cellStyle name="Normal 2 5 8 3 3" xfId="24663" xr:uid="{00000000-0005-0000-0000-00005F280000}"/>
    <cellStyle name="Normal 2 5 8 4" xfId="34883" xr:uid="{00000000-0005-0000-0000-000060280000}"/>
    <cellStyle name="Normal 2 5 8 5" xfId="19650" xr:uid="{00000000-0005-0000-0000-000061280000}"/>
    <cellStyle name="Normal 2 5 9" xfId="11238" xr:uid="{00000000-0005-0000-0000-000062280000}"/>
    <cellStyle name="Normal 2 5 9 2" xfId="41571" xr:uid="{00000000-0005-0000-0000-000063280000}"/>
    <cellStyle name="Normal 2 5 9 3" xfId="26338" xr:uid="{00000000-0005-0000-0000-000064280000}"/>
    <cellStyle name="Normal 2 6" xfId="31440" xr:uid="{00000000-0005-0000-0000-000065280000}"/>
    <cellStyle name="Normal 2 7" xfId="46797" xr:uid="{00000000-0005-0000-0000-000066280000}"/>
    <cellStyle name="Normal 2 8" xfId="46826" xr:uid="{00000000-0005-0000-0000-000067280000}"/>
    <cellStyle name="Normal 20" xfId="143" xr:uid="{00000000-0005-0000-0000-000068280000}"/>
    <cellStyle name="Normal 21" xfId="144" xr:uid="{00000000-0005-0000-0000-000069280000}"/>
    <cellStyle name="Normal 22" xfId="145" xr:uid="{00000000-0005-0000-0000-00006A280000}"/>
    <cellStyle name="Normal 23" xfId="146" xr:uid="{00000000-0005-0000-0000-00006B280000}"/>
    <cellStyle name="Normal 24" xfId="147" xr:uid="{00000000-0005-0000-0000-00006C280000}"/>
    <cellStyle name="Normal 25" xfId="148" xr:uid="{00000000-0005-0000-0000-00006D280000}"/>
    <cellStyle name="Normal 26" xfId="149" xr:uid="{00000000-0005-0000-0000-00006E280000}"/>
    <cellStyle name="Normal 26 2" xfId="150" xr:uid="{00000000-0005-0000-0000-00006F280000}"/>
    <cellStyle name="Normal 26_Sheet2" xfId="366" xr:uid="{00000000-0005-0000-0000-000070280000}"/>
    <cellStyle name="Normal 27" xfId="151" xr:uid="{00000000-0005-0000-0000-000071280000}"/>
    <cellStyle name="Normal 27 2" xfId="152" xr:uid="{00000000-0005-0000-0000-000072280000}"/>
    <cellStyle name="Normal 27_Sheet2" xfId="365" xr:uid="{00000000-0005-0000-0000-000073280000}"/>
    <cellStyle name="Normal 28" xfId="153" xr:uid="{00000000-0005-0000-0000-000074280000}"/>
    <cellStyle name="Normal 28 2" xfId="154" xr:uid="{00000000-0005-0000-0000-000075280000}"/>
    <cellStyle name="Normal 28 3" xfId="850" xr:uid="{00000000-0005-0000-0000-000076280000}"/>
    <cellStyle name="Normal 28 3 10" xfId="6218" xr:uid="{00000000-0005-0000-0000-000077280000}"/>
    <cellStyle name="Normal 28 3 10 2" xfId="36555" xr:uid="{00000000-0005-0000-0000-000078280000}"/>
    <cellStyle name="Normal 28 3 10 3" xfId="21322" xr:uid="{00000000-0005-0000-0000-000079280000}"/>
    <cellStyle name="Normal 28 3 11" xfId="31546" xr:uid="{00000000-0005-0000-0000-00007A280000}"/>
    <cellStyle name="Normal 28 3 12" xfId="16307" xr:uid="{00000000-0005-0000-0000-00007B280000}"/>
    <cellStyle name="Normal 28 3 2" xfId="1182" xr:uid="{00000000-0005-0000-0000-00007C280000}"/>
    <cellStyle name="Normal 28 3 2 10" xfId="31598" xr:uid="{00000000-0005-0000-0000-00007D280000}"/>
    <cellStyle name="Normal 28 3 2 11" xfId="16361" xr:uid="{00000000-0005-0000-0000-00007E280000}"/>
    <cellStyle name="Normal 28 3 2 2" xfId="1290" xr:uid="{00000000-0005-0000-0000-00007F280000}"/>
    <cellStyle name="Normal 28 3 2 2 10" xfId="16465" xr:uid="{00000000-0005-0000-0000-000080280000}"/>
    <cellStyle name="Normal 28 3 2 2 2" xfId="1507" xr:uid="{00000000-0005-0000-0000-000081280000}"/>
    <cellStyle name="Normal 28 3 2 2 2 2" xfId="1928" xr:uid="{00000000-0005-0000-0000-000082280000}"/>
    <cellStyle name="Normal 28 3 2 2 2 2 2" xfId="2767" xr:uid="{00000000-0005-0000-0000-000083280000}"/>
    <cellStyle name="Normal 28 3 2 2 2 2 2 2" xfId="4457" xr:uid="{00000000-0005-0000-0000-000084280000}"/>
    <cellStyle name="Normal 28 3 2 2 2 2 2 2 2" xfId="14530" xr:uid="{00000000-0005-0000-0000-000085280000}"/>
    <cellStyle name="Normal 28 3 2 2 2 2 2 2 2 2" xfId="44861" xr:uid="{00000000-0005-0000-0000-000086280000}"/>
    <cellStyle name="Normal 28 3 2 2 2 2 2 2 2 3" xfId="29628" xr:uid="{00000000-0005-0000-0000-000087280000}"/>
    <cellStyle name="Normal 28 3 2 2 2 2 2 2 3" xfId="9510" xr:uid="{00000000-0005-0000-0000-000088280000}"/>
    <cellStyle name="Normal 28 3 2 2 2 2 2 2 3 2" xfId="39844" xr:uid="{00000000-0005-0000-0000-000089280000}"/>
    <cellStyle name="Normal 28 3 2 2 2 2 2 2 3 3" xfId="24611" xr:uid="{00000000-0005-0000-0000-00008A280000}"/>
    <cellStyle name="Normal 28 3 2 2 2 2 2 2 4" xfId="34831" xr:uid="{00000000-0005-0000-0000-00008B280000}"/>
    <cellStyle name="Normal 28 3 2 2 2 2 2 2 5" xfId="19598" xr:uid="{00000000-0005-0000-0000-00008C280000}"/>
    <cellStyle name="Normal 28 3 2 2 2 2 2 3" xfId="6149" xr:uid="{00000000-0005-0000-0000-00008D280000}"/>
    <cellStyle name="Normal 28 3 2 2 2 2 2 3 2" xfId="16201" xr:uid="{00000000-0005-0000-0000-00008E280000}"/>
    <cellStyle name="Normal 28 3 2 2 2 2 2 3 2 2" xfId="46532" xr:uid="{00000000-0005-0000-0000-00008F280000}"/>
    <cellStyle name="Normal 28 3 2 2 2 2 2 3 2 3" xfId="31299" xr:uid="{00000000-0005-0000-0000-000090280000}"/>
    <cellStyle name="Normal 28 3 2 2 2 2 2 3 3" xfId="11181" xr:uid="{00000000-0005-0000-0000-000091280000}"/>
    <cellStyle name="Normal 28 3 2 2 2 2 2 3 3 2" xfId="41515" xr:uid="{00000000-0005-0000-0000-000092280000}"/>
    <cellStyle name="Normal 28 3 2 2 2 2 2 3 3 3" xfId="26282" xr:uid="{00000000-0005-0000-0000-000093280000}"/>
    <cellStyle name="Normal 28 3 2 2 2 2 2 3 4" xfId="36502" xr:uid="{00000000-0005-0000-0000-000094280000}"/>
    <cellStyle name="Normal 28 3 2 2 2 2 2 3 5" xfId="21269" xr:uid="{00000000-0005-0000-0000-000095280000}"/>
    <cellStyle name="Normal 28 3 2 2 2 2 2 4" xfId="12859" xr:uid="{00000000-0005-0000-0000-000096280000}"/>
    <cellStyle name="Normal 28 3 2 2 2 2 2 4 2" xfId="43190" xr:uid="{00000000-0005-0000-0000-000097280000}"/>
    <cellStyle name="Normal 28 3 2 2 2 2 2 4 3" xfId="27957" xr:uid="{00000000-0005-0000-0000-000098280000}"/>
    <cellStyle name="Normal 28 3 2 2 2 2 2 5" xfId="7838" xr:uid="{00000000-0005-0000-0000-000099280000}"/>
    <cellStyle name="Normal 28 3 2 2 2 2 2 5 2" xfId="38173" xr:uid="{00000000-0005-0000-0000-00009A280000}"/>
    <cellStyle name="Normal 28 3 2 2 2 2 2 5 3" xfId="22940" xr:uid="{00000000-0005-0000-0000-00009B280000}"/>
    <cellStyle name="Normal 28 3 2 2 2 2 2 6" xfId="33161" xr:uid="{00000000-0005-0000-0000-00009C280000}"/>
    <cellStyle name="Normal 28 3 2 2 2 2 2 7" xfId="17927" xr:uid="{00000000-0005-0000-0000-00009D280000}"/>
    <cellStyle name="Normal 28 3 2 2 2 2 3" xfId="3620" xr:uid="{00000000-0005-0000-0000-00009E280000}"/>
    <cellStyle name="Normal 28 3 2 2 2 2 3 2" xfId="13694" xr:uid="{00000000-0005-0000-0000-00009F280000}"/>
    <cellStyle name="Normal 28 3 2 2 2 2 3 2 2" xfId="44025" xr:uid="{00000000-0005-0000-0000-0000A0280000}"/>
    <cellStyle name="Normal 28 3 2 2 2 2 3 2 3" xfId="28792" xr:uid="{00000000-0005-0000-0000-0000A1280000}"/>
    <cellStyle name="Normal 28 3 2 2 2 2 3 3" xfId="8674" xr:uid="{00000000-0005-0000-0000-0000A2280000}"/>
    <cellStyle name="Normal 28 3 2 2 2 2 3 3 2" xfId="39008" xr:uid="{00000000-0005-0000-0000-0000A3280000}"/>
    <cellStyle name="Normal 28 3 2 2 2 2 3 3 3" xfId="23775" xr:uid="{00000000-0005-0000-0000-0000A4280000}"/>
    <cellStyle name="Normal 28 3 2 2 2 2 3 4" xfId="33995" xr:uid="{00000000-0005-0000-0000-0000A5280000}"/>
    <cellStyle name="Normal 28 3 2 2 2 2 3 5" xfId="18762" xr:uid="{00000000-0005-0000-0000-0000A6280000}"/>
    <cellStyle name="Normal 28 3 2 2 2 2 4" xfId="5313" xr:uid="{00000000-0005-0000-0000-0000A7280000}"/>
    <cellStyle name="Normal 28 3 2 2 2 2 4 2" xfId="15365" xr:uid="{00000000-0005-0000-0000-0000A8280000}"/>
    <cellStyle name="Normal 28 3 2 2 2 2 4 2 2" xfId="45696" xr:uid="{00000000-0005-0000-0000-0000A9280000}"/>
    <cellStyle name="Normal 28 3 2 2 2 2 4 2 3" xfId="30463" xr:uid="{00000000-0005-0000-0000-0000AA280000}"/>
    <cellStyle name="Normal 28 3 2 2 2 2 4 3" xfId="10345" xr:uid="{00000000-0005-0000-0000-0000AB280000}"/>
    <cellStyle name="Normal 28 3 2 2 2 2 4 3 2" xfId="40679" xr:uid="{00000000-0005-0000-0000-0000AC280000}"/>
    <cellStyle name="Normal 28 3 2 2 2 2 4 3 3" xfId="25446" xr:uid="{00000000-0005-0000-0000-0000AD280000}"/>
    <cellStyle name="Normal 28 3 2 2 2 2 4 4" xfId="35666" xr:uid="{00000000-0005-0000-0000-0000AE280000}"/>
    <cellStyle name="Normal 28 3 2 2 2 2 4 5" xfId="20433" xr:uid="{00000000-0005-0000-0000-0000AF280000}"/>
    <cellStyle name="Normal 28 3 2 2 2 2 5" xfId="12023" xr:uid="{00000000-0005-0000-0000-0000B0280000}"/>
    <cellStyle name="Normal 28 3 2 2 2 2 5 2" xfId="42354" xr:uid="{00000000-0005-0000-0000-0000B1280000}"/>
    <cellStyle name="Normal 28 3 2 2 2 2 5 3" xfId="27121" xr:uid="{00000000-0005-0000-0000-0000B2280000}"/>
    <cellStyle name="Normal 28 3 2 2 2 2 6" xfId="7002" xr:uid="{00000000-0005-0000-0000-0000B3280000}"/>
    <cellStyle name="Normal 28 3 2 2 2 2 6 2" xfId="37337" xr:uid="{00000000-0005-0000-0000-0000B4280000}"/>
    <cellStyle name="Normal 28 3 2 2 2 2 6 3" xfId="22104" xr:uid="{00000000-0005-0000-0000-0000B5280000}"/>
    <cellStyle name="Normal 28 3 2 2 2 2 7" xfId="32325" xr:uid="{00000000-0005-0000-0000-0000B6280000}"/>
    <cellStyle name="Normal 28 3 2 2 2 2 8" xfId="17091" xr:uid="{00000000-0005-0000-0000-0000B7280000}"/>
    <cellStyle name="Normal 28 3 2 2 2 3" xfId="2349" xr:uid="{00000000-0005-0000-0000-0000B8280000}"/>
    <cellStyle name="Normal 28 3 2 2 2 3 2" xfId="4039" xr:uid="{00000000-0005-0000-0000-0000B9280000}"/>
    <cellStyle name="Normal 28 3 2 2 2 3 2 2" xfId="14112" xr:uid="{00000000-0005-0000-0000-0000BA280000}"/>
    <cellStyle name="Normal 28 3 2 2 2 3 2 2 2" xfId="44443" xr:uid="{00000000-0005-0000-0000-0000BB280000}"/>
    <cellStyle name="Normal 28 3 2 2 2 3 2 2 3" xfId="29210" xr:uid="{00000000-0005-0000-0000-0000BC280000}"/>
    <cellStyle name="Normal 28 3 2 2 2 3 2 3" xfId="9092" xr:uid="{00000000-0005-0000-0000-0000BD280000}"/>
    <cellStyle name="Normal 28 3 2 2 2 3 2 3 2" xfId="39426" xr:uid="{00000000-0005-0000-0000-0000BE280000}"/>
    <cellStyle name="Normal 28 3 2 2 2 3 2 3 3" xfId="24193" xr:uid="{00000000-0005-0000-0000-0000BF280000}"/>
    <cellStyle name="Normal 28 3 2 2 2 3 2 4" xfId="34413" xr:uid="{00000000-0005-0000-0000-0000C0280000}"/>
    <cellStyle name="Normal 28 3 2 2 2 3 2 5" xfId="19180" xr:uid="{00000000-0005-0000-0000-0000C1280000}"/>
    <cellStyle name="Normal 28 3 2 2 2 3 3" xfId="5731" xr:uid="{00000000-0005-0000-0000-0000C2280000}"/>
    <cellStyle name="Normal 28 3 2 2 2 3 3 2" xfId="15783" xr:uid="{00000000-0005-0000-0000-0000C3280000}"/>
    <cellStyle name="Normal 28 3 2 2 2 3 3 2 2" xfId="46114" xr:uid="{00000000-0005-0000-0000-0000C4280000}"/>
    <cellStyle name="Normal 28 3 2 2 2 3 3 2 3" xfId="30881" xr:uid="{00000000-0005-0000-0000-0000C5280000}"/>
    <cellStyle name="Normal 28 3 2 2 2 3 3 3" xfId="10763" xr:uid="{00000000-0005-0000-0000-0000C6280000}"/>
    <cellStyle name="Normal 28 3 2 2 2 3 3 3 2" xfId="41097" xr:uid="{00000000-0005-0000-0000-0000C7280000}"/>
    <cellStyle name="Normal 28 3 2 2 2 3 3 3 3" xfId="25864" xr:uid="{00000000-0005-0000-0000-0000C8280000}"/>
    <cellStyle name="Normal 28 3 2 2 2 3 3 4" xfId="36084" xr:uid="{00000000-0005-0000-0000-0000C9280000}"/>
    <cellStyle name="Normal 28 3 2 2 2 3 3 5" xfId="20851" xr:uid="{00000000-0005-0000-0000-0000CA280000}"/>
    <cellStyle name="Normal 28 3 2 2 2 3 4" xfId="12441" xr:uid="{00000000-0005-0000-0000-0000CB280000}"/>
    <cellStyle name="Normal 28 3 2 2 2 3 4 2" xfId="42772" xr:uid="{00000000-0005-0000-0000-0000CC280000}"/>
    <cellStyle name="Normal 28 3 2 2 2 3 4 3" xfId="27539" xr:uid="{00000000-0005-0000-0000-0000CD280000}"/>
    <cellStyle name="Normal 28 3 2 2 2 3 5" xfId="7420" xr:uid="{00000000-0005-0000-0000-0000CE280000}"/>
    <cellStyle name="Normal 28 3 2 2 2 3 5 2" xfId="37755" xr:uid="{00000000-0005-0000-0000-0000CF280000}"/>
    <cellStyle name="Normal 28 3 2 2 2 3 5 3" xfId="22522" xr:uid="{00000000-0005-0000-0000-0000D0280000}"/>
    <cellStyle name="Normal 28 3 2 2 2 3 6" xfId="32743" xr:uid="{00000000-0005-0000-0000-0000D1280000}"/>
    <cellStyle name="Normal 28 3 2 2 2 3 7" xfId="17509" xr:uid="{00000000-0005-0000-0000-0000D2280000}"/>
    <cellStyle name="Normal 28 3 2 2 2 4" xfId="3202" xr:uid="{00000000-0005-0000-0000-0000D3280000}"/>
    <cellStyle name="Normal 28 3 2 2 2 4 2" xfId="13276" xr:uid="{00000000-0005-0000-0000-0000D4280000}"/>
    <cellStyle name="Normal 28 3 2 2 2 4 2 2" xfId="43607" xr:uid="{00000000-0005-0000-0000-0000D5280000}"/>
    <cellStyle name="Normal 28 3 2 2 2 4 2 3" xfId="28374" xr:uid="{00000000-0005-0000-0000-0000D6280000}"/>
    <cellStyle name="Normal 28 3 2 2 2 4 3" xfId="8256" xr:uid="{00000000-0005-0000-0000-0000D7280000}"/>
    <cellStyle name="Normal 28 3 2 2 2 4 3 2" xfId="38590" xr:uid="{00000000-0005-0000-0000-0000D8280000}"/>
    <cellStyle name="Normal 28 3 2 2 2 4 3 3" xfId="23357" xr:uid="{00000000-0005-0000-0000-0000D9280000}"/>
    <cellStyle name="Normal 28 3 2 2 2 4 4" xfId="33577" xr:uid="{00000000-0005-0000-0000-0000DA280000}"/>
    <cellStyle name="Normal 28 3 2 2 2 4 5" xfId="18344" xr:uid="{00000000-0005-0000-0000-0000DB280000}"/>
    <cellStyle name="Normal 28 3 2 2 2 5" xfId="4895" xr:uid="{00000000-0005-0000-0000-0000DC280000}"/>
    <cellStyle name="Normal 28 3 2 2 2 5 2" xfId="14947" xr:uid="{00000000-0005-0000-0000-0000DD280000}"/>
    <cellStyle name="Normal 28 3 2 2 2 5 2 2" xfId="45278" xr:uid="{00000000-0005-0000-0000-0000DE280000}"/>
    <cellStyle name="Normal 28 3 2 2 2 5 2 3" xfId="30045" xr:uid="{00000000-0005-0000-0000-0000DF280000}"/>
    <cellStyle name="Normal 28 3 2 2 2 5 3" xfId="9927" xr:uid="{00000000-0005-0000-0000-0000E0280000}"/>
    <cellStyle name="Normal 28 3 2 2 2 5 3 2" xfId="40261" xr:uid="{00000000-0005-0000-0000-0000E1280000}"/>
    <cellStyle name="Normal 28 3 2 2 2 5 3 3" xfId="25028" xr:uid="{00000000-0005-0000-0000-0000E2280000}"/>
    <cellStyle name="Normal 28 3 2 2 2 5 4" xfId="35248" xr:uid="{00000000-0005-0000-0000-0000E3280000}"/>
    <cellStyle name="Normal 28 3 2 2 2 5 5" xfId="20015" xr:uid="{00000000-0005-0000-0000-0000E4280000}"/>
    <cellStyle name="Normal 28 3 2 2 2 6" xfId="11605" xr:uid="{00000000-0005-0000-0000-0000E5280000}"/>
    <cellStyle name="Normal 28 3 2 2 2 6 2" xfId="41936" xr:uid="{00000000-0005-0000-0000-0000E6280000}"/>
    <cellStyle name="Normal 28 3 2 2 2 6 3" xfId="26703" xr:uid="{00000000-0005-0000-0000-0000E7280000}"/>
    <cellStyle name="Normal 28 3 2 2 2 7" xfId="6584" xr:uid="{00000000-0005-0000-0000-0000E8280000}"/>
    <cellStyle name="Normal 28 3 2 2 2 7 2" xfId="36919" xr:uid="{00000000-0005-0000-0000-0000E9280000}"/>
    <cellStyle name="Normal 28 3 2 2 2 7 3" xfId="21686" xr:uid="{00000000-0005-0000-0000-0000EA280000}"/>
    <cellStyle name="Normal 28 3 2 2 2 8" xfId="31907" xr:uid="{00000000-0005-0000-0000-0000EB280000}"/>
    <cellStyle name="Normal 28 3 2 2 2 9" xfId="16673" xr:uid="{00000000-0005-0000-0000-0000EC280000}"/>
    <cellStyle name="Normal 28 3 2 2 3" xfId="1720" xr:uid="{00000000-0005-0000-0000-0000ED280000}"/>
    <cellStyle name="Normal 28 3 2 2 3 2" xfId="2559" xr:uid="{00000000-0005-0000-0000-0000EE280000}"/>
    <cellStyle name="Normal 28 3 2 2 3 2 2" xfId="4249" xr:uid="{00000000-0005-0000-0000-0000EF280000}"/>
    <cellStyle name="Normal 28 3 2 2 3 2 2 2" xfId="14322" xr:uid="{00000000-0005-0000-0000-0000F0280000}"/>
    <cellStyle name="Normal 28 3 2 2 3 2 2 2 2" xfId="44653" xr:uid="{00000000-0005-0000-0000-0000F1280000}"/>
    <cellStyle name="Normal 28 3 2 2 3 2 2 2 3" xfId="29420" xr:uid="{00000000-0005-0000-0000-0000F2280000}"/>
    <cellStyle name="Normal 28 3 2 2 3 2 2 3" xfId="9302" xr:uid="{00000000-0005-0000-0000-0000F3280000}"/>
    <cellStyle name="Normal 28 3 2 2 3 2 2 3 2" xfId="39636" xr:uid="{00000000-0005-0000-0000-0000F4280000}"/>
    <cellStyle name="Normal 28 3 2 2 3 2 2 3 3" xfId="24403" xr:uid="{00000000-0005-0000-0000-0000F5280000}"/>
    <cellStyle name="Normal 28 3 2 2 3 2 2 4" xfId="34623" xr:uid="{00000000-0005-0000-0000-0000F6280000}"/>
    <cellStyle name="Normal 28 3 2 2 3 2 2 5" xfId="19390" xr:uid="{00000000-0005-0000-0000-0000F7280000}"/>
    <cellStyle name="Normal 28 3 2 2 3 2 3" xfId="5941" xr:uid="{00000000-0005-0000-0000-0000F8280000}"/>
    <cellStyle name="Normal 28 3 2 2 3 2 3 2" xfId="15993" xr:uid="{00000000-0005-0000-0000-0000F9280000}"/>
    <cellStyle name="Normal 28 3 2 2 3 2 3 2 2" xfId="46324" xr:uid="{00000000-0005-0000-0000-0000FA280000}"/>
    <cellStyle name="Normal 28 3 2 2 3 2 3 2 3" xfId="31091" xr:uid="{00000000-0005-0000-0000-0000FB280000}"/>
    <cellStyle name="Normal 28 3 2 2 3 2 3 3" xfId="10973" xr:uid="{00000000-0005-0000-0000-0000FC280000}"/>
    <cellStyle name="Normal 28 3 2 2 3 2 3 3 2" xfId="41307" xr:uid="{00000000-0005-0000-0000-0000FD280000}"/>
    <cellStyle name="Normal 28 3 2 2 3 2 3 3 3" xfId="26074" xr:uid="{00000000-0005-0000-0000-0000FE280000}"/>
    <cellStyle name="Normal 28 3 2 2 3 2 3 4" xfId="36294" xr:uid="{00000000-0005-0000-0000-0000FF280000}"/>
    <cellStyle name="Normal 28 3 2 2 3 2 3 5" xfId="21061" xr:uid="{00000000-0005-0000-0000-000000290000}"/>
    <cellStyle name="Normal 28 3 2 2 3 2 4" xfId="12651" xr:uid="{00000000-0005-0000-0000-000001290000}"/>
    <cellStyle name="Normal 28 3 2 2 3 2 4 2" xfId="42982" xr:uid="{00000000-0005-0000-0000-000002290000}"/>
    <cellStyle name="Normal 28 3 2 2 3 2 4 3" xfId="27749" xr:uid="{00000000-0005-0000-0000-000003290000}"/>
    <cellStyle name="Normal 28 3 2 2 3 2 5" xfId="7630" xr:uid="{00000000-0005-0000-0000-000004290000}"/>
    <cellStyle name="Normal 28 3 2 2 3 2 5 2" xfId="37965" xr:uid="{00000000-0005-0000-0000-000005290000}"/>
    <cellStyle name="Normal 28 3 2 2 3 2 5 3" xfId="22732" xr:uid="{00000000-0005-0000-0000-000006290000}"/>
    <cellStyle name="Normal 28 3 2 2 3 2 6" xfId="32953" xr:uid="{00000000-0005-0000-0000-000007290000}"/>
    <cellStyle name="Normal 28 3 2 2 3 2 7" xfId="17719" xr:uid="{00000000-0005-0000-0000-000008290000}"/>
    <cellStyle name="Normal 28 3 2 2 3 3" xfId="3412" xr:uid="{00000000-0005-0000-0000-000009290000}"/>
    <cellStyle name="Normal 28 3 2 2 3 3 2" xfId="13486" xr:uid="{00000000-0005-0000-0000-00000A290000}"/>
    <cellStyle name="Normal 28 3 2 2 3 3 2 2" xfId="43817" xr:uid="{00000000-0005-0000-0000-00000B290000}"/>
    <cellStyle name="Normal 28 3 2 2 3 3 2 3" xfId="28584" xr:uid="{00000000-0005-0000-0000-00000C290000}"/>
    <cellStyle name="Normal 28 3 2 2 3 3 3" xfId="8466" xr:uid="{00000000-0005-0000-0000-00000D290000}"/>
    <cellStyle name="Normal 28 3 2 2 3 3 3 2" xfId="38800" xr:uid="{00000000-0005-0000-0000-00000E290000}"/>
    <cellStyle name="Normal 28 3 2 2 3 3 3 3" xfId="23567" xr:uid="{00000000-0005-0000-0000-00000F290000}"/>
    <cellStyle name="Normal 28 3 2 2 3 3 4" xfId="33787" xr:uid="{00000000-0005-0000-0000-000010290000}"/>
    <cellStyle name="Normal 28 3 2 2 3 3 5" xfId="18554" xr:uid="{00000000-0005-0000-0000-000011290000}"/>
    <cellStyle name="Normal 28 3 2 2 3 4" xfId="5105" xr:uid="{00000000-0005-0000-0000-000012290000}"/>
    <cellStyle name="Normal 28 3 2 2 3 4 2" xfId="15157" xr:uid="{00000000-0005-0000-0000-000013290000}"/>
    <cellStyle name="Normal 28 3 2 2 3 4 2 2" xfId="45488" xr:uid="{00000000-0005-0000-0000-000014290000}"/>
    <cellStyle name="Normal 28 3 2 2 3 4 2 3" xfId="30255" xr:uid="{00000000-0005-0000-0000-000015290000}"/>
    <cellStyle name="Normal 28 3 2 2 3 4 3" xfId="10137" xr:uid="{00000000-0005-0000-0000-000016290000}"/>
    <cellStyle name="Normal 28 3 2 2 3 4 3 2" xfId="40471" xr:uid="{00000000-0005-0000-0000-000017290000}"/>
    <cellStyle name="Normal 28 3 2 2 3 4 3 3" xfId="25238" xr:uid="{00000000-0005-0000-0000-000018290000}"/>
    <cellStyle name="Normal 28 3 2 2 3 4 4" xfId="35458" xr:uid="{00000000-0005-0000-0000-000019290000}"/>
    <cellStyle name="Normal 28 3 2 2 3 4 5" xfId="20225" xr:uid="{00000000-0005-0000-0000-00001A290000}"/>
    <cellStyle name="Normal 28 3 2 2 3 5" xfId="11815" xr:uid="{00000000-0005-0000-0000-00001B290000}"/>
    <cellStyle name="Normal 28 3 2 2 3 5 2" xfId="42146" xr:uid="{00000000-0005-0000-0000-00001C290000}"/>
    <cellStyle name="Normal 28 3 2 2 3 5 3" xfId="26913" xr:uid="{00000000-0005-0000-0000-00001D290000}"/>
    <cellStyle name="Normal 28 3 2 2 3 6" xfId="6794" xr:uid="{00000000-0005-0000-0000-00001E290000}"/>
    <cellStyle name="Normal 28 3 2 2 3 6 2" xfId="37129" xr:uid="{00000000-0005-0000-0000-00001F290000}"/>
    <cellStyle name="Normal 28 3 2 2 3 6 3" xfId="21896" xr:uid="{00000000-0005-0000-0000-000020290000}"/>
    <cellStyle name="Normal 28 3 2 2 3 7" xfId="32117" xr:uid="{00000000-0005-0000-0000-000021290000}"/>
    <cellStyle name="Normal 28 3 2 2 3 8" xfId="16883" xr:uid="{00000000-0005-0000-0000-000022290000}"/>
    <cellStyle name="Normal 28 3 2 2 4" xfId="2141" xr:uid="{00000000-0005-0000-0000-000023290000}"/>
    <cellStyle name="Normal 28 3 2 2 4 2" xfId="3831" xr:uid="{00000000-0005-0000-0000-000024290000}"/>
    <cellStyle name="Normal 28 3 2 2 4 2 2" xfId="13904" xr:uid="{00000000-0005-0000-0000-000025290000}"/>
    <cellStyle name="Normal 28 3 2 2 4 2 2 2" xfId="44235" xr:uid="{00000000-0005-0000-0000-000026290000}"/>
    <cellStyle name="Normal 28 3 2 2 4 2 2 3" xfId="29002" xr:uid="{00000000-0005-0000-0000-000027290000}"/>
    <cellStyle name="Normal 28 3 2 2 4 2 3" xfId="8884" xr:uid="{00000000-0005-0000-0000-000028290000}"/>
    <cellStyle name="Normal 28 3 2 2 4 2 3 2" xfId="39218" xr:uid="{00000000-0005-0000-0000-000029290000}"/>
    <cellStyle name="Normal 28 3 2 2 4 2 3 3" xfId="23985" xr:uid="{00000000-0005-0000-0000-00002A290000}"/>
    <cellStyle name="Normal 28 3 2 2 4 2 4" xfId="34205" xr:uid="{00000000-0005-0000-0000-00002B290000}"/>
    <cellStyle name="Normal 28 3 2 2 4 2 5" xfId="18972" xr:uid="{00000000-0005-0000-0000-00002C290000}"/>
    <cellStyle name="Normal 28 3 2 2 4 3" xfId="5523" xr:uid="{00000000-0005-0000-0000-00002D290000}"/>
    <cellStyle name="Normal 28 3 2 2 4 3 2" xfId="15575" xr:uid="{00000000-0005-0000-0000-00002E290000}"/>
    <cellStyle name="Normal 28 3 2 2 4 3 2 2" xfId="45906" xr:uid="{00000000-0005-0000-0000-00002F290000}"/>
    <cellStyle name="Normal 28 3 2 2 4 3 2 3" xfId="30673" xr:uid="{00000000-0005-0000-0000-000030290000}"/>
    <cellStyle name="Normal 28 3 2 2 4 3 3" xfId="10555" xr:uid="{00000000-0005-0000-0000-000031290000}"/>
    <cellStyle name="Normal 28 3 2 2 4 3 3 2" xfId="40889" xr:uid="{00000000-0005-0000-0000-000032290000}"/>
    <cellStyle name="Normal 28 3 2 2 4 3 3 3" xfId="25656" xr:uid="{00000000-0005-0000-0000-000033290000}"/>
    <cellStyle name="Normal 28 3 2 2 4 3 4" xfId="35876" xr:uid="{00000000-0005-0000-0000-000034290000}"/>
    <cellStyle name="Normal 28 3 2 2 4 3 5" xfId="20643" xr:uid="{00000000-0005-0000-0000-000035290000}"/>
    <cellStyle name="Normal 28 3 2 2 4 4" xfId="12233" xr:uid="{00000000-0005-0000-0000-000036290000}"/>
    <cellStyle name="Normal 28 3 2 2 4 4 2" xfId="42564" xr:uid="{00000000-0005-0000-0000-000037290000}"/>
    <cellStyle name="Normal 28 3 2 2 4 4 3" xfId="27331" xr:uid="{00000000-0005-0000-0000-000038290000}"/>
    <cellStyle name="Normal 28 3 2 2 4 5" xfId="7212" xr:uid="{00000000-0005-0000-0000-000039290000}"/>
    <cellStyle name="Normal 28 3 2 2 4 5 2" xfId="37547" xr:uid="{00000000-0005-0000-0000-00003A290000}"/>
    <cellStyle name="Normal 28 3 2 2 4 5 3" xfId="22314" xr:uid="{00000000-0005-0000-0000-00003B290000}"/>
    <cellStyle name="Normal 28 3 2 2 4 6" xfId="32535" xr:uid="{00000000-0005-0000-0000-00003C290000}"/>
    <cellStyle name="Normal 28 3 2 2 4 7" xfId="17301" xr:uid="{00000000-0005-0000-0000-00003D290000}"/>
    <cellStyle name="Normal 28 3 2 2 5" xfId="2994" xr:uid="{00000000-0005-0000-0000-00003E290000}"/>
    <cellStyle name="Normal 28 3 2 2 5 2" xfId="13068" xr:uid="{00000000-0005-0000-0000-00003F290000}"/>
    <cellStyle name="Normal 28 3 2 2 5 2 2" xfId="43399" xr:uid="{00000000-0005-0000-0000-000040290000}"/>
    <cellStyle name="Normal 28 3 2 2 5 2 3" xfId="28166" xr:uid="{00000000-0005-0000-0000-000041290000}"/>
    <cellStyle name="Normal 28 3 2 2 5 3" xfId="8048" xr:uid="{00000000-0005-0000-0000-000042290000}"/>
    <cellStyle name="Normal 28 3 2 2 5 3 2" xfId="38382" xr:uid="{00000000-0005-0000-0000-000043290000}"/>
    <cellStyle name="Normal 28 3 2 2 5 3 3" xfId="23149" xr:uid="{00000000-0005-0000-0000-000044290000}"/>
    <cellStyle name="Normal 28 3 2 2 5 4" xfId="33369" xr:uid="{00000000-0005-0000-0000-000045290000}"/>
    <cellStyle name="Normal 28 3 2 2 5 5" xfId="18136" xr:uid="{00000000-0005-0000-0000-000046290000}"/>
    <cellStyle name="Normal 28 3 2 2 6" xfId="4687" xr:uid="{00000000-0005-0000-0000-000047290000}"/>
    <cellStyle name="Normal 28 3 2 2 6 2" xfId="14739" xr:uid="{00000000-0005-0000-0000-000048290000}"/>
    <cellStyle name="Normal 28 3 2 2 6 2 2" xfId="45070" xr:uid="{00000000-0005-0000-0000-000049290000}"/>
    <cellStyle name="Normal 28 3 2 2 6 2 3" xfId="29837" xr:uid="{00000000-0005-0000-0000-00004A290000}"/>
    <cellStyle name="Normal 28 3 2 2 6 3" xfId="9719" xr:uid="{00000000-0005-0000-0000-00004B290000}"/>
    <cellStyle name="Normal 28 3 2 2 6 3 2" xfId="40053" xr:uid="{00000000-0005-0000-0000-00004C290000}"/>
    <cellStyle name="Normal 28 3 2 2 6 3 3" xfId="24820" xr:uid="{00000000-0005-0000-0000-00004D290000}"/>
    <cellStyle name="Normal 28 3 2 2 6 4" xfId="35040" xr:uid="{00000000-0005-0000-0000-00004E290000}"/>
    <cellStyle name="Normal 28 3 2 2 6 5" xfId="19807" xr:uid="{00000000-0005-0000-0000-00004F290000}"/>
    <cellStyle name="Normal 28 3 2 2 7" xfId="11397" xr:uid="{00000000-0005-0000-0000-000050290000}"/>
    <cellStyle name="Normal 28 3 2 2 7 2" xfId="41728" xr:uid="{00000000-0005-0000-0000-000051290000}"/>
    <cellStyle name="Normal 28 3 2 2 7 3" xfId="26495" xr:uid="{00000000-0005-0000-0000-000052290000}"/>
    <cellStyle name="Normal 28 3 2 2 8" xfId="6376" xr:uid="{00000000-0005-0000-0000-000053290000}"/>
    <cellStyle name="Normal 28 3 2 2 8 2" xfId="36711" xr:uid="{00000000-0005-0000-0000-000054290000}"/>
    <cellStyle name="Normal 28 3 2 2 8 3" xfId="21478" xr:uid="{00000000-0005-0000-0000-000055290000}"/>
    <cellStyle name="Normal 28 3 2 2 9" xfId="31699" xr:uid="{00000000-0005-0000-0000-000056290000}"/>
    <cellStyle name="Normal 28 3 2 3" xfId="1403" xr:uid="{00000000-0005-0000-0000-000057290000}"/>
    <cellStyle name="Normal 28 3 2 3 2" xfId="1824" xr:uid="{00000000-0005-0000-0000-000058290000}"/>
    <cellStyle name="Normal 28 3 2 3 2 2" xfId="2663" xr:uid="{00000000-0005-0000-0000-000059290000}"/>
    <cellStyle name="Normal 28 3 2 3 2 2 2" xfId="4353" xr:uid="{00000000-0005-0000-0000-00005A290000}"/>
    <cellStyle name="Normal 28 3 2 3 2 2 2 2" xfId="14426" xr:uid="{00000000-0005-0000-0000-00005B290000}"/>
    <cellStyle name="Normal 28 3 2 3 2 2 2 2 2" xfId="44757" xr:uid="{00000000-0005-0000-0000-00005C290000}"/>
    <cellStyle name="Normal 28 3 2 3 2 2 2 2 3" xfId="29524" xr:uid="{00000000-0005-0000-0000-00005D290000}"/>
    <cellStyle name="Normal 28 3 2 3 2 2 2 3" xfId="9406" xr:uid="{00000000-0005-0000-0000-00005E290000}"/>
    <cellStyle name="Normal 28 3 2 3 2 2 2 3 2" xfId="39740" xr:uid="{00000000-0005-0000-0000-00005F290000}"/>
    <cellStyle name="Normal 28 3 2 3 2 2 2 3 3" xfId="24507" xr:uid="{00000000-0005-0000-0000-000060290000}"/>
    <cellStyle name="Normal 28 3 2 3 2 2 2 4" xfId="34727" xr:uid="{00000000-0005-0000-0000-000061290000}"/>
    <cellStyle name="Normal 28 3 2 3 2 2 2 5" xfId="19494" xr:uid="{00000000-0005-0000-0000-000062290000}"/>
    <cellStyle name="Normal 28 3 2 3 2 2 3" xfId="6045" xr:uid="{00000000-0005-0000-0000-000063290000}"/>
    <cellStyle name="Normal 28 3 2 3 2 2 3 2" xfId="16097" xr:uid="{00000000-0005-0000-0000-000064290000}"/>
    <cellStyle name="Normal 28 3 2 3 2 2 3 2 2" xfId="46428" xr:uid="{00000000-0005-0000-0000-000065290000}"/>
    <cellStyle name="Normal 28 3 2 3 2 2 3 2 3" xfId="31195" xr:uid="{00000000-0005-0000-0000-000066290000}"/>
    <cellStyle name="Normal 28 3 2 3 2 2 3 3" xfId="11077" xr:uid="{00000000-0005-0000-0000-000067290000}"/>
    <cellStyle name="Normal 28 3 2 3 2 2 3 3 2" xfId="41411" xr:uid="{00000000-0005-0000-0000-000068290000}"/>
    <cellStyle name="Normal 28 3 2 3 2 2 3 3 3" xfId="26178" xr:uid="{00000000-0005-0000-0000-000069290000}"/>
    <cellStyle name="Normal 28 3 2 3 2 2 3 4" xfId="36398" xr:uid="{00000000-0005-0000-0000-00006A290000}"/>
    <cellStyle name="Normal 28 3 2 3 2 2 3 5" xfId="21165" xr:uid="{00000000-0005-0000-0000-00006B290000}"/>
    <cellStyle name="Normal 28 3 2 3 2 2 4" xfId="12755" xr:uid="{00000000-0005-0000-0000-00006C290000}"/>
    <cellStyle name="Normal 28 3 2 3 2 2 4 2" xfId="43086" xr:uid="{00000000-0005-0000-0000-00006D290000}"/>
    <cellStyle name="Normal 28 3 2 3 2 2 4 3" xfId="27853" xr:uid="{00000000-0005-0000-0000-00006E290000}"/>
    <cellStyle name="Normal 28 3 2 3 2 2 5" xfId="7734" xr:uid="{00000000-0005-0000-0000-00006F290000}"/>
    <cellStyle name="Normal 28 3 2 3 2 2 5 2" xfId="38069" xr:uid="{00000000-0005-0000-0000-000070290000}"/>
    <cellStyle name="Normal 28 3 2 3 2 2 5 3" xfId="22836" xr:uid="{00000000-0005-0000-0000-000071290000}"/>
    <cellStyle name="Normal 28 3 2 3 2 2 6" xfId="33057" xr:uid="{00000000-0005-0000-0000-000072290000}"/>
    <cellStyle name="Normal 28 3 2 3 2 2 7" xfId="17823" xr:uid="{00000000-0005-0000-0000-000073290000}"/>
    <cellStyle name="Normal 28 3 2 3 2 3" xfId="3516" xr:uid="{00000000-0005-0000-0000-000074290000}"/>
    <cellStyle name="Normal 28 3 2 3 2 3 2" xfId="13590" xr:uid="{00000000-0005-0000-0000-000075290000}"/>
    <cellStyle name="Normal 28 3 2 3 2 3 2 2" xfId="43921" xr:uid="{00000000-0005-0000-0000-000076290000}"/>
    <cellStyle name="Normal 28 3 2 3 2 3 2 3" xfId="28688" xr:uid="{00000000-0005-0000-0000-000077290000}"/>
    <cellStyle name="Normal 28 3 2 3 2 3 3" xfId="8570" xr:uid="{00000000-0005-0000-0000-000078290000}"/>
    <cellStyle name="Normal 28 3 2 3 2 3 3 2" xfId="38904" xr:uid="{00000000-0005-0000-0000-000079290000}"/>
    <cellStyle name="Normal 28 3 2 3 2 3 3 3" xfId="23671" xr:uid="{00000000-0005-0000-0000-00007A290000}"/>
    <cellStyle name="Normal 28 3 2 3 2 3 4" xfId="33891" xr:uid="{00000000-0005-0000-0000-00007B290000}"/>
    <cellStyle name="Normal 28 3 2 3 2 3 5" xfId="18658" xr:uid="{00000000-0005-0000-0000-00007C290000}"/>
    <cellStyle name="Normal 28 3 2 3 2 4" xfId="5209" xr:uid="{00000000-0005-0000-0000-00007D290000}"/>
    <cellStyle name="Normal 28 3 2 3 2 4 2" xfId="15261" xr:uid="{00000000-0005-0000-0000-00007E290000}"/>
    <cellStyle name="Normal 28 3 2 3 2 4 2 2" xfId="45592" xr:uid="{00000000-0005-0000-0000-00007F290000}"/>
    <cellStyle name="Normal 28 3 2 3 2 4 2 3" xfId="30359" xr:uid="{00000000-0005-0000-0000-000080290000}"/>
    <cellStyle name="Normal 28 3 2 3 2 4 3" xfId="10241" xr:uid="{00000000-0005-0000-0000-000081290000}"/>
    <cellStyle name="Normal 28 3 2 3 2 4 3 2" xfId="40575" xr:uid="{00000000-0005-0000-0000-000082290000}"/>
    <cellStyle name="Normal 28 3 2 3 2 4 3 3" xfId="25342" xr:uid="{00000000-0005-0000-0000-000083290000}"/>
    <cellStyle name="Normal 28 3 2 3 2 4 4" xfId="35562" xr:uid="{00000000-0005-0000-0000-000084290000}"/>
    <cellStyle name="Normal 28 3 2 3 2 4 5" xfId="20329" xr:uid="{00000000-0005-0000-0000-000085290000}"/>
    <cellStyle name="Normal 28 3 2 3 2 5" xfId="11919" xr:uid="{00000000-0005-0000-0000-000086290000}"/>
    <cellStyle name="Normal 28 3 2 3 2 5 2" xfId="42250" xr:uid="{00000000-0005-0000-0000-000087290000}"/>
    <cellStyle name="Normal 28 3 2 3 2 5 3" xfId="27017" xr:uid="{00000000-0005-0000-0000-000088290000}"/>
    <cellStyle name="Normal 28 3 2 3 2 6" xfId="6898" xr:uid="{00000000-0005-0000-0000-000089290000}"/>
    <cellStyle name="Normal 28 3 2 3 2 6 2" xfId="37233" xr:uid="{00000000-0005-0000-0000-00008A290000}"/>
    <cellStyle name="Normal 28 3 2 3 2 6 3" xfId="22000" xr:uid="{00000000-0005-0000-0000-00008B290000}"/>
    <cellStyle name="Normal 28 3 2 3 2 7" xfId="32221" xr:uid="{00000000-0005-0000-0000-00008C290000}"/>
    <cellStyle name="Normal 28 3 2 3 2 8" xfId="16987" xr:uid="{00000000-0005-0000-0000-00008D290000}"/>
    <cellStyle name="Normal 28 3 2 3 3" xfId="2245" xr:uid="{00000000-0005-0000-0000-00008E290000}"/>
    <cellStyle name="Normal 28 3 2 3 3 2" xfId="3935" xr:uid="{00000000-0005-0000-0000-00008F290000}"/>
    <cellStyle name="Normal 28 3 2 3 3 2 2" xfId="14008" xr:uid="{00000000-0005-0000-0000-000090290000}"/>
    <cellStyle name="Normal 28 3 2 3 3 2 2 2" xfId="44339" xr:uid="{00000000-0005-0000-0000-000091290000}"/>
    <cellStyle name="Normal 28 3 2 3 3 2 2 3" xfId="29106" xr:uid="{00000000-0005-0000-0000-000092290000}"/>
    <cellStyle name="Normal 28 3 2 3 3 2 3" xfId="8988" xr:uid="{00000000-0005-0000-0000-000093290000}"/>
    <cellStyle name="Normal 28 3 2 3 3 2 3 2" xfId="39322" xr:uid="{00000000-0005-0000-0000-000094290000}"/>
    <cellStyle name="Normal 28 3 2 3 3 2 3 3" xfId="24089" xr:uid="{00000000-0005-0000-0000-000095290000}"/>
    <cellStyle name="Normal 28 3 2 3 3 2 4" xfId="34309" xr:uid="{00000000-0005-0000-0000-000096290000}"/>
    <cellStyle name="Normal 28 3 2 3 3 2 5" xfId="19076" xr:uid="{00000000-0005-0000-0000-000097290000}"/>
    <cellStyle name="Normal 28 3 2 3 3 3" xfId="5627" xr:uid="{00000000-0005-0000-0000-000098290000}"/>
    <cellStyle name="Normal 28 3 2 3 3 3 2" xfId="15679" xr:uid="{00000000-0005-0000-0000-000099290000}"/>
    <cellStyle name="Normal 28 3 2 3 3 3 2 2" xfId="46010" xr:uid="{00000000-0005-0000-0000-00009A290000}"/>
    <cellStyle name="Normal 28 3 2 3 3 3 2 3" xfId="30777" xr:uid="{00000000-0005-0000-0000-00009B290000}"/>
    <cellStyle name="Normal 28 3 2 3 3 3 3" xfId="10659" xr:uid="{00000000-0005-0000-0000-00009C290000}"/>
    <cellStyle name="Normal 28 3 2 3 3 3 3 2" xfId="40993" xr:uid="{00000000-0005-0000-0000-00009D290000}"/>
    <cellStyle name="Normal 28 3 2 3 3 3 3 3" xfId="25760" xr:uid="{00000000-0005-0000-0000-00009E290000}"/>
    <cellStyle name="Normal 28 3 2 3 3 3 4" xfId="35980" xr:uid="{00000000-0005-0000-0000-00009F290000}"/>
    <cellStyle name="Normal 28 3 2 3 3 3 5" xfId="20747" xr:uid="{00000000-0005-0000-0000-0000A0290000}"/>
    <cellStyle name="Normal 28 3 2 3 3 4" xfId="12337" xr:uid="{00000000-0005-0000-0000-0000A1290000}"/>
    <cellStyle name="Normal 28 3 2 3 3 4 2" xfId="42668" xr:uid="{00000000-0005-0000-0000-0000A2290000}"/>
    <cellStyle name="Normal 28 3 2 3 3 4 3" xfId="27435" xr:uid="{00000000-0005-0000-0000-0000A3290000}"/>
    <cellStyle name="Normal 28 3 2 3 3 5" xfId="7316" xr:uid="{00000000-0005-0000-0000-0000A4290000}"/>
    <cellStyle name="Normal 28 3 2 3 3 5 2" xfId="37651" xr:uid="{00000000-0005-0000-0000-0000A5290000}"/>
    <cellStyle name="Normal 28 3 2 3 3 5 3" xfId="22418" xr:uid="{00000000-0005-0000-0000-0000A6290000}"/>
    <cellStyle name="Normal 28 3 2 3 3 6" xfId="32639" xr:uid="{00000000-0005-0000-0000-0000A7290000}"/>
    <cellStyle name="Normal 28 3 2 3 3 7" xfId="17405" xr:uid="{00000000-0005-0000-0000-0000A8290000}"/>
    <cellStyle name="Normal 28 3 2 3 4" xfId="3098" xr:uid="{00000000-0005-0000-0000-0000A9290000}"/>
    <cellStyle name="Normal 28 3 2 3 4 2" xfId="13172" xr:uid="{00000000-0005-0000-0000-0000AA290000}"/>
    <cellStyle name="Normal 28 3 2 3 4 2 2" xfId="43503" xr:uid="{00000000-0005-0000-0000-0000AB290000}"/>
    <cellStyle name="Normal 28 3 2 3 4 2 3" xfId="28270" xr:uid="{00000000-0005-0000-0000-0000AC290000}"/>
    <cellStyle name="Normal 28 3 2 3 4 3" xfId="8152" xr:uid="{00000000-0005-0000-0000-0000AD290000}"/>
    <cellStyle name="Normal 28 3 2 3 4 3 2" xfId="38486" xr:uid="{00000000-0005-0000-0000-0000AE290000}"/>
    <cellStyle name="Normal 28 3 2 3 4 3 3" xfId="23253" xr:uid="{00000000-0005-0000-0000-0000AF290000}"/>
    <cellStyle name="Normal 28 3 2 3 4 4" xfId="33473" xr:uid="{00000000-0005-0000-0000-0000B0290000}"/>
    <cellStyle name="Normal 28 3 2 3 4 5" xfId="18240" xr:uid="{00000000-0005-0000-0000-0000B1290000}"/>
    <cellStyle name="Normal 28 3 2 3 5" xfId="4791" xr:uid="{00000000-0005-0000-0000-0000B2290000}"/>
    <cellStyle name="Normal 28 3 2 3 5 2" xfId="14843" xr:uid="{00000000-0005-0000-0000-0000B3290000}"/>
    <cellStyle name="Normal 28 3 2 3 5 2 2" xfId="45174" xr:uid="{00000000-0005-0000-0000-0000B4290000}"/>
    <cellStyle name="Normal 28 3 2 3 5 2 3" xfId="29941" xr:uid="{00000000-0005-0000-0000-0000B5290000}"/>
    <cellStyle name="Normal 28 3 2 3 5 3" xfId="9823" xr:uid="{00000000-0005-0000-0000-0000B6290000}"/>
    <cellStyle name="Normal 28 3 2 3 5 3 2" xfId="40157" xr:uid="{00000000-0005-0000-0000-0000B7290000}"/>
    <cellStyle name="Normal 28 3 2 3 5 3 3" xfId="24924" xr:uid="{00000000-0005-0000-0000-0000B8290000}"/>
    <cellStyle name="Normal 28 3 2 3 5 4" xfId="35144" xr:uid="{00000000-0005-0000-0000-0000B9290000}"/>
    <cellStyle name="Normal 28 3 2 3 5 5" xfId="19911" xr:uid="{00000000-0005-0000-0000-0000BA290000}"/>
    <cellStyle name="Normal 28 3 2 3 6" xfId="11501" xr:uid="{00000000-0005-0000-0000-0000BB290000}"/>
    <cellStyle name="Normal 28 3 2 3 6 2" xfId="41832" xr:uid="{00000000-0005-0000-0000-0000BC290000}"/>
    <cellStyle name="Normal 28 3 2 3 6 3" xfId="26599" xr:uid="{00000000-0005-0000-0000-0000BD290000}"/>
    <cellStyle name="Normal 28 3 2 3 7" xfId="6480" xr:uid="{00000000-0005-0000-0000-0000BE290000}"/>
    <cellStyle name="Normal 28 3 2 3 7 2" xfId="36815" xr:uid="{00000000-0005-0000-0000-0000BF290000}"/>
    <cellStyle name="Normal 28 3 2 3 7 3" xfId="21582" xr:uid="{00000000-0005-0000-0000-0000C0290000}"/>
    <cellStyle name="Normal 28 3 2 3 8" xfId="31803" xr:uid="{00000000-0005-0000-0000-0000C1290000}"/>
    <cellStyle name="Normal 28 3 2 3 9" xfId="16569" xr:uid="{00000000-0005-0000-0000-0000C2290000}"/>
    <cellStyle name="Normal 28 3 2 4" xfId="1616" xr:uid="{00000000-0005-0000-0000-0000C3290000}"/>
    <cellStyle name="Normal 28 3 2 4 2" xfId="2455" xr:uid="{00000000-0005-0000-0000-0000C4290000}"/>
    <cellStyle name="Normal 28 3 2 4 2 2" xfId="4145" xr:uid="{00000000-0005-0000-0000-0000C5290000}"/>
    <cellStyle name="Normal 28 3 2 4 2 2 2" xfId="14218" xr:uid="{00000000-0005-0000-0000-0000C6290000}"/>
    <cellStyle name="Normal 28 3 2 4 2 2 2 2" xfId="44549" xr:uid="{00000000-0005-0000-0000-0000C7290000}"/>
    <cellStyle name="Normal 28 3 2 4 2 2 2 3" xfId="29316" xr:uid="{00000000-0005-0000-0000-0000C8290000}"/>
    <cellStyle name="Normal 28 3 2 4 2 2 3" xfId="9198" xr:uid="{00000000-0005-0000-0000-0000C9290000}"/>
    <cellStyle name="Normal 28 3 2 4 2 2 3 2" xfId="39532" xr:uid="{00000000-0005-0000-0000-0000CA290000}"/>
    <cellStyle name="Normal 28 3 2 4 2 2 3 3" xfId="24299" xr:uid="{00000000-0005-0000-0000-0000CB290000}"/>
    <cellStyle name="Normal 28 3 2 4 2 2 4" xfId="34519" xr:uid="{00000000-0005-0000-0000-0000CC290000}"/>
    <cellStyle name="Normal 28 3 2 4 2 2 5" xfId="19286" xr:uid="{00000000-0005-0000-0000-0000CD290000}"/>
    <cellStyle name="Normal 28 3 2 4 2 3" xfId="5837" xr:uid="{00000000-0005-0000-0000-0000CE290000}"/>
    <cellStyle name="Normal 28 3 2 4 2 3 2" xfId="15889" xr:uid="{00000000-0005-0000-0000-0000CF290000}"/>
    <cellStyle name="Normal 28 3 2 4 2 3 2 2" xfId="46220" xr:uid="{00000000-0005-0000-0000-0000D0290000}"/>
    <cellStyle name="Normal 28 3 2 4 2 3 2 3" xfId="30987" xr:uid="{00000000-0005-0000-0000-0000D1290000}"/>
    <cellStyle name="Normal 28 3 2 4 2 3 3" xfId="10869" xr:uid="{00000000-0005-0000-0000-0000D2290000}"/>
    <cellStyle name="Normal 28 3 2 4 2 3 3 2" xfId="41203" xr:uid="{00000000-0005-0000-0000-0000D3290000}"/>
    <cellStyle name="Normal 28 3 2 4 2 3 3 3" xfId="25970" xr:uid="{00000000-0005-0000-0000-0000D4290000}"/>
    <cellStyle name="Normal 28 3 2 4 2 3 4" xfId="36190" xr:uid="{00000000-0005-0000-0000-0000D5290000}"/>
    <cellStyle name="Normal 28 3 2 4 2 3 5" xfId="20957" xr:uid="{00000000-0005-0000-0000-0000D6290000}"/>
    <cellStyle name="Normal 28 3 2 4 2 4" xfId="12547" xr:uid="{00000000-0005-0000-0000-0000D7290000}"/>
    <cellStyle name="Normal 28 3 2 4 2 4 2" xfId="42878" xr:uid="{00000000-0005-0000-0000-0000D8290000}"/>
    <cellStyle name="Normal 28 3 2 4 2 4 3" xfId="27645" xr:uid="{00000000-0005-0000-0000-0000D9290000}"/>
    <cellStyle name="Normal 28 3 2 4 2 5" xfId="7526" xr:uid="{00000000-0005-0000-0000-0000DA290000}"/>
    <cellStyle name="Normal 28 3 2 4 2 5 2" xfId="37861" xr:uid="{00000000-0005-0000-0000-0000DB290000}"/>
    <cellStyle name="Normal 28 3 2 4 2 5 3" xfId="22628" xr:uid="{00000000-0005-0000-0000-0000DC290000}"/>
    <cellStyle name="Normal 28 3 2 4 2 6" xfId="32849" xr:uid="{00000000-0005-0000-0000-0000DD290000}"/>
    <cellStyle name="Normal 28 3 2 4 2 7" xfId="17615" xr:uid="{00000000-0005-0000-0000-0000DE290000}"/>
    <cellStyle name="Normal 28 3 2 4 3" xfId="3308" xr:uid="{00000000-0005-0000-0000-0000DF290000}"/>
    <cellStyle name="Normal 28 3 2 4 3 2" xfId="13382" xr:uid="{00000000-0005-0000-0000-0000E0290000}"/>
    <cellStyle name="Normal 28 3 2 4 3 2 2" xfId="43713" xr:uid="{00000000-0005-0000-0000-0000E1290000}"/>
    <cellStyle name="Normal 28 3 2 4 3 2 3" xfId="28480" xr:uid="{00000000-0005-0000-0000-0000E2290000}"/>
    <cellStyle name="Normal 28 3 2 4 3 3" xfId="8362" xr:uid="{00000000-0005-0000-0000-0000E3290000}"/>
    <cellStyle name="Normal 28 3 2 4 3 3 2" xfId="38696" xr:uid="{00000000-0005-0000-0000-0000E4290000}"/>
    <cellStyle name="Normal 28 3 2 4 3 3 3" xfId="23463" xr:uid="{00000000-0005-0000-0000-0000E5290000}"/>
    <cellStyle name="Normal 28 3 2 4 3 4" xfId="33683" xr:uid="{00000000-0005-0000-0000-0000E6290000}"/>
    <cellStyle name="Normal 28 3 2 4 3 5" xfId="18450" xr:uid="{00000000-0005-0000-0000-0000E7290000}"/>
    <cellStyle name="Normal 28 3 2 4 4" xfId="5001" xr:uid="{00000000-0005-0000-0000-0000E8290000}"/>
    <cellStyle name="Normal 28 3 2 4 4 2" xfId="15053" xr:uid="{00000000-0005-0000-0000-0000E9290000}"/>
    <cellStyle name="Normal 28 3 2 4 4 2 2" xfId="45384" xr:uid="{00000000-0005-0000-0000-0000EA290000}"/>
    <cellStyle name="Normal 28 3 2 4 4 2 3" xfId="30151" xr:uid="{00000000-0005-0000-0000-0000EB290000}"/>
    <cellStyle name="Normal 28 3 2 4 4 3" xfId="10033" xr:uid="{00000000-0005-0000-0000-0000EC290000}"/>
    <cellStyle name="Normal 28 3 2 4 4 3 2" xfId="40367" xr:uid="{00000000-0005-0000-0000-0000ED290000}"/>
    <cellStyle name="Normal 28 3 2 4 4 3 3" xfId="25134" xr:uid="{00000000-0005-0000-0000-0000EE290000}"/>
    <cellStyle name="Normal 28 3 2 4 4 4" xfId="35354" xr:uid="{00000000-0005-0000-0000-0000EF290000}"/>
    <cellStyle name="Normal 28 3 2 4 4 5" xfId="20121" xr:uid="{00000000-0005-0000-0000-0000F0290000}"/>
    <cellStyle name="Normal 28 3 2 4 5" xfId="11711" xr:uid="{00000000-0005-0000-0000-0000F1290000}"/>
    <cellStyle name="Normal 28 3 2 4 5 2" xfId="42042" xr:uid="{00000000-0005-0000-0000-0000F2290000}"/>
    <cellStyle name="Normal 28 3 2 4 5 3" xfId="26809" xr:uid="{00000000-0005-0000-0000-0000F3290000}"/>
    <cellStyle name="Normal 28 3 2 4 6" xfId="6690" xr:uid="{00000000-0005-0000-0000-0000F4290000}"/>
    <cellStyle name="Normal 28 3 2 4 6 2" xfId="37025" xr:uid="{00000000-0005-0000-0000-0000F5290000}"/>
    <cellStyle name="Normal 28 3 2 4 6 3" xfId="21792" xr:uid="{00000000-0005-0000-0000-0000F6290000}"/>
    <cellStyle name="Normal 28 3 2 4 7" xfId="32013" xr:uid="{00000000-0005-0000-0000-0000F7290000}"/>
    <cellStyle name="Normal 28 3 2 4 8" xfId="16779" xr:uid="{00000000-0005-0000-0000-0000F8290000}"/>
    <cellStyle name="Normal 28 3 2 5" xfId="2037" xr:uid="{00000000-0005-0000-0000-0000F9290000}"/>
    <cellStyle name="Normal 28 3 2 5 2" xfId="3727" xr:uid="{00000000-0005-0000-0000-0000FA290000}"/>
    <cellStyle name="Normal 28 3 2 5 2 2" xfId="13800" xr:uid="{00000000-0005-0000-0000-0000FB290000}"/>
    <cellStyle name="Normal 28 3 2 5 2 2 2" xfId="44131" xr:uid="{00000000-0005-0000-0000-0000FC290000}"/>
    <cellStyle name="Normal 28 3 2 5 2 2 3" xfId="28898" xr:uid="{00000000-0005-0000-0000-0000FD290000}"/>
    <cellStyle name="Normal 28 3 2 5 2 3" xfId="8780" xr:uid="{00000000-0005-0000-0000-0000FE290000}"/>
    <cellStyle name="Normal 28 3 2 5 2 3 2" xfId="39114" xr:uid="{00000000-0005-0000-0000-0000FF290000}"/>
    <cellStyle name="Normal 28 3 2 5 2 3 3" xfId="23881" xr:uid="{00000000-0005-0000-0000-0000002A0000}"/>
    <cellStyle name="Normal 28 3 2 5 2 4" xfId="34101" xr:uid="{00000000-0005-0000-0000-0000012A0000}"/>
    <cellStyle name="Normal 28 3 2 5 2 5" xfId="18868" xr:uid="{00000000-0005-0000-0000-0000022A0000}"/>
    <cellStyle name="Normal 28 3 2 5 3" xfId="5419" xr:uid="{00000000-0005-0000-0000-0000032A0000}"/>
    <cellStyle name="Normal 28 3 2 5 3 2" xfId="15471" xr:uid="{00000000-0005-0000-0000-0000042A0000}"/>
    <cellStyle name="Normal 28 3 2 5 3 2 2" xfId="45802" xr:uid="{00000000-0005-0000-0000-0000052A0000}"/>
    <cellStyle name="Normal 28 3 2 5 3 2 3" xfId="30569" xr:uid="{00000000-0005-0000-0000-0000062A0000}"/>
    <cellStyle name="Normal 28 3 2 5 3 3" xfId="10451" xr:uid="{00000000-0005-0000-0000-0000072A0000}"/>
    <cellStyle name="Normal 28 3 2 5 3 3 2" xfId="40785" xr:uid="{00000000-0005-0000-0000-0000082A0000}"/>
    <cellStyle name="Normal 28 3 2 5 3 3 3" xfId="25552" xr:uid="{00000000-0005-0000-0000-0000092A0000}"/>
    <cellStyle name="Normal 28 3 2 5 3 4" xfId="35772" xr:uid="{00000000-0005-0000-0000-00000A2A0000}"/>
    <cellStyle name="Normal 28 3 2 5 3 5" xfId="20539" xr:uid="{00000000-0005-0000-0000-00000B2A0000}"/>
    <cellStyle name="Normal 28 3 2 5 4" xfId="12129" xr:uid="{00000000-0005-0000-0000-00000C2A0000}"/>
    <cellStyle name="Normal 28 3 2 5 4 2" xfId="42460" xr:uid="{00000000-0005-0000-0000-00000D2A0000}"/>
    <cellStyle name="Normal 28 3 2 5 4 3" xfId="27227" xr:uid="{00000000-0005-0000-0000-00000E2A0000}"/>
    <cellStyle name="Normal 28 3 2 5 5" xfId="7108" xr:uid="{00000000-0005-0000-0000-00000F2A0000}"/>
    <cellStyle name="Normal 28 3 2 5 5 2" xfId="37443" xr:uid="{00000000-0005-0000-0000-0000102A0000}"/>
    <cellStyle name="Normal 28 3 2 5 5 3" xfId="22210" xr:uid="{00000000-0005-0000-0000-0000112A0000}"/>
    <cellStyle name="Normal 28 3 2 5 6" xfId="32431" xr:uid="{00000000-0005-0000-0000-0000122A0000}"/>
    <cellStyle name="Normal 28 3 2 5 7" xfId="17197" xr:uid="{00000000-0005-0000-0000-0000132A0000}"/>
    <cellStyle name="Normal 28 3 2 6" xfId="2890" xr:uid="{00000000-0005-0000-0000-0000142A0000}"/>
    <cellStyle name="Normal 28 3 2 6 2" xfId="12964" xr:uid="{00000000-0005-0000-0000-0000152A0000}"/>
    <cellStyle name="Normal 28 3 2 6 2 2" xfId="43295" xr:uid="{00000000-0005-0000-0000-0000162A0000}"/>
    <cellStyle name="Normal 28 3 2 6 2 3" xfId="28062" xr:uid="{00000000-0005-0000-0000-0000172A0000}"/>
    <cellStyle name="Normal 28 3 2 6 3" xfId="7944" xr:uid="{00000000-0005-0000-0000-0000182A0000}"/>
    <cellStyle name="Normal 28 3 2 6 3 2" xfId="38278" xr:uid="{00000000-0005-0000-0000-0000192A0000}"/>
    <cellStyle name="Normal 28 3 2 6 3 3" xfId="23045" xr:uid="{00000000-0005-0000-0000-00001A2A0000}"/>
    <cellStyle name="Normal 28 3 2 6 4" xfId="33265" xr:uid="{00000000-0005-0000-0000-00001B2A0000}"/>
    <cellStyle name="Normal 28 3 2 6 5" xfId="18032" xr:uid="{00000000-0005-0000-0000-00001C2A0000}"/>
    <cellStyle name="Normal 28 3 2 7" xfId="4583" xr:uid="{00000000-0005-0000-0000-00001D2A0000}"/>
    <cellStyle name="Normal 28 3 2 7 2" xfId="14635" xr:uid="{00000000-0005-0000-0000-00001E2A0000}"/>
    <cellStyle name="Normal 28 3 2 7 2 2" xfId="44966" xr:uid="{00000000-0005-0000-0000-00001F2A0000}"/>
    <cellStyle name="Normal 28 3 2 7 2 3" xfId="29733" xr:uid="{00000000-0005-0000-0000-0000202A0000}"/>
    <cellStyle name="Normal 28 3 2 7 3" xfId="9615" xr:uid="{00000000-0005-0000-0000-0000212A0000}"/>
    <cellStyle name="Normal 28 3 2 7 3 2" xfId="39949" xr:uid="{00000000-0005-0000-0000-0000222A0000}"/>
    <cellStyle name="Normal 28 3 2 7 3 3" xfId="24716" xr:uid="{00000000-0005-0000-0000-0000232A0000}"/>
    <cellStyle name="Normal 28 3 2 7 4" xfId="34936" xr:uid="{00000000-0005-0000-0000-0000242A0000}"/>
    <cellStyle name="Normal 28 3 2 7 5" xfId="19703" xr:uid="{00000000-0005-0000-0000-0000252A0000}"/>
    <cellStyle name="Normal 28 3 2 8" xfId="11293" xr:uid="{00000000-0005-0000-0000-0000262A0000}"/>
    <cellStyle name="Normal 28 3 2 8 2" xfId="41624" xr:uid="{00000000-0005-0000-0000-0000272A0000}"/>
    <cellStyle name="Normal 28 3 2 8 3" xfId="26391" xr:uid="{00000000-0005-0000-0000-0000282A0000}"/>
    <cellStyle name="Normal 28 3 2 9" xfId="6272" xr:uid="{00000000-0005-0000-0000-0000292A0000}"/>
    <cellStyle name="Normal 28 3 2 9 2" xfId="36607" xr:uid="{00000000-0005-0000-0000-00002A2A0000}"/>
    <cellStyle name="Normal 28 3 2 9 3" xfId="21374" xr:uid="{00000000-0005-0000-0000-00002B2A0000}"/>
    <cellStyle name="Normal 28 3 3" xfId="1236" xr:uid="{00000000-0005-0000-0000-00002C2A0000}"/>
    <cellStyle name="Normal 28 3 3 10" xfId="16413" xr:uid="{00000000-0005-0000-0000-00002D2A0000}"/>
    <cellStyle name="Normal 28 3 3 2" xfId="1455" xr:uid="{00000000-0005-0000-0000-00002E2A0000}"/>
    <cellStyle name="Normal 28 3 3 2 2" xfId="1876" xr:uid="{00000000-0005-0000-0000-00002F2A0000}"/>
    <cellStyle name="Normal 28 3 3 2 2 2" xfId="2715" xr:uid="{00000000-0005-0000-0000-0000302A0000}"/>
    <cellStyle name="Normal 28 3 3 2 2 2 2" xfId="4405" xr:uid="{00000000-0005-0000-0000-0000312A0000}"/>
    <cellStyle name="Normal 28 3 3 2 2 2 2 2" xfId="14478" xr:uid="{00000000-0005-0000-0000-0000322A0000}"/>
    <cellStyle name="Normal 28 3 3 2 2 2 2 2 2" xfId="44809" xr:uid="{00000000-0005-0000-0000-0000332A0000}"/>
    <cellStyle name="Normal 28 3 3 2 2 2 2 2 3" xfId="29576" xr:uid="{00000000-0005-0000-0000-0000342A0000}"/>
    <cellStyle name="Normal 28 3 3 2 2 2 2 3" xfId="9458" xr:uid="{00000000-0005-0000-0000-0000352A0000}"/>
    <cellStyle name="Normal 28 3 3 2 2 2 2 3 2" xfId="39792" xr:uid="{00000000-0005-0000-0000-0000362A0000}"/>
    <cellStyle name="Normal 28 3 3 2 2 2 2 3 3" xfId="24559" xr:uid="{00000000-0005-0000-0000-0000372A0000}"/>
    <cellStyle name="Normal 28 3 3 2 2 2 2 4" xfId="34779" xr:uid="{00000000-0005-0000-0000-0000382A0000}"/>
    <cellStyle name="Normal 28 3 3 2 2 2 2 5" xfId="19546" xr:uid="{00000000-0005-0000-0000-0000392A0000}"/>
    <cellStyle name="Normal 28 3 3 2 2 2 3" xfId="6097" xr:uid="{00000000-0005-0000-0000-00003A2A0000}"/>
    <cellStyle name="Normal 28 3 3 2 2 2 3 2" xfId="16149" xr:uid="{00000000-0005-0000-0000-00003B2A0000}"/>
    <cellStyle name="Normal 28 3 3 2 2 2 3 2 2" xfId="46480" xr:uid="{00000000-0005-0000-0000-00003C2A0000}"/>
    <cellStyle name="Normal 28 3 3 2 2 2 3 2 3" xfId="31247" xr:uid="{00000000-0005-0000-0000-00003D2A0000}"/>
    <cellStyle name="Normal 28 3 3 2 2 2 3 3" xfId="11129" xr:uid="{00000000-0005-0000-0000-00003E2A0000}"/>
    <cellStyle name="Normal 28 3 3 2 2 2 3 3 2" xfId="41463" xr:uid="{00000000-0005-0000-0000-00003F2A0000}"/>
    <cellStyle name="Normal 28 3 3 2 2 2 3 3 3" xfId="26230" xr:uid="{00000000-0005-0000-0000-0000402A0000}"/>
    <cellStyle name="Normal 28 3 3 2 2 2 3 4" xfId="36450" xr:uid="{00000000-0005-0000-0000-0000412A0000}"/>
    <cellStyle name="Normal 28 3 3 2 2 2 3 5" xfId="21217" xr:uid="{00000000-0005-0000-0000-0000422A0000}"/>
    <cellStyle name="Normal 28 3 3 2 2 2 4" xfId="12807" xr:uid="{00000000-0005-0000-0000-0000432A0000}"/>
    <cellStyle name="Normal 28 3 3 2 2 2 4 2" xfId="43138" xr:uid="{00000000-0005-0000-0000-0000442A0000}"/>
    <cellStyle name="Normal 28 3 3 2 2 2 4 3" xfId="27905" xr:uid="{00000000-0005-0000-0000-0000452A0000}"/>
    <cellStyle name="Normal 28 3 3 2 2 2 5" xfId="7786" xr:uid="{00000000-0005-0000-0000-0000462A0000}"/>
    <cellStyle name="Normal 28 3 3 2 2 2 5 2" xfId="38121" xr:uid="{00000000-0005-0000-0000-0000472A0000}"/>
    <cellStyle name="Normal 28 3 3 2 2 2 5 3" xfId="22888" xr:uid="{00000000-0005-0000-0000-0000482A0000}"/>
    <cellStyle name="Normal 28 3 3 2 2 2 6" xfId="33109" xr:uid="{00000000-0005-0000-0000-0000492A0000}"/>
    <cellStyle name="Normal 28 3 3 2 2 2 7" xfId="17875" xr:uid="{00000000-0005-0000-0000-00004A2A0000}"/>
    <cellStyle name="Normal 28 3 3 2 2 3" xfId="3568" xr:uid="{00000000-0005-0000-0000-00004B2A0000}"/>
    <cellStyle name="Normal 28 3 3 2 2 3 2" xfId="13642" xr:uid="{00000000-0005-0000-0000-00004C2A0000}"/>
    <cellStyle name="Normal 28 3 3 2 2 3 2 2" xfId="43973" xr:uid="{00000000-0005-0000-0000-00004D2A0000}"/>
    <cellStyle name="Normal 28 3 3 2 2 3 2 3" xfId="28740" xr:uid="{00000000-0005-0000-0000-00004E2A0000}"/>
    <cellStyle name="Normal 28 3 3 2 2 3 3" xfId="8622" xr:uid="{00000000-0005-0000-0000-00004F2A0000}"/>
    <cellStyle name="Normal 28 3 3 2 2 3 3 2" xfId="38956" xr:uid="{00000000-0005-0000-0000-0000502A0000}"/>
    <cellStyle name="Normal 28 3 3 2 2 3 3 3" xfId="23723" xr:uid="{00000000-0005-0000-0000-0000512A0000}"/>
    <cellStyle name="Normal 28 3 3 2 2 3 4" xfId="33943" xr:uid="{00000000-0005-0000-0000-0000522A0000}"/>
    <cellStyle name="Normal 28 3 3 2 2 3 5" xfId="18710" xr:uid="{00000000-0005-0000-0000-0000532A0000}"/>
    <cellStyle name="Normal 28 3 3 2 2 4" xfId="5261" xr:uid="{00000000-0005-0000-0000-0000542A0000}"/>
    <cellStyle name="Normal 28 3 3 2 2 4 2" xfId="15313" xr:uid="{00000000-0005-0000-0000-0000552A0000}"/>
    <cellStyle name="Normal 28 3 3 2 2 4 2 2" xfId="45644" xr:uid="{00000000-0005-0000-0000-0000562A0000}"/>
    <cellStyle name="Normal 28 3 3 2 2 4 2 3" xfId="30411" xr:uid="{00000000-0005-0000-0000-0000572A0000}"/>
    <cellStyle name="Normal 28 3 3 2 2 4 3" xfId="10293" xr:uid="{00000000-0005-0000-0000-0000582A0000}"/>
    <cellStyle name="Normal 28 3 3 2 2 4 3 2" xfId="40627" xr:uid="{00000000-0005-0000-0000-0000592A0000}"/>
    <cellStyle name="Normal 28 3 3 2 2 4 3 3" xfId="25394" xr:uid="{00000000-0005-0000-0000-00005A2A0000}"/>
    <cellStyle name="Normal 28 3 3 2 2 4 4" xfId="35614" xr:uid="{00000000-0005-0000-0000-00005B2A0000}"/>
    <cellStyle name="Normal 28 3 3 2 2 4 5" xfId="20381" xr:uid="{00000000-0005-0000-0000-00005C2A0000}"/>
    <cellStyle name="Normal 28 3 3 2 2 5" xfId="11971" xr:uid="{00000000-0005-0000-0000-00005D2A0000}"/>
    <cellStyle name="Normal 28 3 3 2 2 5 2" xfId="42302" xr:uid="{00000000-0005-0000-0000-00005E2A0000}"/>
    <cellStyle name="Normal 28 3 3 2 2 5 3" xfId="27069" xr:uid="{00000000-0005-0000-0000-00005F2A0000}"/>
    <cellStyle name="Normal 28 3 3 2 2 6" xfId="6950" xr:uid="{00000000-0005-0000-0000-0000602A0000}"/>
    <cellStyle name="Normal 28 3 3 2 2 6 2" xfId="37285" xr:uid="{00000000-0005-0000-0000-0000612A0000}"/>
    <cellStyle name="Normal 28 3 3 2 2 6 3" xfId="22052" xr:uid="{00000000-0005-0000-0000-0000622A0000}"/>
    <cellStyle name="Normal 28 3 3 2 2 7" xfId="32273" xr:uid="{00000000-0005-0000-0000-0000632A0000}"/>
    <cellStyle name="Normal 28 3 3 2 2 8" xfId="17039" xr:uid="{00000000-0005-0000-0000-0000642A0000}"/>
    <cellStyle name="Normal 28 3 3 2 3" xfId="2297" xr:uid="{00000000-0005-0000-0000-0000652A0000}"/>
    <cellStyle name="Normal 28 3 3 2 3 2" xfId="3987" xr:uid="{00000000-0005-0000-0000-0000662A0000}"/>
    <cellStyle name="Normal 28 3 3 2 3 2 2" xfId="14060" xr:uid="{00000000-0005-0000-0000-0000672A0000}"/>
    <cellStyle name="Normal 28 3 3 2 3 2 2 2" xfId="44391" xr:uid="{00000000-0005-0000-0000-0000682A0000}"/>
    <cellStyle name="Normal 28 3 3 2 3 2 2 3" xfId="29158" xr:uid="{00000000-0005-0000-0000-0000692A0000}"/>
    <cellStyle name="Normal 28 3 3 2 3 2 3" xfId="9040" xr:uid="{00000000-0005-0000-0000-00006A2A0000}"/>
    <cellStyle name="Normal 28 3 3 2 3 2 3 2" xfId="39374" xr:uid="{00000000-0005-0000-0000-00006B2A0000}"/>
    <cellStyle name="Normal 28 3 3 2 3 2 3 3" xfId="24141" xr:uid="{00000000-0005-0000-0000-00006C2A0000}"/>
    <cellStyle name="Normal 28 3 3 2 3 2 4" xfId="34361" xr:uid="{00000000-0005-0000-0000-00006D2A0000}"/>
    <cellStyle name="Normal 28 3 3 2 3 2 5" xfId="19128" xr:uid="{00000000-0005-0000-0000-00006E2A0000}"/>
    <cellStyle name="Normal 28 3 3 2 3 3" xfId="5679" xr:uid="{00000000-0005-0000-0000-00006F2A0000}"/>
    <cellStyle name="Normal 28 3 3 2 3 3 2" xfId="15731" xr:uid="{00000000-0005-0000-0000-0000702A0000}"/>
    <cellStyle name="Normal 28 3 3 2 3 3 2 2" xfId="46062" xr:uid="{00000000-0005-0000-0000-0000712A0000}"/>
    <cellStyle name="Normal 28 3 3 2 3 3 2 3" xfId="30829" xr:uid="{00000000-0005-0000-0000-0000722A0000}"/>
    <cellStyle name="Normal 28 3 3 2 3 3 3" xfId="10711" xr:uid="{00000000-0005-0000-0000-0000732A0000}"/>
    <cellStyle name="Normal 28 3 3 2 3 3 3 2" xfId="41045" xr:uid="{00000000-0005-0000-0000-0000742A0000}"/>
    <cellStyle name="Normal 28 3 3 2 3 3 3 3" xfId="25812" xr:uid="{00000000-0005-0000-0000-0000752A0000}"/>
    <cellStyle name="Normal 28 3 3 2 3 3 4" xfId="36032" xr:uid="{00000000-0005-0000-0000-0000762A0000}"/>
    <cellStyle name="Normal 28 3 3 2 3 3 5" xfId="20799" xr:uid="{00000000-0005-0000-0000-0000772A0000}"/>
    <cellStyle name="Normal 28 3 3 2 3 4" xfId="12389" xr:uid="{00000000-0005-0000-0000-0000782A0000}"/>
    <cellStyle name="Normal 28 3 3 2 3 4 2" xfId="42720" xr:uid="{00000000-0005-0000-0000-0000792A0000}"/>
    <cellStyle name="Normal 28 3 3 2 3 4 3" xfId="27487" xr:uid="{00000000-0005-0000-0000-00007A2A0000}"/>
    <cellStyle name="Normal 28 3 3 2 3 5" xfId="7368" xr:uid="{00000000-0005-0000-0000-00007B2A0000}"/>
    <cellStyle name="Normal 28 3 3 2 3 5 2" xfId="37703" xr:uid="{00000000-0005-0000-0000-00007C2A0000}"/>
    <cellStyle name="Normal 28 3 3 2 3 5 3" xfId="22470" xr:uid="{00000000-0005-0000-0000-00007D2A0000}"/>
    <cellStyle name="Normal 28 3 3 2 3 6" xfId="32691" xr:uid="{00000000-0005-0000-0000-00007E2A0000}"/>
    <cellStyle name="Normal 28 3 3 2 3 7" xfId="17457" xr:uid="{00000000-0005-0000-0000-00007F2A0000}"/>
    <cellStyle name="Normal 28 3 3 2 4" xfId="3150" xr:uid="{00000000-0005-0000-0000-0000802A0000}"/>
    <cellStyle name="Normal 28 3 3 2 4 2" xfId="13224" xr:uid="{00000000-0005-0000-0000-0000812A0000}"/>
    <cellStyle name="Normal 28 3 3 2 4 2 2" xfId="43555" xr:uid="{00000000-0005-0000-0000-0000822A0000}"/>
    <cellStyle name="Normal 28 3 3 2 4 2 3" xfId="28322" xr:uid="{00000000-0005-0000-0000-0000832A0000}"/>
    <cellStyle name="Normal 28 3 3 2 4 3" xfId="8204" xr:uid="{00000000-0005-0000-0000-0000842A0000}"/>
    <cellStyle name="Normal 28 3 3 2 4 3 2" xfId="38538" xr:uid="{00000000-0005-0000-0000-0000852A0000}"/>
    <cellStyle name="Normal 28 3 3 2 4 3 3" xfId="23305" xr:uid="{00000000-0005-0000-0000-0000862A0000}"/>
    <cellStyle name="Normal 28 3 3 2 4 4" xfId="33525" xr:uid="{00000000-0005-0000-0000-0000872A0000}"/>
    <cellStyle name="Normal 28 3 3 2 4 5" xfId="18292" xr:uid="{00000000-0005-0000-0000-0000882A0000}"/>
    <cellStyle name="Normal 28 3 3 2 5" xfId="4843" xr:uid="{00000000-0005-0000-0000-0000892A0000}"/>
    <cellStyle name="Normal 28 3 3 2 5 2" xfId="14895" xr:uid="{00000000-0005-0000-0000-00008A2A0000}"/>
    <cellStyle name="Normal 28 3 3 2 5 2 2" xfId="45226" xr:uid="{00000000-0005-0000-0000-00008B2A0000}"/>
    <cellStyle name="Normal 28 3 3 2 5 2 3" xfId="29993" xr:uid="{00000000-0005-0000-0000-00008C2A0000}"/>
    <cellStyle name="Normal 28 3 3 2 5 3" xfId="9875" xr:uid="{00000000-0005-0000-0000-00008D2A0000}"/>
    <cellStyle name="Normal 28 3 3 2 5 3 2" xfId="40209" xr:uid="{00000000-0005-0000-0000-00008E2A0000}"/>
    <cellStyle name="Normal 28 3 3 2 5 3 3" xfId="24976" xr:uid="{00000000-0005-0000-0000-00008F2A0000}"/>
    <cellStyle name="Normal 28 3 3 2 5 4" xfId="35196" xr:uid="{00000000-0005-0000-0000-0000902A0000}"/>
    <cellStyle name="Normal 28 3 3 2 5 5" xfId="19963" xr:uid="{00000000-0005-0000-0000-0000912A0000}"/>
    <cellStyle name="Normal 28 3 3 2 6" xfId="11553" xr:uid="{00000000-0005-0000-0000-0000922A0000}"/>
    <cellStyle name="Normal 28 3 3 2 6 2" xfId="41884" xr:uid="{00000000-0005-0000-0000-0000932A0000}"/>
    <cellStyle name="Normal 28 3 3 2 6 3" xfId="26651" xr:uid="{00000000-0005-0000-0000-0000942A0000}"/>
    <cellStyle name="Normal 28 3 3 2 7" xfId="6532" xr:uid="{00000000-0005-0000-0000-0000952A0000}"/>
    <cellStyle name="Normal 28 3 3 2 7 2" xfId="36867" xr:uid="{00000000-0005-0000-0000-0000962A0000}"/>
    <cellStyle name="Normal 28 3 3 2 7 3" xfId="21634" xr:uid="{00000000-0005-0000-0000-0000972A0000}"/>
    <cellStyle name="Normal 28 3 3 2 8" xfId="31855" xr:uid="{00000000-0005-0000-0000-0000982A0000}"/>
    <cellStyle name="Normal 28 3 3 2 9" xfId="16621" xr:uid="{00000000-0005-0000-0000-0000992A0000}"/>
    <cellStyle name="Normal 28 3 3 3" xfId="1668" xr:uid="{00000000-0005-0000-0000-00009A2A0000}"/>
    <cellStyle name="Normal 28 3 3 3 2" xfId="2507" xr:uid="{00000000-0005-0000-0000-00009B2A0000}"/>
    <cellStyle name="Normal 28 3 3 3 2 2" xfId="4197" xr:uid="{00000000-0005-0000-0000-00009C2A0000}"/>
    <cellStyle name="Normal 28 3 3 3 2 2 2" xfId="14270" xr:uid="{00000000-0005-0000-0000-00009D2A0000}"/>
    <cellStyle name="Normal 28 3 3 3 2 2 2 2" xfId="44601" xr:uid="{00000000-0005-0000-0000-00009E2A0000}"/>
    <cellStyle name="Normal 28 3 3 3 2 2 2 3" xfId="29368" xr:uid="{00000000-0005-0000-0000-00009F2A0000}"/>
    <cellStyle name="Normal 28 3 3 3 2 2 3" xfId="9250" xr:uid="{00000000-0005-0000-0000-0000A02A0000}"/>
    <cellStyle name="Normal 28 3 3 3 2 2 3 2" xfId="39584" xr:uid="{00000000-0005-0000-0000-0000A12A0000}"/>
    <cellStyle name="Normal 28 3 3 3 2 2 3 3" xfId="24351" xr:uid="{00000000-0005-0000-0000-0000A22A0000}"/>
    <cellStyle name="Normal 28 3 3 3 2 2 4" xfId="34571" xr:uid="{00000000-0005-0000-0000-0000A32A0000}"/>
    <cellStyle name="Normal 28 3 3 3 2 2 5" xfId="19338" xr:uid="{00000000-0005-0000-0000-0000A42A0000}"/>
    <cellStyle name="Normal 28 3 3 3 2 3" xfId="5889" xr:uid="{00000000-0005-0000-0000-0000A52A0000}"/>
    <cellStyle name="Normal 28 3 3 3 2 3 2" xfId="15941" xr:uid="{00000000-0005-0000-0000-0000A62A0000}"/>
    <cellStyle name="Normal 28 3 3 3 2 3 2 2" xfId="46272" xr:uid="{00000000-0005-0000-0000-0000A72A0000}"/>
    <cellStyle name="Normal 28 3 3 3 2 3 2 3" xfId="31039" xr:uid="{00000000-0005-0000-0000-0000A82A0000}"/>
    <cellStyle name="Normal 28 3 3 3 2 3 3" xfId="10921" xr:uid="{00000000-0005-0000-0000-0000A92A0000}"/>
    <cellStyle name="Normal 28 3 3 3 2 3 3 2" xfId="41255" xr:uid="{00000000-0005-0000-0000-0000AA2A0000}"/>
    <cellStyle name="Normal 28 3 3 3 2 3 3 3" xfId="26022" xr:uid="{00000000-0005-0000-0000-0000AB2A0000}"/>
    <cellStyle name="Normal 28 3 3 3 2 3 4" xfId="36242" xr:uid="{00000000-0005-0000-0000-0000AC2A0000}"/>
    <cellStyle name="Normal 28 3 3 3 2 3 5" xfId="21009" xr:uid="{00000000-0005-0000-0000-0000AD2A0000}"/>
    <cellStyle name="Normal 28 3 3 3 2 4" xfId="12599" xr:uid="{00000000-0005-0000-0000-0000AE2A0000}"/>
    <cellStyle name="Normal 28 3 3 3 2 4 2" xfId="42930" xr:uid="{00000000-0005-0000-0000-0000AF2A0000}"/>
    <cellStyle name="Normal 28 3 3 3 2 4 3" xfId="27697" xr:uid="{00000000-0005-0000-0000-0000B02A0000}"/>
    <cellStyle name="Normal 28 3 3 3 2 5" xfId="7578" xr:uid="{00000000-0005-0000-0000-0000B12A0000}"/>
    <cellStyle name="Normal 28 3 3 3 2 5 2" xfId="37913" xr:uid="{00000000-0005-0000-0000-0000B22A0000}"/>
    <cellStyle name="Normal 28 3 3 3 2 5 3" xfId="22680" xr:uid="{00000000-0005-0000-0000-0000B32A0000}"/>
    <cellStyle name="Normal 28 3 3 3 2 6" xfId="32901" xr:uid="{00000000-0005-0000-0000-0000B42A0000}"/>
    <cellStyle name="Normal 28 3 3 3 2 7" xfId="17667" xr:uid="{00000000-0005-0000-0000-0000B52A0000}"/>
    <cellStyle name="Normal 28 3 3 3 3" xfId="3360" xr:uid="{00000000-0005-0000-0000-0000B62A0000}"/>
    <cellStyle name="Normal 28 3 3 3 3 2" xfId="13434" xr:uid="{00000000-0005-0000-0000-0000B72A0000}"/>
    <cellStyle name="Normal 28 3 3 3 3 2 2" xfId="43765" xr:uid="{00000000-0005-0000-0000-0000B82A0000}"/>
    <cellStyle name="Normal 28 3 3 3 3 2 3" xfId="28532" xr:uid="{00000000-0005-0000-0000-0000B92A0000}"/>
    <cellStyle name="Normal 28 3 3 3 3 3" xfId="8414" xr:uid="{00000000-0005-0000-0000-0000BA2A0000}"/>
    <cellStyle name="Normal 28 3 3 3 3 3 2" xfId="38748" xr:uid="{00000000-0005-0000-0000-0000BB2A0000}"/>
    <cellStyle name="Normal 28 3 3 3 3 3 3" xfId="23515" xr:uid="{00000000-0005-0000-0000-0000BC2A0000}"/>
    <cellStyle name="Normal 28 3 3 3 3 4" xfId="33735" xr:uid="{00000000-0005-0000-0000-0000BD2A0000}"/>
    <cellStyle name="Normal 28 3 3 3 3 5" xfId="18502" xr:uid="{00000000-0005-0000-0000-0000BE2A0000}"/>
    <cellStyle name="Normal 28 3 3 3 4" xfId="5053" xr:uid="{00000000-0005-0000-0000-0000BF2A0000}"/>
    <cellStyle name="Normal 28 3 3 3 4 2" xfId="15105" xr:uid="{00000000-0005-0000-0000-0000C02A0000}"/>
    <cellStyle name="Normal 28 3 3 3 4 2 2" xfId="45436" xr:uid="{00000000-0005-0000-0000-0000C12A0000}"/>
    <cellStyle name="Normal 28 3 3 3 4 2 3" xfId="30203" xr:uid="{00000000-0005-0000-0000-0000C22A0000}"/>
    <cellStyle name="Normal 28 3 3 3 4 3" xfId="10085" xr:uid="{00000000-0005-0000-0000-0000C32A0000}"/>
    <cellStyle name="Normal 28 3 3 3 4 3 2" xfId="40419" xr:uid="{00000000-0005-0000-0000-0000C42A0000}"/>
    <cellStyle name="Normal 28 3 3 3 4 3 3" xfId="25186" xr:uid="{00000000-0005-0000-0000-0000C52A0000}"/>
    <cellStyle name="Normal 28 3 3 3 4 4" xfId="35406" xr:uid="{00000000-0005-0000-0000-0000C62A0000}"/>
    <cellStyle name="Normal 28 3 3 3 4 5" xfId="20173" xr:uid="{00000000-0005-0000-0000-0000C72A0000}"/>
    <cellStyle name="Normal 28 3 3 3 5" xfId="11763" xr:uid="{00000000-0005-0000-0000-0000C82A0000}"/>
    <cellStyle name="Normal 28 3 3 3 5 2" xfId="42094" xr:uid="{00000000-0005-0000-0000-0000C92A0000}"/>
    <cellStyle name="Normal 28 3 3 3 5 3" xfId="26861" xr:uid="{00000000-0005-0000-0000-0000CA2A0000}"/>
    <cellStyle name="Normal 28 3 3 3 6" xfId="6742" xr:uid="{00000000-0005-0000-0000-0000CB2A0000}"/>
    <cellStyle name="Normal 28 3 3 3 6 2" xfId="37077" xr:uid="{00000000-0005-0000-0000-0000CC2A0000}"/>
    <cellStyle name="Normal 28 3 3 3 6 3" xfId="21844" xr:uid="{00000000-0005-0000-0000-0000CD2A0000}"/>
    <cellStyle name="Normal 28 3 3 3 7" xfId="32065" xr:uid="{00000000-0005-0000-0000-0000CE2A0000}"/>
    <cellStyle name="Normal 28 3 3 3 8" xfId="16831" xr:uid="{00000000-0005-0000-0000-0000CF2A0000}"/>
    <cellStyle name="Normal 28 3 3 4" xfId="2089" xr:uid="{00000000-0005-0000-0000-0000D02A0000}"/>
    <cellStyle name="Normal 28 3 3 4 2" xfId="3779" xr:uid="{00000000-0005-0000-0000-0000D12A0000}"/>
    <cellStyle name="Normal 28 3 3 4 2 2" xfId="13852" xr:uid="{00000000-0005-0000-0000-0000D22A0000}"/>
    <cellStyle name="Normal 28 3 3 4 2 2 2" xfId="44183" xr:uid="{00000000-0005-0000-0000-0000D32A0000}"/>
    <cellStyle name="Normal 28 3 3 4 2 2 3" xfId="28950" xr:uid="{00000000-0005-0000-0000-0000D42A0000}"/>
    <cellStyle name="Normal 28 3 3 4 2 3" xfId="8832" xr:uid="{00000000-0005-0000-0000-0000D52A0000}"/>
    <cellStyle name="Normal 28 3 3 4 2 3 2" xfId="39166" xr:uid="{00000000-0005-0000-0000-0000D62A0000}"/>
    <cellStyle name="Normal 28 3 3 4 2 3 3" xfId="23933" xr:uid="{00000000-0005-0000-0000-0000D72A0000}"/>
    <cellStyle name="Normal 28 3 3 4 2 4" xfId="34153" xr:uid="{00000000-0005-0000-0000-0000D82A0000}"/>
    <cellStyle name="Normal 28 3 3 4 2 5" xfId="18920" xr:uid="{00000000-0005-0000-0000-0000D92A0000}"/>
    <cellStyle name="Normal 28 3 3 4 3" xfId="5471" xr:uid="{00000000-0005-0000-0000-0000DA2A0000}"/>
    <cellStyle name="Normal 28 3 3 4 3 2" xfId="15523" xr:uid="{00000000-0005-0000-0000-0000DB2A0000}"/>
    <cellStyle name="Normal 28 3 3 4 3 2 2" xfId="45854" xr:uid="{00000000-0005-0000-0000-0000DC2A0000}"/>
    <cellStyle name="Normal 28 3 3 4 3 2 3" xfId="30621" xr:uid="{00000000-0005-0000-0000-0000DD2A0000}"/>
    <cellStyle name="Normal 28 3 3 4 3 3" xfId="10503" xr:uid="{00000000-0005-0000-0000-0000DE2A0000}"/>
    <cellStyle name="Normal 28 3 3 4 3 3 2" xfId="40837" xr:uid="{00000000-0005-0000-0000-0000DF2A0000}"/>
    <cellStyle name="Normal 28 3 3 4 3 3 3" xfId="25604" xr:uid="{00000000-0005-0000-0000-0000E02A0000}"/>
    <cellStyle name="Normal 28 3 3 4 3 4" xfId="35824" xr:uid="{00000000-0005-0000-0000-0000E12A0000}"/>
    <cellStyle name="Normal 28 3 3 4 3 5" xfId="20591" xr:uid="{00000000-0005-0000-0000-0000E22A0000}"/>
    <cellStyle name="Normal 28 3 3 4 4" xfId="12181" xr:uid="{00000000-0005-0000-0000-0000E32A0000}"/>
    <cellStyle name="Normal 28 3 3 4 4 2" xfId="42512" xr:uid="{00000000-0005-0000-0000-0000E42A0000}"/>
    <cellStyle name="Normal 28 3 3 4 4 3" xfId="27279" xr:uid="{00000000-0005-0000-0000-0000E52A0000}"/>
    <cellStyle name="Normal 28 3 3 4 5" xfId="7160" xr:uid="{00000000-0005-0000-0000-0000E62A0000}"/>
    <cellStyle name="Normal 28 3 3 4 5 2" xfId="37495" xr:uid="{00000000-0005-0000-0000-0000E72A0000}"/>
    <cellStyle name="Normal 28 3 3 4 5 3" xfId="22262" xr:uid="{00000000-0005-0000-0000-0000E82A0000}"/>
    <cellStyle name="Normal 28 3 3 4 6" xfId="32483" xr:uid="{00000000-0005-0000-0000-0000E92A0000}"/>
    <cellStyle name="Normal 28 3 3 4 7" xfId="17249" xr:uid="{00000000-0005-0000-0000-0000EA2A0000}"/>
    <cellStyle name="Normal 28 3 3 5" xfId="2942" xr:uid="{00000000-0005-0000-0000-0000EB2A0000}"/>
    <cellStyle name="Normal 28 3 3 5 2" xfId="13016" xr:uid="{00000000-0005-0000-0000-0000EC2A0000}"/>
    <cellStyle name="Normal 28 3 3 5 2 2" xfId="43347" xr:uid="{00000000-0005-0000-0000-0000ED2A0000}"/>
    <cellStyle name="Normal 28 3 3 5 2 3" xfId="28114" xr:uid="{00000000-0005-0000-0000-0000EE2A0000}"/>
    <cellStyle name="Normal 28 3 3 5 3" xfId="7996" xr:uid="{00000000-0005-0000-0000-0000EF2A0000}"/>
    <cellStyle name="Normal 28 3 3 5 3 2" xfId="38330" xr:uid="{00000000-0005-0000-0000-0000F02A0000}"/>
    <cellStyle name="Normal 28 3 3 5 3 3" xfId="23097" xr:uid="{00000000-0005-0000-0000-0000F12A0000}"/>
    <cellStyle name="Normal 28 3 3 5 4" xfId="33317" xr:uid="{00000000-0005-0000-0000-0000F22A0000}"/>
    <cellStyle name="Normal 28 3 3 5 5" xfId="18084" xr:uid="{00000000-0005-0000-0000-0000F32A0000}"/>
    <cellStyle name="Normal 28 3 3 6" xfId="4635" xr:uid="{00000000-0005-0000-0000-0000F42A0000}"/>
    <cellStyle name="Normal 28 3 3 6 2" xfId="14687" xr:uid="{00000000-0005-0000-0000-0000F52A0000}"/>
    <cellStyle name="Normal 28 3 3 6 2 2" xfId="45018" xr:uid="{00000000-0005-0000-0000-0000F62A0000}"/>
    <cellStyle name="Normal 28 3 3 6 2 3" xfId="29785" xr:uid="{00000000-0005-0000-0000-0000F72A0000}"/>
    <cellStyle name="Normal 28 3 3 6 3" xfId="9667" xr:uid="{00000000-0005-0000-0000-0000F82A0000}"/>
    <cellStyle name="Normal 28 3 3 6 3 2" xfId="40001" xr:uid="{00000000-0005-0000-0000-0000F92A0000}"/>
    <cellStyle name="Normal 28 3 3 6 3 3" xfId="24768" xr:uid="{00000000-0005-0000-0000-0000FA2A0000}"/>
    <cellStyle name="Normal 28 3 3 6 4" xfId="34988" xr:uid="{00000000-0005-0000-0000-0000FB2A0000}"/>
    <cellStyle name="Normal 28 3 3 6 5" xfId="19755" xr:uid="{00000000-0005-0000-0000-0000FC2A0000}"/>
    <cellStyle name="Normal 28 3 3 7" xfId="11345" xr:uid="{00000000-0005-0000-0000-0000FD2A0000}"/>
    <cellStyle name="Normal 28 3 3 7 2" xfId="41676" xr:uid="{00000000-0005-0000-0000-0000FE2A0000}"/>
    <cellStyle name="Normal 28 3 3 7 3" xfId="26443" xr:uid="{00000000-0005-0000-0000-0000FF2A0000}"/>
    <cellStyle name="Normal 28 3 3 8" xfId="6324" xr:uid="{00000000-0005-0000-0000-0000002B0000}"/>
    <cellStyle name="Normal 28 3 3 8 2" xfId="36659" xr:uid="{00000000-0005-0000-0000-0000012B0000}"/>
    <cellStyle name="Normal 28 3 3 8 3" xfId="21426" xr:uid="{00000000-0005-0000-0000-0000022B0000}"/>
    <cellStyle name="Normal 28 3 3 9" xfId="31648" xr:uid="{00000000-0005-0000-0000-0000032B0000}"/>
    <cellStyle name="Normal 28 3 4" xfId="1349" xr:uid="{00000000-0005-0000-0000-0000042B0000}"/>
    <cellStyle name="Normal 28 3 4 2" xfId="1772" xr:uid="{00000000-0005-0000-0000-0000052B0000}"/>
    <cellStyle name="Normal 28 3 4 2 2" xfId="2611" xr:uid="{00000000-0005-0000-0000-0000062B0000}"/>
    <cellStyle name="Normal 28 3 4 2 2 2" xfId="4301" xr:uid="{00000000-0005-0000-0000-0000072B0000}"/>
    <cellStyle name="Normal 28 3 4 2 2 2 2" xfId="14374" xr:uid="{00000000-0005-0000-0000-0000082B0000}"/>
    <cellStyle name="Normal 28 3 4 2 2 2 2 2" xfId="44705" xr:uid="{00000000-0005-0000-0000-0000092B0000}"/>
    <cellStyle name="Normal 28 3 4 2 2 2 2 3" xfId="29472" xr:uid="{00000000-0005-0000-0000-00000A2B0000}"/>
    <cellStyle name="Normal 28 3 4 2 2 2 3" xfId="9354" xr:uid="{00000000-0005-0000-0000-00000B2B0000}"/>
    <cellStyle name="Normal 28 3 4 2 2 2 3 2" xfId="39688" xr:uid="{00000000-0005-0000-0000-00000C2B0000}"/>
    <cellStyle name="Normal 28 3 4 2 2 2 3 3" xfId="24455" xr:uid="{00000000-0005-0000-0000-00000D2B0000}"/>
    <cellStyle name="Normal 28 3 4 2 2 2 4" xfId="34675" xr:uid="{00000000-0005-0000-0000-00000E2B0000}"/>
    <cellStyle name="Normal 28 3 4 2 2 2 5" xfId="19442" xr:uid="{00000000-0005-0000-0000-00000F2B0000}"/>
    <cellStyle name="Normal 28 3 4 2 2 3" xfId="5993" xr:uid="{00000000-0005-0000-0000-0000102B0000}"/>
    <cellStyle name="Normal 28 3 4 2 2 3 2" xfId="16045" xr:uid="{00000000-0005-0000-0000-0000112B0000}"/>
    <cellStyle name="Normal 28 3 4 2 2 3 2 2" xfId="46376" xr:uid="{00000000-0005-0000-0000-0000122B0000}"/>
    <cellStyle name="Normal 28 3 4 2 2 3 2 3" xfId="31143" xr:uid="{00000000-0005-0000-0000-0000132B0000}"/>
    <cellStyle name="Normal 28 3 4 2 2 3 3" xfId="11025" xr:uid="{00000000-0005-0000-0000-0000142B0000}"/>
    <cellStyle name="Normal 28 3 4 2 2 3 3 2" xfId="41359" xr:uid="{00000000-0005-0000-0000-0000152B0000}"/>
    <cellStyle name="Normal 28 3 4 2 2 3 3 3" xfId="26126" xr:uid="{00000000-0005-0000-0000-0000162B0000}"/>
    <cellStyle name="Normal 28 3 4 2 2 3 4" xfId="36346" xr:uid="{00000000-0005-0000-0000-0000172B0000}"/>
    <cellStyle name="Normal 28 3 4 2 2 3 5" xfId="21113" xr:uid="{00000000-0005-0000-0000-0000182B0000}"/>
    <cellStyle name="Normal 28 3 4 2 2 4" xfId="12703" xr:uid="{00000000-0005-0000-0000-0000192B0000}"/>
    <cellStyle name="Normal 28 3 4 2 2 4 2" xfId="43034" xr:uid="{00000000-0005-0000-0000-00001A2B0000}"/>
    <cellStyle name="Normal 28 3 4 2 2 4 3" xfId="27801" xr:uid="{00000000-0005-0000-0000-00001B2B0000}"/>
    <cellStyle name="Normal 28 3 4 2 2 5" xfId="7682" xr:uid="{00000000-0005-0000-0000-00001C2B0000}"/>
    <cellStyle name="Normal 28 3 4 2 2 5 2" xfId="38017" xr:uid="{00000000-0005-0000-0000-00001D2B0000}"/>
    <cellStyle name="Normal 28 3 4 2 2 5 3" xfId="22784" xr:uid="{00000000-0005-0000-0000-00001E2B0000}"/>
    <cellStyle name="Normal 28 3 4 2 2 6" xfId="33005" xr:uid="{00000000-0005-0000-0000-00001F2B0000}"/>
    <cellStyle name="Normal 28 3 4 2 2 7" xfId="17771" xr:uid="{00000000-0005-0000-0000-0000202B0000}"/>
    <cellStyle name="Normal 28 3 4 2 3" xfId="3464" xr:uid="{00000000-0005-0000-0000-0000212B0000}"/>
    <cellStyle name="Normal 28 3 4 2 3 2" xfId="13538" xr:uid="{00000000-0005-0000-0000-0000222B0000}"/>
    <cellStyle name="Normal 28 3 4 2 3 2 2" xfId="43869" xr:uid="{00000000-0005-0000-0000-0000232B0000}"/>
    <cellStyle name="Normal 28 3 4 2 3 2 3" xfId="28636" xr:uid="{00000000-0005-0000-0000-0000242B0000}"/>
    <cellStyle name="Normal 28 3 4 2 3 3" xfId="8518" xr:uid="{00000000-0005-0000-0000-0000252B0000}"/>
    <cellStyle name="Normal 28 3 4 2 3 3 2" xfId="38852" xr:uid="{00000000-0005-0000-0000-0000262B0000}"/>
    <cellStyle name="Normal 28 3 4 2 3 3 3" xfId="23619" xr:uid="{00000000-0005-0000-0000-0000272B0000}"/>
    <cellStyle name="Normal 28 3 4 2 3 4" xfId="33839" xr:uid="{00000000-0005-0000-0000-0000282B0000}"/>
    <cellStyle name="Normal 28 3 4 2 3 5" xfId="18606" xr:uid="{00000000-0005-0000-0000-0000292B0000}"/>
    <cellStyle name="Normal 28 3 4 2 4" xfId="5157" xr:uid="{00000000-0005-0000-0000-00002A2B0000}"/>
    <cellStyle name="Normal 28 3 4 2 4 2" xfId="15209" xr:uid="{00000000-0005-0000-0000-00002B2B0000}"/>
    <cellStyle name="Normal 28 3 4 2 4 2 2" xfId="45540" xr:uid="{00000000-0005-0000-0000-00002C2B0000}"/>
    <cellStyle name="Normal 28 3 4 2 4 2 3" xfId="30307" xr:uid="{00000000-0005-0000-0000-00002D2B0000}"/>
    <cellStyle name="Normal 28 3 4 2 4 3" xfId="10189" xr:uid="{00000000-0005-0000-0000-00002E2B0000}"/>
    <cellStyle name="Normal 28 3 4 2 4 3 2" xfId="40523" xr:uid="{00000000-0005-0000-0000-00002F2B0000}"/>
    <cellStyle name="Normal 28 3 4 2 4 3 3" xfId="25290" xr:uid="{00000000-0005-0000-0000-0000302B0000}"/>
    <cellStyle name="Normal 28 3 4 2 4 4" xfId="35510" xr:uid="{00000000-0005-0000-0000-0000312B0000}"/>
    <cellStyle name="Normal 28 3 4 2 4 5" xfId="20277" xr:uid="{00000000-0005-0000-0000-0000322B0000}"/>
    <cellStyle name="Normal 28 3 4 2 5" xfId="11867" xr:uid="{00000000-0005-0000-0000-0000332B0000}"/>
    <cellStyle name="Normal 28 3 4 2 5 2" xfId="42198" xr:uid="{00000000-0005-0000-0000-0000342B0000}"/>
    <cellStyle name="Normal 28 3 4 2 5 3" xfId="26965" xr:uid="{00000000-0005-0000-0000-0000352B0000}"/>
    <cellStyle name="Normal 28 3 4 2 6" xfId="6846" xr:uid="{00000000-0005-0000-0000-0000362B0000}"/>
    <cellStyle name="Normal 28 3 4 2 6 2" xfId="37181" xr:uid="{00000000-0005-0000-0000-0000372B0000}"/>
    <cellStyle name="Normal 28 3 4 2 6 3" xfId="21948" xr:uid="{00000000-0005-0000-0000-0000382B0000}"/>
    <cellStyle name="Normal 28 3 4 2 7" xfId="32169" xr:uid="{00000000-0005-0000-0000-0000392B0000}"/>
    <cellStyle name="Normal 28 3 4 2 8" xfId="16935" xr:uid="{00000000-0005-0000-0000-00003A2B0000}"/>
    <cellStyle name="Normal 28 3 4 3" xfId="2193" xr:uid="{00000000-0005-0000-0000-00003B2B0000}"/>
    <cellStyle name="Normal 28 3 4 3 2" xfId="3883" xr:uid="{00000000-0005-0000-0000-00003C2B0000}"/>
    <cellStyle name="Normal 28 3 4 3 2 2" xfId="13956" xr:uid="{00000000-0005-0000-0000-00003D2B0000}"/>
    <cellStyle name="Normal 28 3 4 3 2 2 2" xfId="44287" xr:uid="{00000000-0005-0000-0000-00003E2B0000}"/>
    <cellStyle name="Normal 28 3 4 3 2 2 3" xfId="29054" xr:uid="{00000000-0005-0000-0000-00003F2B0000}"/>
    <cellStyle name="Normal 28 3 4 3 2 3" xfId="8936" xr:uid="{00000000-0005-0000-0000-0000402B0000}"/>
    <cellStyle name="Normal 28 3 4 3 2 3 2" xfId="39270" xr:uid="{00000000-0005-0000-0000-0000412B0000}"/>
    <cellStyle name="Normal 28 3 4 3 2 3 3" xfId="24037" xr:uid="{00000000-0005-0000-0000-0000422B0000}"/>
    <cellStyle name="Normal 28 3 4 3 2 4" xfId="34257" xr:uid="{00000000-0005-0000-0000-0000432B0000}"/>
    <cellStyle name="Normal 28 3 4 3 2 5" xfId="19024" xr:uid="{00000000-0005-0000-0000-0000442B0000}"/>
    <cellStyle name="Normal 28 3 4 3 3" xfId="5575" xr:uid="{00000000-0005-0000-0000-0000452B0000}"/>
    <cellStyle name="Normal 28 3 4 3 3 2" xfId="15627" xr:uid="{00000000-0005-0000-0000-0000462B0000}"/>
    <cellStyle name="Normal 28 3 4 3 3 2 2" xfId="45958" xr:uid="{00000000-0005-0000-0000-0000472B0000}"/>
    <cellStyle name="Normal 28 3 4 3 3 2 3" xfId="30725" xr:uid="{00000000-0005-0000-0000-0000482B0000}"/>
    <cellStyle name="Normal 28 3 4 3 3 3" xfId="10607" xr:uid="{00000000-0005-0000-0000-0000492B0000}"/>
    <cellStyle name="Normal 28 3 4 3 3 3 2" xfId="40941" xr:uid="{00000000-0005-0000-0000-00004A2B0000}"/>
    <cellStyle name="Normal 28 3 4 3 3 3 3" xfId="25708" xr:uid="{00000000-0005-0000-0000-00004B2B0000}"/>
    <cellStyle name="Normal 28 3 4 3 3 4" xfId="35928" xr:uid="{00000000-0005-0000-0000-00004C2B0000}"/>
    <cellStyle name="Normal 28 3 4 3 3 5" xfId="20695" xr:uid="{00000000-0005-0000-0000-00004D2B0000}"/>
    <cellStyle name="Normal 28 3 4 3 4" xfId="12285" xr:uid="{00000000-0005-0000-0000-00004E2B0000}"/>
    <cellStyle name="Normal 28 3 4 3 4 2" xfId="42616" xr:uid="{00000000-0005-0000-0000-00004F2B0000}"/>
    <cellStyle name="Normal 28 3 4 3 4 3" xfId="27383" xr:uid="{00000000-0005-0000-0000-0000502B0000}"/>
    <cellStyle name="Normal 28 3 4 3 5" xfId="7264" xr:uid="{00000000-0005-0000-0000-0000512B0000}"/>
    <cellStyle name="Normal 28 3 4 3 5 2" xfId="37599" xr:uid="{00000000-0005-0000-0000-0000522B0000}"/>
    <cellStyle name="Normal 28 3 4 3 5 3" xfId="22366" xr:uid="{00000000-0005-0000-0000-0000532B0000}"/>
    <cellStyle name="Normal 28 3 4 3 6" xfId="32587" xr:uid="{00000000-0005-0000-0000-0000542B0000}"/>
    <cellStyle name="Normal 28 3 4 3 7" xfId="17353" xr:uid="{00000000-0005-0000-0000-0000552B0000}"/>
    <cellStyle name="Normal 28 3 4 4" xfId="3046" xr:uid="{00000000-0005-0000-0000-0000562B0000}"/>
    <cellStyle name="Normal 28 3 4 4 2" xfId="13120" xr:uid="{00000000-0005-0000-0000-0000572B0000}"/>
    <cellStyle name="Normal 28 3 4 4 2 2" xfId="43451" xr:uid="{00000000-0005-0000-0000-0000582B0000}"/>
    <cellStyle name="Normal 28 3 4 4 2 3" xfId="28218" xr:uid="{00000000-0005-0000-0000-0000592B0000}"/>
    <cellStyle name="Normal 28 3 4 4 3" xfId="8100" xr:uid="{00000000-0005-0000-0000-00005A2B0000}"/>
    <cellStyle name="Normal 28 3 4 4 3 2" xfId="38434" xr:uid="{00000000-0005-0000-0000-00005B2B0000}"/>
    <cellStyle name="Normal 28 3 4 4 3 3" xfId="23201" xr:uid="{00000000-0005-0000-0000-00005C2B0000}"/>
    <cellStyle name="Normal 28 3 4 4 4" xfId="33421" xr:uid="{00000000-0005-0000-0000-00005D2B0000}"/>
    <cellStyle name="Normal 28 3 4 4 5" xfId="18188" xr:uid="{00000000-0005-0000-0000-00005E2B0000}"/>
    <cellStyle name="Normal 28 3 4 5" xfId="4739" xr:uid="{00000000-0005-0000-0000-00005F2B0000}"/>
    <cellStyle name="Normal 28 3 4 5 2" xfId="14791" xr:uid="{00000000-0005-0000-0000-0000602B0000}"/>
    <cellStyle name="Normal 28 3 4 5 2 2" xfId="45122" xr:uid="{00000000-0005-0000-0000-0000612B0000}"/>
    <cellStyle name="Normal 28 3 4 5 2 3" xfId="29889" xr:uid="{00000000-0005-0000-0000-0000622B0000}"/>
    <cellStyle name="Normal 28 3 4 5 3" xfId="9771" xr:uid="{00000000-0005-0000-0000-0000632B0000}"/>
    <cellStyle name="Normal 28 3 4 5 3 2" xfId="40105" xr:uid="{00000000-0005-0000-0000-0000642B0000}"/>
    <cellStyle name="Normal 28 3 4 5 3 3" xfId="24872" xr:uid="{00000000-0005-0000-0000-0000652B0000}"/>
    <cellStyle name="Normal 28 3 4 5 4" xfId="35092" xr:uid="{00000000-0005-0000-0000-0000662B0000}"/>
    <cellStyle name="Normal 28 3 4 5 5" xfId="19859" xr:uid="{00000000-0005-0000-0000-0000672B0000}"/>
    <cellStyle name="Normal 28 3 4 6" xfId="11449" xr:uid="{00000000-0005-0000-0000-0000682B0000}"/>
    <cellStyle name="Normal 28 3 4 6 2" xfId="41780" xr:uid="{00000000-0005-0000-0000-0000692B0000}"/>
    <cellStyle name="Normal 28 3 4 6 3" xfId="26547" xr:uid="{00000000-0005-0000-0000-00006A2B0000}"/>
    <cellStyle name="Normal 28 3 4 7" xfId="6428" xr:uid="{00000000-0005-0000-0000-00006B2B0000}"/>
    <cellStyle name="Normal 28 3 4 7 2" xfId="36763" xr:uid="{00000000-0005-0000-0000-00006C2B0000}"/>
    <cellStyle name="Normal 28 3 4 7 3" xfId="21530" xr:uid="{00000000-0005-0000-0000-00006D2B0000}"/>
    <cellStyle name="Normal 28 3 4 8" xfId="31751" xr:uid="{00000000-0005-0000-0000-00006E2B0000}"/>
    <cellStyle name="Normal 28 3 4 9" xfId="16517" xr:uid="{00000000-0005-0000-0000-00006F2B0000}"/>
    <cellStyle name="Normal 28 3 5" xfId="1562" xr:uid="{00000000-0005-0000-0000-0000702B0000}"/>
    <cellStyle name="Normal 28 3 5 2" xfId="2403" xr:uid="{00000000-0005-0000-0000-0000712B0000}"/>
    <cellStyle name="Normal 28 3 5 2 2" xfId="4093" xr:uid="{00000000-0005-0000-0000-0000722B0000}"/>
    <cellStyle name="Normal 28 3 5 2 2 2" xfId="14166" xr:uid="{00000000-0005-0000-0000-0000732B0000}"/>
    <cellStyle name="Normal 28 3 5 2 2 2 2" xfId="44497" xr:uid="{00000000-0005-0000-0000-0000742B0000}"/>
    <cellStyle name="Normal 28 3 5 2 2 2 3" xfId="29264" xr:uid="{00000000-0005-0000-0000-0000752B0000}"/>
    <cellStyle name="Normal 28 3 5 2 2 3" xfId="9146" xr:uid="{00000000-0005-0000-0000-0000762B0000}"/>
    <cellStyle name="Normal 28 3 5 2 2 3 2" xfId="39480" xr:uid="{00000000-0005-0000-0000-0000772B0000}"/>
    <cellStyle name="Normal 28 3 5 2 2 3 3" xfId="24247" xr:uid="{00000000-0005-0000-0000-0000782B0000}"/>
    <cellStyle name="Normal 28 3 5 2 2 4" xfId="34467" xr:uid="{00000000-0005-0000-0000-0000792B0000}"/>
    <cellStyle name="Normal 28 3 5 2 2 5" xfId="19234" xr:uid="{00000000-0005-0000-0000-00007A2B0000}"/>
    <cellStyle name="Normal 28 3 5 2 3" xfId="5785" xr:uid="{00000000-0005-0000-0000-00007B2B0000}"/>
    <cellStyle name="Normal 28 3 5 2 3 2" xfId="15837" xr:uid="{00000000-0005-0000-0000-00007C2B0000}"/>
    <cellStyle name="Normal 28 3 5 2 3 2 2" xfId="46168" xr:uid="{00000000-0005-0000-0000-00007D2B0000}"/>
    <cellStyle name="Normal 28 3 5 2 3 2 3" xfId="30935" xr:uid="{00000000-0005-0000-0000-00007E2B0000}"/>
    <cellStyle name="Normal 28 3 5 2 3 3" xfId="10817" xr:uid="{00000000-0005-0000-0000-00007F2B0000}"/>
    <cellStyle name="Normal 28 3 5 2 3 3 2" xfId="41151" xr:uid="{00000000-0005-0000-0000-0000802B0000}"/>
    <cellStyle name="Normal 28 3 5 2 3 3 3" xfId="25918" xr:uid="{00000000-0005-0000-0000-0000812B0000}"/>
    <cellStyle name="Normal 28 3 5 2 3 4" xfId="36138" xr:uid="{00000000-0005-0000-0000-0000822B0000}"/>
    <cellStyle name="Normal 28 3 5 2 3 5" xfId="20905" xr:uid="{00000000-0005-0000-0000-0000832B0000}"/>
    <cellStyle name="Normal 28 3 5 2 4" xfId="12495" xr:uid="{00000000-0005-0000-0000-0000842B0000}"/>
    <cellStyle name="Normal 28 3 5 2 4 2" xfId="42826" xr:uid="{00000000-0005-0000-0000-0000852B0000}"/>
    <cellStyle name="Normal 28 3 5 2 4 3" xfId="27593" xr:uid="{00000000-0005-0000-0000-0000862B0000}"/>
    <cellStyle name="Normal 28 3 5 2 5" xfId="7474" xr:uid="{00000000-0005-0000-0000-0000872B0000}"/>
    <cellStyle name="Normal 28 3 5 2 5 2" xfId="37809" xr:uid="{00000000-0005-0000-0000-0000882B0000}"/>
    <cellStyle name="Normal 28 3 5 2 5 3" xfId="22576" xr:uid="{00000000-0005-0000-0000-0000892B0000}"/>
    <cellStyle name="Normal 28 3 5 2 6" xfId="32797" xr:uid="{00000000-0005-0000-0000-00008A2B0000}"/>
    <cellStyle name="Normal 28 3 5 2 7" xfId="17563" xr:uid="{00000000-0005-0000-0000-00008B2B0000}"/>
    <cellStyle name="Normal 28 3 5 3" xfId="3256" xr:uid="{00000000-0005-0000-0000-00008C2B0000}"/>
    <cellStyle name="Normal 28 3 5 3 2" xfId="13330" xr:uid="{00000000-0005-0000-0000-00008D2B0000}"/>
    <cellStyle name="Normal 28 3 5 3 2 2" xfId="43661" xr:uid="{00000000-0005-0000-0000-00008E2B0000}"/>
    <cellStyle name="Normal 28 3 5 3 2 3" xfId="28428" xr:uid="{00000000-0005-0000-0000-00008F2B0000}"/>
    <cellStyle name="Normal 28 3 5 3 3" xfId="8310" xr:uid="{00000000-0005-0000-0000-0000902B0000}"/>
    <cellStyle name="Normal 28 3 5 3 3 2" xfId="38644" xr:uid="{00000000-0005-0000-0000-0000912B0000}"/>
    <cellStyle name="Normal 28 3 5 3 3 3" xfId="23411" xr:uid="{00000000-0005-0000-0000-0000922B0000}"/>
    <cellStyle name="Normal 28 3 5 3 4" xfId="33631" xr:uid="{00000000-0005-0000-0000-0000932B0000}"/>
    <cellStyle name="Normal 28 3 5 3 5" xfId="18398" xr:uid="{00000000-0005-0000-0000-0000942B0000}"/>
    <cellStyle name="Normal 28 3 5 4" xfId="4949" xr:uid="{00000000-0005-0000-0000-0000952B0000}"/>
    <cellStyle name="Normal 28 3 5 4 2" xfId="15001" xr:uid="{00000000-0005-0000-0000-0000962B0000}"/>
    <cellStyle name="Normal 28 3 5 4 2 2" xfId="45332" xr:uid="{00000000-0005-0000-0000-0000972B0000}"/>
    <cellStyle name="Normal 28 3 5 4 2 3" xfId="30099" xr:uid="{00000000-0005-0000-0000-0000982B0000}"/>
    <cellStyle name="Normal 28 3 5 4 3" xfId="9981" xr:uid="{00000000-0005-0000-0000-0000992B0000}"/>
    <cellStyle name="Normal 28 3 5 4 3 2" xfId="40315" xr:uid="{00000000-0005-0000-0000-00009A2B0000}"/>
    <cellStyle name="Normal 28 3 5 4 3 3" xfId="25082" xr:uid="{00000000-0005-0000-0000-00009B2B0000}"/>
    <cellStyle name="Normal 28 3 5 4 4" xfId="35302" xr:uid="{00000000-0005-0000-0000-00009C2B0000}"/>
    <cellStyle name="Normal 28 3 5 4 5" xfId="20069" xr:uid="{00000000-0005-0000-0000-00009D2B0000}"/>
    <cellStyle name="Normal 28 3 5 5" xfId="11659" xr:uid="{00000000-0005-0000-0000-00009E2B0000}"/>
    <cellStyle name="Normal 28 3 5 5 2" xfId="41990" xr:uid="{00000000-0005-0000-0000-00009F2B0000}"/>
    <cellStyle name="Normal 28 3 5 5 3" xfId="26757" xr:uid="{00000000-0005-0000-0000-0000A02B0000}"/>
    <cellStyle name="Normal 28 3 5 6" xfId="6638" xr:uid="{00000000-0005-0000-0000-0000A12B0000}"/>
    <cellStyle name="Normal 28 3 5 6 2" xfId="36973" xr:uid="{00000000-0005-0000-0000-0000A22B0000}"/>
    <cellStyle name="Normal 28 3 5 6 3" xfId="21740" xr:uid="{00000000-0005-0000-0000-0000A32B0000}"/>
    <cellStyle name="Normal 28 3 5 7" xfId="31961" xr:uid="{00000000-0005-0000-0000-0000A42B0000}"/>
    <cellStyle name="Normal 28 3 5 8" xfId="16727" xr:uid="{00000000-0005-0000-0000-0000A52B0000}"/>
    <cellStyle name="Normal 28 3 6" xfId="1983" xr:uid="{00000000-0005-0000-0000-0000A62B0000}"/>
    <cellStyle name="Normal 28 3 6 2" xfId="3675" xr:uid="{00000000-0005-0000-0000-0000A72B0000}"/>
    <cellStyle name="Normal 28 3 6 2 2" xfId="13748" xr:uid="{00000000-0005-0000-0000-0000A82B0000}"/>
    <cellStyle name="Normal 28 3 6 2 2 2" xfId="44079" xr:uid="{00000000-0005-0000-0000-0000A92B0000}"/>
    <cellStyle name="Normal 28 3 6 2 2 3" xfId="28846" xr:uid="{00000000-0005-0000-0000-0000AA2B0000}"/>
    <cellStyle name="Normal 28 3 6 2 3" xfId="8728" xr:uid="{00000000-0005-0000-0000-0000AB2B0000}"/>
    <cellStyle name="Normal 28 3 6 2 3 2" xfId="39062" xr:uid="{00000000-0005-0000-0000-0000AC2B0000}"/>
    <cellStyle name="Normal 28 3 6 2 3 3" xfId="23829" xr:uid="{00000000-0005-0000-0000-0000AD2B0000}"/>
    <cellStyle name="Normal 28 3 6 2 4" xfId="34049" xr:uid="{00000000-0005-0000-0000-0000AE2B0000}"/>
    <cellStyle name="Normal 28 3 6 2 5" xfId="18816" xr:uid="{00000000-0005-0000-0000-0000AF2B0000}"/>
    <cellStyle name="Normal 28 3 6 3" xfId="5367" xr:uid="{00000000-0005-0000-0000-0000B02B0000}"/>
    <cellStyle name="Normal 28 3 6 3 2" xfId="15419" xr:uid="{00000000-0005-0000-0000-0000B12B0000}"/>
    <cellStyle name="Normal 28 3 6 3 2 2" xfId="45750" xr:uid="{00000000-0005-0000-0000-0000B22B0000}"/>
    <cellStyle name="Normal 28 3 6 3 2 3" xfId="30517" xr:uid="{00000000-0005-0000-0000-0000B32B0000}"/>
    <cellStyle name="Normal 28 3 6 3 3" xfId="10399" xr:uid="{00000000-0005-0000-0000-0000B42B0000}"/>
    <cellStyle name="Normal 28 3 6 3 3 2" xfId="40733" xr:uid="{00000000-0005-0000-0000-0000B52B0000}"/>
    <cellStyle name="Normal 28 3 6 3 3 3" xfId="25500" xr:uid="{00000000-0005-0000-0000-0000B62B0000}"/>
    <cellStyle name="Normal 28 3 6 3 4" xfId="35720" xr:uid="{00000000-0005-0000-0000-0000B72B0000}"/>
    <cellStyle name="Normal 28 3 6 3 5" xfId="20487" xr:uid="{00000000-0005-0000-0000-0000B82B0000}"/>
    <cellStyle name="Normal 28 3 6 4" xfId="12077" xr:uid="{00000000-0005-0000-0000-0000B92B0000}"/>
    <cellStyle name="Normal 28 3 6 4 2" xfId="42408" xr:uid="{00000000-0005-0000-0000-0000BA2B0000}"/>
    <cellStyle name="Normal 28 3 6 4 3" xfId="27175" xr:uid="{00000000-0005-0000-0000-0000BB2B0000}"/>
    <cellStyle name="Normal 28 3 6 5" xfId="7056" xr:uid="{00000000-0005-0000-0000-0000BC2B0000}"/>
    <cellStyle name="Normal 28 3 6 5 2" xfId="37391" xr:uid="{00000000-0005-0000-0000-0000BD2B0000}"/>
    <cellStyle name="Normal 28 3 6 5 3" xfId="22158" xr:uid="{00000000-0005-0000-0000-0000BE2B0000}"/>
    <cellStyle name="Normal 28 3 6 6" xfId="32379" xr:uid="{00000000-0005-0000-0000-0000BF2B0000}"/>
    <cellStyle name="Normal 28 3 6 7" xfId="17145" xr:uid="{00000000-0005-0000-0000-0000C02B0000}"/>
    <cellStyle name="Normal 28 3 7" xfId="2834" xr:uid="{00000000-0005-0000-0000-0000C12B0000}"/>
    <cellStyle name="Normal 28 3 7 2" xfId="12912" xr:uid="{00000000-0005-0000-0000-0000C22B0000}"/>
    <cellStyle name="Normal 28 3 7 2 2" xfId="43243" xr:uid="{00000000-0005-0000-0000-0000C32B0000}"/>
    <cellStyle name="Normal 28 3 7 2 3" xfId="28010" xr:uid="{00000000-0005-0000-0000-0000C42B0000}"/>
    <cellStyle name="Normal 28 3 7 3" xfId="7892" xr:uid="{00000000-0005-0000-0000-0000C52B0000}"/>
    <cellStyle name="Normal 28 3 7 3 2" xfId="38226" xr:uid="{00000000-0005-0000-0000-0000C62B0000}"/>
    <cellStyle name="Normal 28 3 7 3 3" xfId="22993" xr:uid="{00000000-0005-0000-0000-0000C72B0000}"/>
    <cellStyle name="Normal 28 3 7 4" xfId="33213" xr:uid="{00000000-0005-0000-0000-0000C82B0000}"/>
    <cellStyle name="Normal 28 3 7 5" xfId="17980" xr:uid="{00000000-0005-0000-0000-0000C92B0000}"/>
    <cellStyle name="Normal 28 3 8" xfId="4528" xr:uid="{00000000-0005-0000-0000-0000CA2B0000}"/>
    <cellStyle name="Normal 28 3 8 2" xfId="14583" xr:uid="{00000000-0005-0000-0000-0000CB2B0000}"/>
    <cellStyle name="Normal 28 3 8 2 2" xfId="44914" xr:uid="{00000000-0005-0000-0000-0000CC2B0000}"/>
    <cellStyle name="Normal 28 3 8 2 3" xfId="29681" xr:uid="{00000000-0005-0000-0000-0000CD2B0000}"/>
    <cellStyle name="Normal 28 3 8 3" xfId="9563" xr:uid="{00000000-0005-0000-0000-0000CE2B0000}"/>
    <cellStyle name="Normal 28 3 8 3 2" xfId="39897" xr:uid="{00000000-0005-0000-0000-0000CF2B0000}"/>
    <cellStyle name="Normal 28 3 8 3 3" xfId="24664" xr:uid="{00000000-0005-0000-0000-0000D02B0000}"/>
    <cellStyle name="Normal 28 3 8 4" xfId="34884" xr:uid="{00000000-0005-0000-0000-0000D12B0000}"/>
    <cellStyle name="Normal 28 3 8 5" xfId="19651" xr:uid="{00000000-0005-0000-0000-0000D22B0000}"/>
    <cellStyle name="Normal 28 3 9" xfId="11239" xr:uid="{00000000-0005-0000-0000-0000D32B0000}"/>
    <cellStyle name="Normal 28 3 9 2" xfId="41572" xr:uid="{00000000-0005-0000-0000-0000D42B0000}"/>
    <cellStyle name="Normal 28 3 9 3" xfId="26339" xr:uid="{00000000-0005-0000-0000-0000D52B0000}"/>
    <cellStyle name="Normal 28_Sheet2" xfId="364" xr:uid="{00000000-0005-0000-0000-0000D62B0000}"/>
    <cellStyle name="Normal 29" xfId="155" xr:uid="{00000000-0005-0000-0000-0000D72B0000}"/>
    <cellStyle name="Normal 29 2" xfId="156" xr:uid="{00000000-0005-0000-0000-0000D82B0000}"/>
    <cellStyle name="Normal 29 2 3 2" xfId="46814" xr:uid="{00000000-0005-0000-0000-0000D92B0000}"/>
    <cellStyle name="Normal 29_Sheet2" xfId="363" xr:uid="{00000000-0005-0000-0000-0000DA2B0000}"/>
    <cellStyle name="Normal 3" xfId="157" xr:uid="{00000000-0005-0000-0000-0000DB2B0000}"/>
    <cellStyle name="Normal 3 2" xfId="158" xr:uid="{00000000-0005-0000-0000-0000DC2B0000}"/>
    <cellStyle name="Normal 3 2 2" xfId="851" xr:uid="{00000000-0005-0000-0000-0000DD2B0000}"/>
    <cellStyle name="Normal 3 2 2 10" xfId="6219" xr:uid="{00000000-0005-0000-0000-0000DE2B0000}"/>
    <cellStyle name="Normal 3 2 2 10 2" xfId="36556" xr:uid="{00000000-0005-0000-0000-0000DF2B0000}"/>
    <cellStyle name="Normal 3 2 2 10 3" xfId="21323" xr:uid="{00000000-0005-0000-0000-0000E02B0000}"/>
    <cellStyle name="Normal 3 2 2 11" xfId="31547" xr:uid="{00000000-0005-0000-0000-0000E12B0000}"/>
    <cellStyle name="Normal 3 2 2 12" xfId="16308" xr:uid="{00000000-0005-0000-0000-0000E22B0000}"/>
    <cellStyle name="Normal 3 2 2 2" xfId="1183" xr:uid="{00000000-0005-0000-0000-0000E32B0000}"/>
    <cellStyle name="Normal 3 2 2 2 10" xfId="31599" xr:uid="{00000000-0005-0000-0000-0000E42B0000}"/>
    <cellStyle name="Normal 3 2 2 2 11" xfId="16362" xr:uid="{00000000-0005-0000-0000-0000E52B0000}"/>
    <cellStyle name="Normal 3 2 2 2 2" xfId="1291" xr:uid="{00000000-0005-0000-0000-0000E62B0000}"/>
    <cellStyle name="Normal 3 2 2 2 2 10" xfId="16466" xr:uid="{00000000-0005-0000-0000-0000E72B0000}"/>
    <cellStyle name="Normal 3 2 2 2 2 2" xfId="1508" xr:uid="{00000000-0005-0000-0000-0000E82B0000}"/>
    <cellStyle name="Normal 3 2 2 2 2 2 2" xfId="1929" xr:uid="{00000000-0005-0000-0000-0000E92B0000}"/>
    <cellStyle name="Normal 3 2 2 2 2 2 2 2" xfId="2768" xr:uid="{00000000-0005-0000-0000-0000EA2B0000}"/>
    <cellStyle name="Normal 3 2 2 2 2 2 2 2 2" xfId="4458" xr:uid="{00000000-0005-0000-0000-0000EB2B0000}"/>
    <cellStyle name="Normal 3 2 2 2 2 2 2 2 2 2" xfId="14531" xr:uid="{00000000-0005-0000-0000-0000EC2B0000}"/>
    <cellStyle name="Normal 3 2 2 2 2 2 2 2 2 2 2" xfId="44862" xr:uid="{00000000-0005-0000-0000-0000ED2B0000}"/>
    <cellStyle name="Normal 3 2 2 2 2 2 2 2 2 2 3" xfId="29629" xr:uid="{00000000-0005-0000-0000-0000EE2B0000}"/>
    <cellStyle name="Normal 3 2 2 2 2 2 2 2 2 3" xfId="9511" xr:uid="{00000000-0005-0000-0000-0000EF2B0000}"/>
    <cellStyle name="Normal 3 2 2 2 2 2 2 2 2 3 2" xfId="39845" xr:uid="{00000000-0005-0000-0000-0000F02B0000}"/>
    <cellStyle name="Normal 3 2 2 2 2 2 2 2 2 3 3" xfId="24612" xr:uid="{00000000-0005-0000-0000-0000F12B0000}"/>
    <cellStyle name="Normal 3 2 2 2 2 2 2 2 2 4" xfId="34832" xr:uid="{00000000-0005-0000-0000-0000F22B0000}"/>
    <cellStyle name="Normal 3 2 2 2 2 2 2 2 2 5" xfId="19599" xr:uid="{00000000-0005-0000-0000-0000F32B0000}"/>
    <cellStyle name="Normal 3 2 2 2 2 2 2 2 3" xfId="6150" xr:uid="{00000000-0005-0000-0000-0000F42B0000}"/>
    <cellStyle name="Normal 3 2 2 2 2 2 2 2 3 2" xfId="16202" xr:uid="{00000000-0005-0000-0000-0000F52B0000}"/>
    <cellStyle name="Normal 3 2 2 2 2 2 2 2 3 2 2" xfId="46533" xr:uid="{00000000-0005-0000-0000-0000F62B0000}"/>
    <cellStyle name="Normal 3 2 2 2 2 2 2 2 3 2 3" xfId="31300" xr:uid="{00000000-0005-0000-0000-0000F72B0000}"/>
    <cellStyle name="Normal 3 2 2 2 2 2 2 2 3 3" xfId="11182" xr:uid="{00000000-0005-0000-0000-0000F82B0000}"/>
    <cellStyle name="Normal 3 2 2 2 2 2 2 2 3 3 2" xfId="41516" xr:uid="{00000000-0005-0000-0000-0000F92B0000}"/>
    <cellStyle name="Normal 3 2 2 2 2 2 2 2 3 3 3" xfId="26283" xr:uid="{00000000-0005-0000-0000-0000FA2B0000}"/>
    <cellStyle name="Normal 3 2 2 2 2 2 2 2 3 4" xfId="36503" xr:uid="{00000000-0005-0000-0000-0000FB2B0000}"/>
    <cellStyle name="Normal 3 2 2 2 2 2 2 2 3 5" xfId="21270" xr:uid="{00000000-0005-0000-0000-0000FC2B0000}"/>
    <cellStyle name="Normal 3 2 2 2 2 2 2 2 4" xfId="12860" xr:uid="{00000000-0005-0000-0000-0000FD2B0000}"/>
    <cellStyle name="Normal 3 2 2 2 2 2 2 2 4 2" xfId="43191" xr:uid="{00000000-0005-0000-0000-0000FE2B0000}"/>
    <cellStyle name="Normal 3 2 2 2 2 2 2 2 4 3" xfId="27958" xr:uid="{00000000-0005-0000-0000-0000FF2B0000}"/>
    <cellStyle name="Normal 3 2 2 2 2 2 2 2 5" xfId="7839" xr:uid="{00000000-0005-0000-0000-0000002C0000}"/>
    <cellStyle name="Normal 3 2 2 2 2 2 2 2 5 2" xfId="38174" xr:uid="{00000000-0005-0000-0000-0000012C0000}"/>
    <cellStyle name="Normal 3 2 2 2 2 2 2 2 5 3" xfId="22941" xr:uid="{00000000-0005-0000-0000-0000022C0000}"/>
    <cellStyle name="Normal 3 2 2 2 2 2 2 2 6" xfId="33162" xr:uid="{00000000-0005-0000-0000-0000032C0000}"/>
    <cellStyle name="Normal 3 2 2 2 2 2 2 2 7" xfId="17928" xr:uid="{00000000-0005-0000-0000-0000042C0000}"/>
    <cellStyle name="Normal 3 2 2 2 2 2 2 3" xfId="3621" xr:uid="{00000000-0005-0000-0000-0000052C0000}"/>
    <cellStyle name="Normal 3 2 2 2 2 2 2 3 2" xfId="13695" xr:uid="{00000000-0005-0000-0000-0000062C0000}"/>
    <cellStyle name="Normal 3 2 2 2 2 2 2 3 2 2" xfId="44026" xr:uid="{00000000-0005-0000-0000-0000072C0000}"/>
    <cellStyle name="Normal 3 2 2 2 2 2 2 3 2 3" xfId="28793" xr:uid="{00000000-0005-0000-0000-0000082C0000}"/>
    <cellStyle name="Normal 3 2 2 2 2 2 2 3 3" xfId="8675" xr:uid="{00000000-0005-0000-0000-0000092C0000}"/>
    <cellStyle name="Normal 3 2 2 2 2 2 2 3 3 2" xfId="39009" xr:uid="{00000000-0005-0000-0000-00000A2C0000}"/>
    <cellStyle name="Normal 3 2 2 2 2 2 2 3 3 3" xfId="23776" xr:uid="{00000000-0005-0000-0000-00000B2C0000}"/>
    <cellStyle name="Normal 3 2 2 2 2 2 2 3 4" xfId="33996" xr:uid="{00000000-0005-0000-0000-00000C2C0000}"/>
    <cellStyle name="Normal 3 2 2 2 2 2 2 3 5" xfId="18763" xr:uid="{00000000-0005-0000-0000-00000D2C0000}"/>
    <cellStyle name="Normal 3 2 2 2 2 2 2 4" xfId="5314" xr:uid="{00000000-0005-0000-0000-00000E2C0000}"/>
    <cellStyle name="Normal 3 2 2 2 2 2 2 4 2" xfId="15366" xr:uid="{00000000-0005-0000-0000-00000F2C0000}"/>
    <cellStyle name="Normal 3 2 2 2 2 2 2 4 2 2" xfId="45697" xr:uid="{00000000-0005-0000-0000-0000102C0000}"/>
    <cellStyle name="Normal 3 2 2 2 2 2 2 4 2 3" xfId="30464" xr:uid="{00000000-0005-0000-0000-0000112C0000}"/>
    <cellStyle name="Normal 3 2 2 2 2 2 2 4 3" xfId="10346" xr:uid="{00000000-0005-0000-0000-0000122C0000}"/>
    <cellStyle name="Normal 3 2 2 2 2 2 2 4 3 2" xfId="40680" xr:uid="{00000000-0005-0000-0000-0000132C0000}"/>
    <cellStyle name="Normal 3 2 2 2 2 2 2 4 3 3" xfId="25447" xr:uid="{00000000-0005-0000-0000-0000142C0000}"/>
    <cellStyle name="Normal 3 2 2 2 2 2 2 4 4" xfId="35667" xr:uid="{00000000-0005-0000-0000-0000152C0000}"/>
    <cellStyle name="Normal 3 2 2 2 2 2 2 4 5" xfId="20434" xr:uid="{00000000-0005-0000-0000-0000162C0000}"/>
    <cellStyle name="Normal 3 2 2 2 2 2 2 5" xfId="12024" xr:uid="{00000000-0005-0000-0000-0000172C0000}"/>
    <cellStyle name="Normal 3 2 2 2 2 2 2 5 2" xfId="42355" xr:uid="{00000000-0005-0000-0000-0000182C0000}"/>
    <cellStyle name="Normal 3 2 2 2 2 2 2 5 3" xfId="27122" xr:uid="{00000000-0005-0000-0000-0000192C0000}"/>
    <cellStyle name="Normal 3 2 2 2 2 2 2 6" xfId="7003" xr:uid="{00000000-0005-0000-0000-00001A2C0000}"/>
    <cellStyle name="Normal 3 2 2 2 2 2 2 6 2" xfId="37338" xr:uid="{00000000-0005-0000-0000-00001B2C0000}"/>
    <cellStyle name="Normal 3 2 2 2 2 2 2 6 3" xfId="22105" xr:uid="{00000000-0005-0000-0000-00001C2C0000}"/>
    <cellStyle name="Normal 3 2 2 2 2 2 2 7" xfId="32326" xr:uid="{00000000-0005-0000-0000-00001D2C0000}"/>
    <cellStyle name="Normal 3 2 2 2 2 2 2 8" xfId="17092" xr:uid="{00000000-0005-0000-0000-00001E2C0000}"/>
    <cellStyle name="Normal 3 2 2 2 2 2 3" xfId="2350" xr:uid="{00000000-0005-0000-0000-00001F2C0000}"/>
    <cellStyle name="Normal 3 2 2 2 2 2 3 2" xfId="4040" xr:uid="{00000000-0005-0000-0000-0000202C0000}"/>
    <cellStyle name="Normal 3 2 2 2 2 2 3 2 2" xfId="14113" xr:uid="{00000000-0005-0000-0000-0000212C0000}"/>
    <cellStyle name="Normal 3 2 2 2 2 2 3 2 2 2" xfId="44444" xr:uid="{00000000-0005-0000-0000-0000222C0000}"/>
    <cellStyle name="Normal 3 2 2 2 2 2 3 2 2 3" xfId="29211" xr:uid="{00000000-0005-0000-0000-0000232C0000}"/>
    <cellStyle name="Normal 3 2 2 2 2 2 3 2 3" xfId="9093" xr:uid="{00000000-0005-0000-0000-0000242C0000}"/>
    <cellStyle name="Normal 3 2 2 2 2 2 3 2 3 2" xfId="39427" xr:uid="{00000000-0005-0000-0000-0000252C0000}"/>
    <cellStyle name="Normal 3 2 2 2 2 2 3 2 3 3" xfId="24194" xr:uid="{00000000-0005-0000-0000-0000262C0000}"/>
    <cellStyle name="Normal 3 2 2 2 2 2 3 2 4" xfId="34414" xr:uid="{00000000-0005-0000-0000-0000272C0000}"/>
    <cellStyle name="Normal 3 2 2 2 2 2 3 2 5" xfId="19181" xr:uid="{00000000-0005-0000-0000-0000282C0000}"/>
    <cellStyle name="Normal 3 2 2 2 2 2 3 3" xfId="5732" xr:uid="{00000000-0005-0000-0000-0000292C0000}"/>
    <cellStyle name="Normal 3 2 2 2 2 2 3 3 2" xfId="15784" xr:uid="{00000000-0005-0000-0000-00002A2C0000}"/>
    <cellStyle name="Normal 3 2 2 2 2 2 3 3 2 2" xfId="46115" xr:uid="{00000000-0005-0000-0000-00002B2C0000}"/>
    <cellStyle name="Normal 3 2 2 2 2 2 3 3 2 3" xfId="30882" xr:uid="{00000000-0005-0000-0000-00002C2C0000}"/>
    <cellStyle name="Normal 3 2 2 2 2 2 3 3 3" xfId="10764" xr:uid="{00000000-0005-0000-0000-00002D2C0000}"/>
    <cellStyle name="Normal 3 2 2 2 2 2 3 3 3 2" xfId="41098" xr:uid="{00000000-0005-0000-0000-00002E2C0000}"/>
    <cellStyle name="Normal 3 2 2 2 2 2 3 3 3 3" xfId="25865" xr:uid="{00000000-0005-0000-0000-00002F2C0000}"/>
    <cellStyle name="Normal 3 2 2 2 2 2 3 3 4" xfId="36085" xr:uid="{00000000-0005-0000-0000-0000302C0000}"/>
    <cellStyle name="Normal 3 2 2 2 2 2 3 3 5" xfId="20852" xr:uid="{00000000-0005-0000-0000-0000312C0000}"/>
    <cellStyle name="Normal 3 2 2 2 2 2 3 4" xfId="12442" xr:uid="{00000000-0005-0000-0000-0000322C0000}"/>
    <cellStyle name="Normal 3 2 2 2 2 2 3 4 2" xfId="42773" xr:uid="{00000000-0005-0000-0000-0000332C0000}"/>
    <cellStyle name="Normal 3 2 2 2 2 2 3 4 3" xfId="27540" xr:uid="{00000000-0005-0000-0000-0000342C0000}"/>
    <cellStyle name="Normal 3 2 2 2 2 2 3 5" xfId="7421" xr:uid="{00000000-0005-0000-0000-0000352C0000}"/>
    <cellStyle name="Normal 3 2 2 2 2 2 3 5 2" xfId="37756" xr:uid="{00000000-0005-0000-0000-0000362C0000}"/>
    <cellStyle name="Normal 3 2 2 2 2 2 3 5 3" xfId="22523" xr:uid="{00000000-0005-0000-0000-0000372C0000}"/>
    <cellStyle name="Normal 3 2 2 2 2 2 3 6" xfId="32744" xr:uid="{00000000-0005-0000-0000-0000382C0000}"/>
    <cellStyle name="Normal 3 2 2 2 2 2 3 7" xfId="17510" xr:uid="{00000000-0005-0000-0000-0000392C0000}"/>
    <cellStyle name="Normal 3 2 2 2 2 2 4" xfId="3203" xr:uid="{00000000-0005-0000-0000-00003A2C0000}"/>
    <cellStyle name="Normal 3 2 2 2 2 2 4 2" xfId="13277" xr:uid="{00000000-0005-0000-0000-00003B2C0000}"/>
    <cellStyle name="Normal 3 2 2 2 2 2 4 2 2" xfId="43608" xr:uid="{00000000-0005-0000-0000-00003C2C0000}"/>
    <cellStyle name="Normal 3 2 2 2 2 2 4 2 3" xfId="28375" xr:uid="{00000000-0005-0000-0000-00003D2C0000}"/>
    <cellStyle name="Normal 3 2 2 2 2 2 4 3" xfId="8257" xr:uid="{00000000-0005-0000-0000-00003E2C0000}"/>
    <cellStyle name="Normal 3 2 2 2 2 2 4 3 2" xfId="38591" xr:uid="{00000000-0005-0000-0000-00003F2C0000}"/>
    <cellStyle name="Normal 3 2 2 2 2 2 4 3 3" xfId="23358" xr:uid="{00000000-0005-0000-0000-0000402C0000}"/>
    <cellStyle name="Normal 3 2 2 2 2 2 4 4" xfId="33578" xr:uid="{00000000-0005-0000-0000-0000412C0000}"/>
    <cellStyle name="Normal 3 2 2 2 2 2 4 5" xfId="18345" xr:uid="{00000000-0005-0000-0000-0000422C0000}"/>
    <cellStyle name="Normal 3 2 2 2 2 2 5" xfId="4896" xr:uid="{00000000-0005-0000-0000-0000432C0000}"/>
    <cellStyle name="Normal 3 2 2 2 2 2 5 2" xfId="14948" xr:uid="{00000000-0005-0000-0000-0000442C0000}"/>
    <cellStyle name="Normal 3 2 2 2 2 2 5 2 2" xfId="45279" xr:uid="{00000000-0005-0000-0000-0000452C0000}"/>
    <cellStyle name="Normal 3 2 2 2 2 2 5 2 3" xfId="30046" xr:uid="{00000000-0005-0000-0000-0000462C0000}"/>
    <cellStyle name="Normal 3 2 2 2 2 2 5 3" xfId="9928" xr:uid="{00000000-0005-0000-0000-0000472C0000}"/>
    <cellStyle name="Normal 3 2 2 2 2 2 5 3 2" xfId="40262" xr:uid="{00000000-0005-0000-0000-0000482C0000}"/>
    <cellStyle name="Normal 3 2 2 2 2 2 5 3 3" xfId="25029" xr:uid="{00000000-0005-0000-0000-0000492C0000}"/>
    <cellStyle name="Normal 3 2 2 2 2 2 5 4" xfId="35249" xr:uid="{00000000-0005-0000-0000-00004A2C0000}"/>
    <cellStyle name="Normal 3 2 2 2 2 2 5 5" xfId="20016" xr:uid="{00000000-0005-0000-0000-00004B2C0000}"/>
    <cellStyle name="Normal 3 2 2 2 2 2 6" xfId="11606" xr:uid="{00000000-0005-0000-0000-00004C2C0000}"/>
    <cellStyle name="Normal 3 2 2 2 2 2 6 2" xfId="41937" xr:uid="{00000000-0005-0000-0000-00004D2C0000}"/>
    <cellStyle name="Normal 3 2 2 2 2 2 6 3" xfId="26704" xr:uid="{00000000-0005-0000-0000-00004E2C0000}"/>
    <cellStyle name="Normal 3 2 2 2 2 2 7" xfId="6585" xr:uid="{00000000-0005-0000-0000-00004F2C0000}"/>
    <cellStyle name="Normal 3 2 2 2 2 2 7 2" xfId="36920" xr:uid="{00000000-0005-0000-0000-0000502C0000}"/>
    <cellStyle name="Normal 3 2 2 2 2 2 7 3" xfId="21687" xr:uid="{00000000-0005-0000-0000-0000512C0000}"/>
    <cellStyle name="Normal 3 2 2 2 2 2 8" xfId="31908" xr:uid="{00000000-0005-0000-0000-0000522C0000}"/>
    <cellStyle name="Normal 3 2 2 2 2 2 9" xfId="16674" xr:uid="{00000000-0005-0000-0000-0000532C0000}"/>
    <cellStyle name="Normal 3 2 2 2 2 3" xfId="1721" xr:uid="{00000000-0005-0000-0000-0000542C0000}"/>
    <cellStyle name="Normal 3 2 2 2 2 3 2" xfId="2560" xr:uid="{00000000-0005-0000-0000-0000552C0000}"/>
    <cellStyle name="Normal 3 2 2 2 2 3 2 2" xfId="4250" xr:uid="{00000000-0005-0000-0000-0000562C0000}"/>
    <cellStyle name="Normal 3 2 2 2 2 3 2 2 2" xfId="14323" xr:uid="{00000000-0005-0000-0000-0000572C0000}"/>
    <cellStyle name="Normal 3 2 2 2 2 3 2 2 2 2" xfId="44654" xr:uid="{00000000-0005-0000-0000-0000582C0000}"/>
    <cellStyle name="Normal 3 2 2 2 2 3 2 2 2 3" xfId="29421" xr:uid="{00000000-0005-0000-0000-0000592C0000}"/>
    <cellStyle name="Normal 3 2 2 2 2 3 2 2 3" xfId="9303" xr:uid="{00000000-0005-0000-0000-00005A2C0000}"/>
    <cellStyle name="Normal 3 2 2 2 2 3 2 2 3 2" xfId="39637" xr:uid="{00000000-0005-0000-0000-00005B2C0000}"/>
    <cellStyle name="Normal 3 2 2 2 2 3 2 2 3 3" xfId="24404" xr:uid="{00000000-0005-0000-0000-00005C2C0000}"/>
    <cellStyle name="Normal 3 2 2 2 2 3 2 2 4" xfId="34624" xr:uid="{00000000-0005-0000-0000-00005D2C0000}"/>
    <cellStyle name="Normal 3 2 2 2 2 3 2 2 5" xfId="19391" xr:uid="{00000000-0005-0000-0000-00005E2C0000}"/>
    <cellStyle name="Normal 3 2 2 2 2 3 2 3" xfId="5942" xr:uid="{00000000-0005-0000-0000-00005F2C0000}"/>
    <cellStyle name="Normal 3 2 2 2 2 3 2 3 2" xfId="15994" xr:uid="{00000000-0005-0000-0000-0000602C0000}"/>
    <cellStyle name="Normal 3 2 2 2 2 3 2 3 2 2" xfId="46325" xr:uid="{00000000-0005-0000-0000-0000612C0000}"/>
    <cellStyle name="Normal 3 2 2 2 2 3 2 3 2 3" xfId="31092" xr:uid="{00000000-0005-0000-0000-0000622C0000}"/>
    <cellStyle name="Normal 3 2 2 2 2 3 2 3 3" xfId="10974" xr:uid="{00000000-0005-0000-0000-0000632C0000}"/>
    <cellStyle name="Normal 3 2 2 2 2 3 2 3 3 2" xfId="41308" xr:uid="{00000000-0005-0000-0000-0000642C0000}"/>
    <cellStyle name="Normal 3 2 2 2 2 3 2 3 3 3" xfId="26075" xr:uid="{00000000-0005-0000-0000-0000652C0000}"/>
    <cellStyle name="Normal 3 2 2 2 2 3 2 3 4" xfId="36295" xr:uid="{00000000-0005-0000-0000-0000662C0000}"/>
    <cellStyle name="Normal 3 2 2 2 2 3 2 3 5" xfId="21062" xr:uid="{00000000-0005-0000-0000-0000672C0000}"/>
    <cellStyle name="Normal 3 2 2 2 2 3 2 4" xfId="12652" xr:uid="{00000000-0005-0000-0000-0000682C0000}"/>
    <cellStyle name="Normal 3 2 2 2 2 3 2 4 2" xfId="42983" xr:uid="{00000000-0005-0000-0000-0000692C0000}"/>
    <cellStyle name="Normal 3 2 2 2 2 3 2 4 3" xfId="27750" xr:uid="{00000000-0005-0000-0000-00006A2C0000}"/>
    <cellStyle name="Normal 3 2 2 2 2 3 2 5" xfId="7631" xr:uid="{00000000-0005-0000-0000-00006B2C0000}"/>
    <cellStyle name="Normal 3 2 2 2 2 3 2 5 2" xfId="37966" xr:uid="{00000000-0005-0000-0000-00006C2C0000}"/>
    <cellStyle name="Normal 3 2 2 2 2 3 2 5 3" xfId="22733" xr:uid="{00000000-0005-0000-0000-00006D2C0000}"/>
    <cellStyle name="Normal 3 2 2 2 2 3 2 6" xfId="32954" xr:uid="{00000000-0005-0000-0000-00006E2C0000}"/>
    <cellStyle name="Normal 3 2 2 2 2 3 2 7" xfId="17720" xr:uid="{00000000-0005-0000-0000-00006F2C0000}"/>
    <cellStyle name="Normal 3 2 2 2 2 3 3" xfId="3413" xr:uid="{00000000-0005-0000-0000-0000702C0000}"/>
    <cellStyle name="Normal 3 2 2 2 2 3 3 2" xfId="13487" xr:uid="{00000000-0005-0000-0000-0000712C0000}"/>
    <cellStyle name="Normal 3 2 2 2 2 3 3 2 2" xfId="43818" xr:uid="{00000000-0005-0000-0000-0000722C0000}"/>
    <cellStyle name="Normal 3 2 2 2 2 3 3 2 3" xfId="28585" xr:uid="{00000000-0005-0000-0000-0000732C0000}"/>
    <cellStyle name="Normal 3 2 2 2 2 3 3 3" xfId="8467" xr:uid="{00000000-0005-0000-0000-0000742C0000}"/>
    <cellStyle name="Normal 3 2 2 2 2 3 3 3 2" xfId="38801" xr:uid="{00000000-0005-0000-0000-0000752C0000}"/>
    <cellStyle name="Normal 3 2 2 2 2 3 3 3 3" xfId="23568" xr:uid="{00000000-0005-0000-0000-0000762C0000}"/>
    <cellStyle name="Normal 3 2 2 2 2 3 3 4" xfId="33788" xr:uid="{00000000-0005-0000-0000-0000772C0000}"/>
    <cellStyle name="Normal 3 2 2 2 2 3 3 5" xfId="18555" xr:uid="{00000000-0005-0000-0000-0000782C0000}"/>
    <cellStyle name="Normal 3 2 2 2 2 3 4" xfId="5106" xr:uid="{00000000-0005-0000-0000-0000792C0000}"/>
    <cellStyle name="Normal 3 2 2 2 2 3 4 2" xfId="15158" xr:uid="{00000000-0005-0000-0000-00007A2C0000}"/>
    <cellStyle name="Normal 3 2 2 2 2 3 4 2 2" xfId="45489" xr:uid="{00000000-0005-0000-0000-00007B2C0000}"/>
    <cellStyle name="Normal 3 2 2 2 2 3 4 2 3" xfId="30256" xr:uid="{00000000-0005-0000-0000-00007C2C0000}"/>
    <cellStyle name="Normal 3 2 2 2 2 3 4 3" xfId="10138" xr:uid="{00000000-0005-0000-0000-00007D2C0000}"/>
    <cellStyle name="Normal 3 2 2 2 2 3 4 3 2" xfId="40472" xr:uid="{00000000-0005-0000-0000-00007E2C0000}"/>
    <cellStyle name="Normal 3 2 2 2 2 3 4 3 3" xfId="25239" xr:uid="{00000000-0005-0000-0000-00007F2C0000}"/>
    <cellStyle name="Normal 3 2 2 2 2 3 4 4" xfId="35459" xr:uid="{00000000-0005-0000-0000-0000802C0000}"/>
    <cellStyle name="Normal 3 2 2 2 2 3 4 5" xfId="20226" xr:uid="{00000000-0005-0000-0000-0000812C0000}"/>
    <cellStyle name="Normal 3 2 2 2 2 3 5" xfId="11816" xr:uid="{00000000-0005-0000-0000-0000822C0000}"/>
    <cellStyle name="Normal 3 2 2 2 2 3 5 2" xfId="42147" xr:uid="{00000000-0005-0000-0000-0000832C0000}"/>
    <cellStyle name="Normal 3 2 2 2 2 3 5 3" xfId="26914" xr:uid="{00000000-0005-0000-0000-0000842C0000}"/>
    <cellStyle name="Normal 3 2 2 2 2 3 6" xfId="6795" xr:uid="{00000000-0005-0000-0000-0000852C0000}"/>
    <cellStyle name="Normal 3 2 2 2 2 3 6 2" xfId="37130" xr:uid="{00000000-0005-0000-0000-0000862C0000}"/>
    <cellStyle name="Normal 3 2 2 2 2 3 6 3" xfId="21897" xr:uid="{00000000-0005-0000-0000-0000872C0000}"/>
    <cellStyle name="Normal 3 2 2 2 2 3 7" xfId="32118" xr:uid="{00000000-0005-0000-0000-0000882C0000}"/>
    <cellStyle name="Normal 3 2 2 2 2 3 8" xfId="16884" xr:uid="{00000000-0005-0000-0000-0000892C0000}"/>
    <cellStyle name="Normal 3 2 2 2 2 4" xfId="2142" xr:uid="{00000000-0005-0000-0000-00008A2C0000}"/>
    <cellStyle name="Normal 3 2 2 2 2 4 2" xfId="3832" xr:uid="{00000000-0005-0000-0000-00008B2C0000}"/>
    <cellStyle name="Normal 3 2 2 2 2 4 2 2" xfId="13905" xr:uid="{00000000-0005-0000-0000-00008C2C0000}"/>
    <cellStyle name="Normal 3 2 2 2 2 4 2 2 2" xfId="44236" xr:uid="{00000000-0005-0000-0000-00008D2C0000}"/>
    <cellStyle name="Normal 3 2 2 2 2 4 2 2 3" xfId="29003" xr:uid="{00000000-0005-0000-0000-00008E2C0000}"/>
    <cellStyle name="Normal 3 2 2 2 2 4 2 3" xfId="8885" xr:uid="{00000000-0005-0000-0000-00008F2C0000}"/>
    <cellStyle name="Normal 3 2 2 2 2 4 2 3 2" xfId="39219" xr:uid="{00000000-0005-0000-0000-0000902C0000}"/>
    <cellStyle name="Normal 3 2 2 2 2 4 2 3 3" xfId="23986" xr:uid="{00000000-0005-0000-0000-0000912C0000}"/>
    <cellStyle name="Normal 3 2 2 2 2 4 2 4" xfId="34206" xr:uid="{00000000-0005-0000-0000-0000922C0000}"/>
    <cellStyle name="Normal 3 2 2 2 2 4 2 5" xfId="18973" xr:uid="{00000000-0005-0000-0000-0000932C0000}"/>
    <cellStyle name="Normal 3 2 2 2 2 4 3" xfId="5524" xr:uid="{00000000-0005-0000-0000-0000942C0000}"/>
    <cellStyle name="Normal 3 2 2 2 2 4 3 2" xfId="15576" xr:uid="{00000000-0005-0000-0000-0000952C0000}"/>
    <cellStyle name="Normal 3 2 2 2 2 4 3 2 2" xfId="45907" xr:uid="{00000000-0005-0000-0000-0000962C0000}"/>
    <cellStyle name="Normal 3 2 2 2 2 4 3 2 3" xfId="30674" xr:uid="{00000000-0005-0000-0000-0000972C0000}"/>
    <cellStyle name="Normal 3 2 2 2 2 4 3 3" xfId="10556" xr:uid="{00000000-0005-0000-0000-0000982C0000}"/>
    <cellStyle name="Normal 3 2 2 2 2 4 3 3 2" xfId="40890" xr:uid="{00000000-0005-0000-0000-0000992C0000}"/>
    <cellStyle name="Normal 3 2 2 2 2 4 3 3 3" xfId="25657" xr:uid="{00000000-0005-0000-0000-00009A2C0000}"/>
    <cellStyle name="Normal 3 2 2 2 2 4 3 4" xfId="35877" xr:uid="{00000000-0005-0000-0000-00009B2C0000}"/>
    <cellStyle name="Normal 3 2 2 2 2 4 3 5" xfId="20644" xr:uid="{00000000-0005-0000-0000-00009C2C0000}"/>
    <cellStyle name="Normal 3 2 2 2 2 4 4" xfId="12234" xr:uid="{00000000-0005-0000-0000-00009D2C0000}"/>
    <cellStyle name="Normal 3 2 2 2 2 4 4 2" xfId="42565" xr:uid="{00000000-0005-0000-0000-00009E2C0000}"/>
    <cellStyle name="Normal 3 2 2 2 2 4 4 3" xfId="27332" xr:uid="{00000000-0005-0000-0000-00009F2C0000}"/>
    <cellStyle name="Normal 3 2 2 2 2 4 5" xfId="7213" xr:uid="{00000000-0005-0000-0000-0000A02C0000}"/>
    <cellStyle name="Normal 3 2 2 2 2 4 5 2" xfId="37548" xr:uid="{00000000-0005-0000-0000-0000A12C0000}"/>
    <cellStyle name="Normal 3 2 2 2 2 4 5 3" xfId="22315" xr:uid="{00000000-0005-0000-0000-0000A22C0000}"/>
    <cellStyle name="Normal 3 2 2 2 2 4 6" xfId="32536" xr:uid="{00000000-0005-0000-0000-0000A32C0000}"/>
    <cellStyle name="Normal 3 2 2 2 2 4 7" xfId="17302" xr:uid="{00000000-0005-0000-0000-0000A42C0000}"/>
    <cellStyle name="Normal 3 2 2 2 2 5" xfId="2995" xr:uid="{00000000-0005-0000-0000-0000A52C0000}"/>
    <cellStyle name="Normal 3 2 2 2 2 5 2" xfId="13069" xr:uid="{00000000-0005-0000-0000-0000A62C0000}"/>
    <cellStyle name="Normal 3 2 2 2 2 5 2 2" xfId="43400" xr:uid="{00000000-0005-0000-0000-0000A72C0000}"/>
    <cellStyle name="Normal 3 2 2 2 2 5 2 3" xfId="28167" xr:uid="{00000000-0005-0000-0000-0000A82C0000}"/>
    <cellStyle name="Normal 3 2 2 2 2 5 3" xfId="8049" xr:uid="{00000000-0005-0000-0000-0000A92C0000}"/>
    <cellStyle name="Normal 3 2 2 2 2 5 3 2" xfId="38383" xr:uid="{00000000-0005-0000-0000-0000AA2C0000}"/>
    <cellStyle name="Normal 3 2 2 2 2 5 3 3" xfId="23150" xr:uid="{00000000-0005-0000-0000-0000AB2C0000}"/>
    <cellStyle name="Normal 3 2 2 2 2 5 4" xfId="33370" xr:uid="{00000000-0005-0000-0000-0000AC2C0000}"/>
    <cellStyle name="Normal 3 2 2 2 2 5 5" xfId="18137" xr:uid="{00000000-0005-0000-0000-0000AD2C0000}"/>
    <cellStyle name="Normal 3 2 2 2 2 6" xfId="4688" xr:uid="{00000000-0005-0000-0000-0000AE2C0000}"/>
    <cellStyle name="Normal 3 2 2 2 2 6 2" xfId="14740" xr:uid="{00000000-0005-0000-0000-0000AF2C0000}"/>
    <cellStyle name="Normal 3 2 2 2 2 6 2 2" xfId="45071" xr:uid="{00000000-0005-0000-0000-0000B02C0000}"/>
    <cellStyle name="Normal 3 2 2 2 2 6 2 3" xfId="29838" xr:uid="{00000000-0005-0000-0000-0000B12C0000}"/>
    <cellStyle name="Normal 3 2 2 2 2 6 3" xfId="9720" xr:uid="{00000000-0005-0000-0000-0000B22C0000}"/>
    <cellStyle name="Normal 3 2 2 2 2 6 3 2" xfId="40054" xr:uid="{00000000-0005-0000-0000-0000B32C0000}"/>
    <cellStyle name="Normal 3 2 2 2 2 6 3 3" xfId="24821" xr:uid="{00000000-0005-0000-0000-0000B42C0000}"/>
    <cellStyle name="Normal 3 2 2 2 2 6 4" xfId="35041" xr:uid="{00000000-0005-0000-0000-0000B52C0000}"/>
    <cellStyle name="Normal 3 2 2 2 2 6 5" xfId="19808" xr:uid="{00000000-0005-0000-0000-0000B62C0000}"/>
    <cellStyle name="Normal 3 2 2 2 2 7" xfId="11398" xr:uid="{00000000-0005-0000-0000-0000B72C0000}"/>
    <cellStyle name="Normal 3 2 2 2 2 7 2" xfId="41729" xr:uid="{00000000-0005-0000-0000-0000B82C0000}"/>
    <cellStyle name="Normal 3 2 2 2 2 7 3" xfId="26496" xr:uid="{00000000-0005-0000-0000-0000B92C0000}"/>
    <cellStyle name="Normal 3 2 2 2 2 8" xfId="6377" xr:uid="{00000000-0005-0000-0000-0000BA2C0000}"/>
    <cellStyle name="Normal 3 2 2 2 2 8 2" xfId="36712" xr:uid="{00000000-0005-0000-0000-0000BB2C0000}"/>
    <cellStyle name="Normal 3 2 2 2 2 8 3" xfId="21479" xr:uid="{00000000-0005-0000-0000-0000BC2C0000}"/>
    <cellStyle name="Normal 3 2 2 2 2 9" xfId="31700" xr:uid="{00000000-0005-0000-0000-0000BD2C0000}"/>
    <cellStyle name="Normal 3 2 2 2 3" xfId="1404" xr:uid="{00000000-0005-0000-0000-0000BE2C0000}"/>
    <cellStyle name="Normal 3 2 2 2 3 2" xfId="1825" xr:uid="{00000000-0005-0000-0000-0000BF2C0000}"/>
    <cellStyle name="Normal 3 2 2 2 3 2 2" xfId="2664" xr:uid="{00000000-0005-0000-0000-0000C02C0000}"/>
    <cellStyle name="Normal 3 2 2 2 3 2 2 2" xfId="4354" xr:uid="{00000000-0005-0000-0000-0000C12C0000}"/>
    <cellStyle name="Normal 3 2 2 2 3 2 2 2 2" xfId="14427" xr:uid="{00000000-0005-0000-0000-0000C22C0000}"/>
    <cellStyle name="Normal 3 2 2 2 3 2 2 2 2 2" xfId="44758" xr:uid="{00000000-0005-0000-0000-0000C32C0000}"/>
    <cellStyle name="Normal 3 2 2 2 3 2 2 2 2 3" xfId="29525" xr:uid="{00000000-0005-0000-0000-0000C42C0000}"/>
    <cellStyle name="Normal 3 2 2 2 3 2 2 2 3" xfId="9407" xr:uid="{00000000-0005-0000-0000-0000C52C0000}"/>
    <cellStyle name="Normal 3 2 2 2 3 2 2 2 3 2" xfId="39741" xr:uid="{00000000-0005-0000-0000-0000C62C0000}"/>
    <cellStyle name="Normal 3 2 2 2 3 2 2 2 3 3" xfId="24508" xr:uid="{00000000-0005-0000-0000-0000C72C0000}"/>
    <cellStyle name="Normal 3 2 2 2 3 2 2 2 4" xfId="34728" xr:uid="{00000000-0005-0000-0000-0000C82C0000}"/>
    <cellStyle name="Normal 3 2 2 2 3 2 2 2 5" xfId="19495" xr:uid="{00000000-0005-0000-0000-0000C92C0000}"/>
    <cellStyle name="Normal 3 2 2 2 3 2 2 3" xfId="6046" xr:uid="{00000000-0005-0000-0000-0000CA2C0000}"/>
    <cellStyle name="Normal 3 2 2 2 3 2 2 3 2" xfId="16098" xr:uid="{00000000-0005-0000-0000-0000CB2C0000}"/>
    <cellStyle name="Normal 3 2 2 2 3 2 2 3 2 2" xfId="46429" xr:uid="{00000000-0005-0000-0000-0000CC2C0000}"/>
    <cellStyle name="Normal 3 2 2 2 3 2 2 3 2 3" xfId="31196" xr:uid="{00000000-0005-0000-0000-0000CD2C0000}"/>
    <cellStyle name="Normal 3 2 2 2 3 2 2 3 3" xfId="11078" xr:uid="{00000000-0005-0000-0000-0000CE2C0000}"/>
    <cellStyle name="Normal 3 2 2 2 3 2 2 3 3 2" xfId="41412" xr:uid="{00000000-0005-0000-0000-0000CF2C0000}"/>
    <cellStyle name="Normal 3 2 2 2 3 2 2 3 3 3" xfId="26179" xr:uid="{00000000-0005-0000-0000-0000D02C0000}"/>
    <cellStyle name="Normal 3 2 2 2 3 2 2 3 4" xfId="36399" xr:uid="{00000000-0005-0000-0000-0000D12C0000}"/>
    <cellStyle name="Normal 3 2 2 2 3 2 2 3 5" xfId="21166" xr:uid="{00000000-0005-0000-0000-0000D22C0000}"/>
    <cellStyle name="Normal 3 2 2 2 3 2 2 4" xfId="12756" xr:uid="{00000000-0005-0000-0000-0000D32C0000}"/>
    <cellStyle name="Normal 3 2 2 2 3 2 2 4 2" xfId="43087" xr:uid="{00000000-0005-0000-0000-0000D42C0000}"/>
    <cellStyle name="Normal 3 2 2 2 3 2 2 4 3" xfId="27854" xr:uid="{00000000-0005-0000-0000-0000D52C0000}"/>
    <cellStyle name="Normal 3 2 2 2 3 2 2 5" xfId="7735" xr:uid="{00000000-0005-0000-0000-0000D62C0000}"/>
    <cellStyle name="Normal 3 2 2 2 3 2 2 5 2" xfId="38070" xr:uid="{00000000-0005-0000-0000-0000D72C0000}"/>
    <cellStyle name="Normal 3 2 2 2 3 2 2 5 3" xfId="22837" xr:uid="{00000000-0005-0000-0000-0000D82C0000}"/>
    <cellStyle name="Normal 3 2 2 2 3 2 2 6" xfId="33058" xr:uid="{00000000-0005-0000-0000-0000D92C0000}"/>
    <cellStyle name="Normal 3 2 2 2 3 2 2 7" xfId="17824" xr:uid="{00000000-0005-0000-0000-0000DA2C0000}"/>
    <cellStyle name="Normal 3 2 2 2 3 2 3" xfId="3517" xr:uid="{00000000-0005-0000-0000-0000DB2C0000}"/>
    <cellStyle name="Normal 3 2 2 2 3 2 3 2" xfId="13591" xr:uid="{00000000-0005-0000-0000-0000DC2C0000}"/>
    <cellStyle name="Normal 3 2 2 2 3 2 3 2 2" xfId="43922" xr:uid="{00000000-0005-0000-0000-0000DD2C0000}"/>
    <cellStyle name="Normal 3 2 2 2 3 2 3 2 3" xfId="28689" xr:uid="{00000000-0005-0000-0000-0000DE2C0000}"/>
    <cellStyle name="Normal 3 2 2 2 3 2 3 3" xfId="8571" xr:uid="{00000000-0005-0000-0000-0000DF2C0000}"/>
    <cellStyle name="Normal 3 2 2 2 3 2 3 3 2" xfId="38905" xr:uid="{00000000-0005-0000-0000-0000E02C0000}"/>
    <cellStyle name="Normal 3 2 2 2 3 2 3 3 3" xfId="23672" xr:uid="{00000000-0005-0000-0000-0000E12C0000}"/>
    <cellStyle name="Normal 3 2 2 2 3 2 3 4" xfId="33892" xr:uid="{00000000-0005-0000-0000-0000E22C0000}"/>
    <cellStyle name="Normal 3 2 2 2 3 2 3 5" xfId="18659" xr:uid="{00000000-0005-0000-0000-0000E32C0000}"/>
    <cellStyle name="Normal 3 2 2 2 3 2 4" xfId="5210" xr:uid="{00000000-0005-0000-0000-0000E42C0000}"/>
    <cellStyle name="Normal 3 2 2 2 3 2 4 2" xfId="15262" xr:uid="{00000000-0005-0000-0000-0000E52C0000}"/>
    <cellStyle name="Normal 3 2 2 2 3 2 4 2 2" xfId="45593" xr:uid="{00000000-0005-0000-0000-0000E62C0000}"/>
    <cellStyle name="Normal 3 2 2 2 3 2 4 2 3" xfId="30360" xr:uid="{00000000-0005-0000-0000-0000E72C0000}"/>
    <cellStyle name="Normal 3 2 2 2 3 2 4 3" xfId="10242" xr:uid="{00000000-0005-0000-0000-0000E82C0000}"/>
    <cellStyle name="Normal 3 2 2 2 3 2 4 3 2" xfId="40576" xr:uid="{00000000-0005-0000-0000-0000E92C0000}"/>
    <cellStyle name="Normal 3 2 2 2 3 2 4 3 3" xfId="25343" xr:uid="{00000000-0005-0000-0000-0000EA2C0000}"/>
    <cellStyle name="Normal 3 2 2 2 3 2 4 4" xfId="35563" xr:uid="{00000000-0005-0000-0000-0000EB2C0000}"/>
    <cellStyle name="Normal 3 2 2 2 3 2 4 5" xfId="20330" xr:uid="{00000000-0005-0000-0000-0000EC2C0000}"/>
    <cellStyle name="Normal 3 2 2 2 3 2 5" xfId="11920" xr:uid="{00000000-0005-0000-0000-0000ED2C0000}"/>
    <cellStyle name="Normal 3 2 2 2 3 2 5 2" xfId="42251" xr:uid="{00000000-0005-0000-0000-0000EE2C0000}"/>
    <cellStyle name="Normal 3 2 2 2 3 2 5 3" xfId="27018" xr:uid="{00000000-0005-0000-0000-0000EF2C0000}"/>
    <cellStyle name="Normal 3 2 2 2 3 2 6" xfId="6899" xr:uid="{00000000-0005-0000-0000-0000F02C0000}"/>
    <cellStyle name="Normal 3 2 2 2 3 2 6 2" xfId="37234" xr:uid="{00000000-0005-0000-0000-0000F12C0000}"/>
    <cellStyle name="Normal 3 2 2 2 3 2 6 3" xfId="22001" xr:uid="{00000000-0005-0000-0000-0000F22C0000}"/>
    <cellStyle name="Normal 3 2 2 2 3 2 7" xfId="32222" xr:uid="{00000000-0005-0000-0000-0000F32C0000}"/>
    <cellStyle name="Normal 3 2 2 2 3 2 8" xfId="16988" xr:uid="{00000000-0005-0000-0000-0000F42C0000}"/>
    <cellStyle name="Normal 3 2 2 2 3 3" xfId="2246" xr:uid="{00000000-0005-0000-0000-0000F52C0000}"/>
    <cellStyle name="Normal 3 2 2 2 3 3 2" xfId="3936" xr:uid="{00000000-0005-0000-0000-0000F62C0000}"/>
    <cellStyle name="Normal 3 2 2 2 3 3 2 2" xfId="14009" xr:uid="{00000000-0005-0000-0000-0000F72C0000}"/>
    <cellStyle name="Normal 3 2 2 2 3 3 2 2 2" xfId="44340" xr:uid="{00000000-0005-0000-0000-0000F82C0000}"/>
    <cellStyle name="Normal 3 2 2 2 3 3 2 2 3" xfId="29107" xr:uid="{00000000-0005-0000-0000-0000F92C0000}"/>
    <cellStyle name="Normal 3 2 2 2 3 3 2 3" xfId="8989" xr:uid="{00000000-0005-0000-0000-0000FA2C0000}"/>
    <cellStyle name="Normal 3 2 2 2 3 3 2 3 2" xfId="39323" xr:uid="{00000000-0005-0000-0000-0000FB2C0000}"/>
    <cellStyle name="Normal 3 2 2 2 3 3 2 3 3" xfId="24090" xr:uid="{00000000-0005-0000-0000-0000FC2C0000}"/>
    <cellStyle name="Normal 3 2 2 2 3 3 2 4" xfId="34310" xr:uid="{00000000-0005-0000-0000-0000FD2C0000}"/>
    <cellStyle name="Normal 3 2 2 2 3 3 2 5" xfId="19077" xr:uid="{00000000-0005-0000-0000-0000FE2C0000}"/>
    <cellStyle name="Normal 3 2 2 2 3 3 3" xfId="5628" xr:uid="{00000000-0005-0000-0000-0000FF2C0000}"/>
    <cellStyle name="Normal 3 2 2 2 3 3 3 2" xfId="15680" xr:uid="{00000000-0005-0000-0000-0000002D0000}"/>
    <cellStyle name="Normal 3 2 2 2 3 3 3 2 2" xfId="46011" xr:uid="{00000000-0005-0000-0000-0000012D0000}"/>
    <cellStyle name="Normal 3 2 2 2 3 3 3 2 3" xfId="30778" xr:uid="{00000000-0005-0000-0000-0000022D0000}"/>
    <cellStyle name="Normal 3 2 2 2 3 3 3 3" xfId="10660" xr:uid="{00000000-0005-0000-0000-0000032D0000}"/>
    <cellStyle name="Normal 3 2 2 2 3 3 3 3 2" xfId="40994" xr:uid="{00000000-0005-0000-0000-0000042D0000}"/>
    <cellStyle name="Normal 3 2 2 2 3 3 3 3 3" xfId="25761" xr:uid="{00000000-0005-0000-0000-0000052D0000}"/>
    <cellStyle name="Normal 3 2 2 2 3 3 3 4" xfId="35981" xr:uid="{00000000-0005-0000-0000-0000062D0000}"/>
    <cellStyle name="Normal 3 2 2 2 3 3 3 5" xfId="20748" xr:uid="{00000000-0005-0000-0000-0000072D0000}"/>
    <cellStyle name="Normal 3 2 2 2 3 3 4" xfId="12338" xr:uid="{00000000-0005-0000-0000-0000082D0000}"/>
    <cellStyle name="Normal 3 2 2 2 3 3 4 2" xfId="42669" xr:uid="{00000000-0005-0000-0000-0000092D0000}"/>
    <cellStyle name="Normal 3 2 2 2 3 3 4 3" xfId="27436" xr:uid="{00000000-0005-0000-0000-00000A2D0000}"/>
    <cellStyle name="Normal 3 2 2 2 3 3 5" xfId="7317" xr:uid="{00000000-0005-0000-0000-00000B2D0000}"/>
    <cellStyle name="Normal 3 2 2 2 3 3 5 2" xfId="37652" xr:uid="{00000000-0005-0000-0000-00000C2D0000}"/>
    <cellStyle name="Normal 3 2 2 2 3 3 5 3" xfId="22419" xr:uid="{00000000-0005-0000-0000-00000D2D0000}"/>
    <cellStyle name="Normal 3 2 2 2 3 3 6" xfId="32640" xr:uid="{00000000-0005-0000-0000-00000E2D0000}"/>
    <cellStyle name="Normal 3 2 2 2 3 3 7" xfId="17406" xr:uid="{00000000-0005-0000-0000-00000F2D0000}"/>
    <cellStyle name="Normal 3 2 2 2 3 4" xfId="3099" xr:uid="{00000000-0005-0000-0000-0000102D0000}"/>
    <cellStyle name="Normal 3 2 2 2 3 4 2" xfId="13173" xr:uid="{00000000-0005-0000-0000-0000112D0000}"/>
    <cellStyle name="Normal 3 2 2 2 3 4 2 2" xfId="43504" xr:uid="{00000000-0005-0000-0000-0000122D0000}"/>
    <cellStyle name="Normal 3 2 2 2 3 4 2 3" xfId="28271" xr:uid="{00000000-0005-0000-0000-0000132D0000}"/>
    <cellStyle name="Normal 3 2 2 2 3 4 3" xfId="8153" xr:uid="{00000000-0005-0000-0000-0000142D0000}"/>
    <cellStyle name="Normal 3 2 2 2 3 4 3 2" xfId="38487" xr:uid="{00000000-0005-0000-0000-0000152D0000}"/>
    <cellStyle name="Normal 3 2 2 2 3 4 3 3" xfId="23254" xr:uid="{00000000-0005-0000-0000-0000162D0000}"/>
    <cellStyle name="Normal 3 2 2 2 3 4 4" xfId="33474" xr:uid="{00000000-0005-0000-0000-0000172D0000}"/>
    <cellStyle name="Normal 3 2 2 2 3 4 5" xfId="18241" xr:uid="{00000000-0005-0000-0000-0000182D0000}"/>
    <cellStyle name="Normal 3 2 2 2 3 5" xfId="4792" xr:uid="{00000000-0005-0000-0000-0000192D0000}"/>
    <cellStyle name="Normal 3 2 2 2 3 5 2" xfId="14844" xr:uid="{00000000-0005-0000-0000-00001A2D0000}"/>
    <cellStyle name="Normal 3 2 2 2 3 5 2 2" xfId="45175" xr:uid="{00000000-0005-0000-0000-00001B2D0000}"/>
    <cellStyle name="Normal 3 2 2 2 3 5 2 3" xfId="29942" xr:uid="{00000000-0005-0000-0000-00001C2D0000}"/>
    <cellStyle name="Normal 3 2 2 2 3 5 3" xfId="9824" xr:uid="{00000000-0005-0000-0000-00001D2D0000}"/>
    <cellStyle name="Normal 3 2 2 2 3 5 3 2" xfId="40158" xr:uid="{00000000-0005-0000-0000-00001E2D0000}"/>
    <cellStyle name="Normal 3 2 2 2 3 5 3 3" xfId="24925" xr:uid="{00000000-0005-0000-0000-00001F2D0000}"/>
    <cellStyle name="Normal 3 2 2 2 3 5 4" xfId="35145" xr:uid="{00000000-0005-0000-0000-0000202D0000}"/>
    <cellStyle name="Normal 3 2 2 2 3 5 5" xfId="19912" xr:uid="{00000000-0005-0000-0000-0000212D0000}"/>
    <cellStyle name="Normal 3 2 2 2 3 6" xfId="11502" xr:uid="{00000000-0005-0000-0000-0000222D0000}"/>
    <cellStyle name="Normal 3 2 2 2 3 6 2" xfId="41833" xr:uid="{00000000-0005-0000-0000-0000232D0000}"/>
    <cellStyle name="Normal 3 2 2 2 3 6 3" xfId="26600" xr:uid="{00000000-0005-0000-0000-0000242D0000}"/>
    <cellStyle name="Normal 3 2 2 2 3 7" xfId="6481" xr:uid="{00000000-0005-0000-0000-0000252D0000}"/>
    <cellStyle name="Normal 3 2 2 2 3 7 2" xfId="36816" xr:uid="{00000000-0005-0000-0000-0000262D0000}"/>
    <cellStyle name="Normal 3 2 2 2 3 7 3" xfId="21583" xr:uid="{00000000-0005-0000-0000-0000272D0000}"/>
    <cellStyle name="Normal 3 2 2 2 3 8" xfId="31804" xr:uid="{00000000-0005-0000-0000-0000282D0000}"/>
    <cellStyle name="Normal 3 2 2 2 3 9" xfId="16570" xr:uid="{00000000-0005-0000-0000-0000292D0000}"/>
    <cellStyle name="Normal 3 2 2 2 4" xfId="1617" xr:uid="{00000000-0005-0000-0000-00002A2D0000}"/>
    <cellStyle name="Normal 3 2 2 2 4 2" xfId="2456" xr:uid="{00000000-0005-0000-0000-00002B2D0000}"/>
    <cellStyle name="Normal 3 2 2 2 4 2 2" xfId="4146" xr:uid="{00000000-0005-0000-0000-00002C2D0000}"/>
    <cellStyle name="Normal 3 2 2 2 4 2 2 2" xfId="14219" xr:uid="{00000000-0005-0000-0000-00002D2D0000}"/>
    <cellStyle name="Normal 3 2 2 2 4 2 2 2 2" xfId="44550" xr:uid="{00000000-0005-0000-0000-00002E2D0000}"/>
    <cellStyle name="Normal 3 2 2 2 4 2 2 2 3" xfId="29317" xr:uid="{00000000-0005-0000-0000-00002F2D0000}"/>
    <cellStyle name="Normal 3 2 2 2 4 2 2 3" xfId="9199" xr:uid="{00000000-0005-0000-0000-0000302D0000}"/>
    <cellStyle name="Normal 3 2 2 2 4 2 2 3 2" xfId="39533" xr:uid="{00000000-0005-0000-0000-0000312D0000}"/>
    <cellStyle name="Normal 3 2 2 2 4 2 2 3 3" xfId="24300" xr:uid="{00000000-0005-0000-0000-0000322D0000}"/>
    <cellStyle name="Normal 3 2 2 2 4 2 2 4" xfId="34520" xr:uid="{00000000-0005-0000-0000-0000332D0000}"/>
    <cellStyle name="Normal 3 2 2 2 4 2 2 5" xfId="19287" xr:uid="{00000000-0005-0000-0000-0000342D0000}"/>
    <cellStyle name="Normal 3 2 2 2 4 2 3" xfId="5838" xr:uid="{00000000-0005-0000-0000-0000352D0000}"/>
    <cellStyle name="Normal 3 2 2 2 4 2 3 2" xfId="15890" xr:uid="{00000000-0005-0000-0000-0000362D0000}"/>
    <cellStyle name="Normal 3 2 2 2 4 2 3 2 2" xfId="46221" xr:uid="{00000000-0005-0000-0000-0000372D0000}"/>
    <cellStyle name="Normal 3 2 2 2 4 2 3 2 3" xfId="30988" xr:uid="{00000000-0005-0000-0000-0000382D0000}"/>
    <cellStyle name="Normal 3 2 2 2 4 2 3 3" xfId="10870" xr:uid="{00000000-0005-0000-0000-0000392D0000}"/>
    <cellStyle name="Normal 3 2 2 2 4 2 3 3 2" xfId="41204" xr:uid="{00000000-0005-0000-0000-00003A2D0000}"/>
    <cellStyle name="Normal 3 2 2 2 4 2 3 3 3" xfId="25971" xr:uid="{00000000-0005-0000-0000-00003B2D0000}"/>
    <cellStyle name="Normal 3 2 2 2 4 2 3 4" xfId="36191" xr:uid="{00000000-0005-0000-0000-00003C2D0000}"/>
    <cellStyle name="Normal 3 2 2 2 4 2 3 5" xfId="20958" xr:uid="{00000000-0005-0000-0000-00003D2D0000}"/>
    <cellStyle name="Normal 3 2 2 2 4 2 4" xfId="12548" xr:uid="{00000000-0005-0000-0000-00003E2D0000}"/>
    <cellStyle name="Normal 3 2 2 2 4 2 4 2" xfId="42879" xr:uid="{00000000-0005-0000-0000-00003F2D0000}"/>
    <cellStyle name="Normal 3 2 2 2 4 2 4 3" xfId="27646" xr:uid="{00000000-0005-0000-0000-0000402D0000}"/>
    <cellStyle name="Normal 3 2 2 2 4 2 5" xfId="7527" xr:uid="{00000000-0005-0000-0000-0000412D0000}"/>
    <cellStyle name="Normal 3 2 2 2 4 2 5 2" xfId="37862" xr:uid="{00000000-0005-0000-0000-0000422D0000}"/>
    <cellStyle name="Normal 3 2 2 2 4 2 5 3" xfId="22629" xr:uid="{00000000-0005-0000-0000-0000432D0000}"/>
    <cellStyle name="Normal 3 2 2 2 4 2 6" xfId="32850" xr:uid="{00000000-0005-0000-0000-0000442D0000}"/>
    <cellStyle name="Normal 3 2 2 2 4 2 7" xfId="17616" xr:uid="{00000000-0005-0000-0000-0000452D0000}"/>
    <cellStyle name="Normal 3 2 2 2 4 3" xfId="3309" xr:uid="{00000000-0005-0000-0000-0000462D0000}"/>
    <cellStyle name="Normal 3 2 2 2 4 3 2" xfId="13383" xr:uid="{00000000-0005-0000-0000-0000472D0000}"/>
    <cellStyle name="Normal 3 2 2 2 4 3 2 2" xfId="43714" xr:uid="{00000000-0005-0000-0000-0000482D0000}"/>
    <cellStyle name="Normal 3 2 2 2 4 3 2 3" xfId="28481" xr:uid="{00000000-0005-0000-0000-0000492D0000}"/>
    <cellStyle name="Normal 3 2 2 2 4 3 3" xfId="8363" xr:uid="{00000000-0005-0000-0000-00004A2D0000}"/>
    <cellStyle name="Normal 3 2 2 2 4 3 3 2" xfId="38697" xr:uid="{00000000-0005-0000-0000-00004B2D0000}"/>
    <cellStyle name="Normal 3 2 2 2 4 3 3 3" xfId="23464" xr:uid="{00000000-0005-0000-0000-00004C2D0000}"/>
    <cellStyle name="Normal 3 2 2 2 4 3 4" xfId="33684" xr:uid="{00000000-0005-0000-0000-00004D2D0000}"/>
    <cellStyle name="Normal 3 2 2 2 4 3 5" xfId="18451" xr:uid="{00000000-0005-0000-0000-00004E2D0000}"/>
    <cellStyle name="Normal 3 2 2 2 4 4" xfId="5002" xr:uid="{00000000-0005-0000-0000-00004F2D0000}"/>
    <cellStyle name="Normal 3 2 2 2 4 4 2" xfId="15054" xr:uid="{00000000-0005-0000-0000-0000502D0000}"/>
    <cellStyle name="Normal 3 2 2 2 4 4 2 2" xfId="45385" xr:uid="{00000000-0005-0000-0000-0000512D0000}"/>
    <cellStyle name="Normal 3 2 2 2 4 4 2 3" xfId="30152" xr:uid="{00000000-0005-0000-0000-0000522D0000}"/>
    <cellStyle name="Normal 3 2 2 2 4 4 3" xfId="10034" xr:uid="{00000000-0005-0000-0000-0000532D0000}"/>
    <cellStyle name="Normal 3 2 2 2 4 4 3 2" xfId="40368" xr:uid="{00000000-0005-0000-0000-0000542D0000}"/>
    <cellStyle name="Normal 3 2 2 2 4 4 3 3" xfId="25135" xr:uid="{00000000-0005-0000-0000-0000552D0000}"/>
    <cellStyle name="Normal 3 2 2 2 4 4 4" xfId="35355" xr:uid="{00000000-0005-0000-0000-0000562D0000}"/>
    <cellStyle name="Normal 3 2 2 2 4 4 5" xfId="20122" xr:uid="{00000000-0005-0000-0000-0000572D0000}"/>
    <cellStyle name="Normal 3 2 2 2 4 5" xfId="11712" xr:uid="{00000000-0005-0000-0000-0000582D0000}"/>
    <cellStyle name="Normal 3 2 2 2 4 5 2" xfId="42043" xr:uid="{00000000-0005-0000-0000-0000592D0000}"/>
    <cellStyle name="Normal 3 2 2 2 4 5 3" xfId="26810" xr:uid="{00000000-0005-0000-0000-00005A2D0000}"/>
    <cellStyle name="Normal 3 2 2 2 4 6" xfId="6691" xr:uid="{00000000-0005-0000-0000-00005B2D0000}"/>
    <cellStyle name="Normal 3 2 2 2 4 6 2" xfId="37026" xr:uid="{00000000-0005-0000-0000-00005C2D0000}"/>
    <cellStyle name="Normal 3 2 2 2 4 6 3" xfId="21793" xr:uid="{00000000-0005-0000-0000-00005D2D0000}"/>
    <cellStyle name="Normal 3 2 2 2 4 7" xfId="32014" xr:uid="{00000000-0005-0000-0000-00005E2D0000}"/>
    <cellStyle name="Normal 3 2 2 2 4 8" xfId="16780" xr:uid="{00000000-0005-0000-0000-00005F2D0000}"/>
    <cellStyle name="Normal 3 2 2 2 5" xfId="2038" xr:uid="{00000000-0005-0000-0000-0000602D0000}"/>
    <cellStyle name="Normal 3 2 2 2 5 2" xfId="3728" xr:uid="{00000000-0005-0000-0000-0000612D0000}"/>
    <cellStyle name="Normal 3 2 2 2 5 2 2" xfId="13801" xr:uid="{00000000-0005-0000-0000-0000622D0000}"/>
    <cellStyle name="Normal 3 2 2 2 5 2 2 2" xfId="44132" xr:uid="{00000000-0005-0000-0000-0000632D0000}"/>
    <cellStyle name="Normal 3 2 2 2 5 2 2 3" xfId="28899" xr:uid="{00000000-0005-0000-0000-0000642D0000}"/>
    <cellStyle name="Normal 3 2 2 2 5 2 3" xfId="8781" xr:uid="{00000000-0005-0000-0000-0000652D0000}"/>
    <cellStyle name="Normal 3 2 2 2 5 2 3 2" xfId="39115" xr:uid="{00000000-0005-0000-0000-0000662D0000}"/>
    <cellStyle name="Normal 3 2 2 2 5 2 3 3" xfId="23882" xr:uid="{00000000-0005-0000-0000-0000672D0000}"/>
    <cellStyle name="Normal 3 2 2 2 5 2 4" xfId="34102" xr:uid="{00000000-0005-0000-0000-0000682D0000}"/>
    <cellStyle name="Normal 3 2 2 2 5 2 5" xfId="18869" xr:uid="{00000000-0005-0000-0000-0000692D0000}"/>
    <cellStyle name="Normal 3 2 2 2 5 3" xfId="5420" xr:uid="{00000000-0005-0000-0000-00006A2D0000}"/>
    <cellStyle name="Normal 3 2 2 2 5 3 2" xfId="15472" xr:uid="{00000000-0005-0000-0000-00006B2D0000}"/>
    <cellStyle name="Normal 3 2 2 2 5 3 2 2" xfId="45803" xr:uid="{00000000-0005-0000-0000-00006C2D0000}"/>
    <cellStyle name="Normal 3 2 2 2 5 3 2 3" xfId="30570" xr:uid="{00000000-0005-0000-0000-00006D2D0000}"/>
    <cellStyle name="Normal 3 2 2 2 5 3 3" xfId="10452" xr:uid="{00000000-0005-0000-0000-00006E2D0000}"/>
    <cellStyle name="Normal 3 2 2 2 5 3 3 2" xfId="40786" xr:uid="{00000000-0005-0000-0000-00006F2D0000}"/>
    <cellStyle name="Normal 3 2 2 2 5 3 3 3" xfId="25553" xr:uid="{00000000-0005-0000-0000-0000702D0000}"/>
    <cellStyle name="Normal 3 2 2 2 5 3 4" xfId="35773" xr:uid="{00000000-0005-0000-0000-0000712D0000}"/>
    <cellStyle name="Normal 3 2 2 2 5 3 5" xfId="20540" xr:uid="{00000000-0005-0000-0000-0000722D0000}"/>
    <cellStyle name="Normal 3 2 2 2 5 4" xfId="12130" xr:uid="{00000000-0005-0000-0000-0000732D0000}"/>
    <cellStyle name="Normal 3 2 2 2 5 4 2" xfId="42461" xr:uid="{00000000-0005-0000-0000-0000742D0000}"/>
    <cellStyle name="Normal 3 2 2 2 5 4 3" xfId="27228" xr:uid="{00000000-0005-0000-0000-0000752D0000}"/>
    <cellStyle name="Normal 3 2 2 2 5 5" xfId="7109" xr:uid="{00000000-0005-0000-0000-0000762D0000}"/>
    <cellStyle name="Normal 3 2 2 2 5 5 2" xfId="37444" xr:uid="{00000000-0005-0000-0000-0000772D0000}"/>
    <cellStyle name="Normal 3 2 2 2 5 5 3" xfId="22211" xr:uid="{00000000-0005-0000-0000-0000782D0000}"/>
    <cellStyle name="Normal 3 2 2 2 5 6" xfId="32432" xr:uid="{00000000-0005-0000-0000-0000792D0000}"/>
    <cellStyle name="Normal 3 2 2 2 5 7" xfId="17198" xr:uid="{00000000-0005-0000-0000-00007A2D0000}"/>
    <cellStyle name="Normal 3 2 2 2 6" xfId="2891" xr:uid="{00000000-0005-0000-0000-00007B2D0000}"/>
    <cellStyle name="Normal 3 2 2 2 6 2" xfId="12965" xr:uid="{00000000-0005-0000-0000-00007C2D0000}"/>
    <cellStyle name="Normal 3 2 2 2 6 2 2" xfId="43296" xr:uid="{00000000-0005-0000-0000-00007D2D0000}"/>
    <cellStyle name="Normal 3 2 2 2 6 2 3" xfId="28063" xr:uid="{00000000-0005-0000-0000-00007E2D0000}"/>
    <cellStyle name="Normal 3 2 2 2 6 3" xfId="7945" xr:uid="{00000000-0005-0000-0000-00007F2D0000}"/>
    <cellStyle name="Normal 3 2 2 2 6 3 2" xfId="38279" xr:uid="{00000000-0005-0000-0000-0000802D0000}"/>
    <cellStyle name="Normal 3 2 2 2 6 3 3" xfId="23046" xr:uid="{00000000-0005-0000-0000-0000812D0000}"/>
    <cellStyle name="Normal 3 2 2 2 6 4" xfId="33266" xr:uid="{00000000-0005-0000-0000-0000822D0000}"/>
    <cellStyle name="Normal 3 2 2 2 6 5" xfId="18033" xr:uid="{00000000-0005-0000-0000-0000832D0000}"/>
    <cellStyle name="Normal 3 2 2 2 7" xfId="4584" xr:uid="{00000000-0005-0000-0000-0000842D0000}"/>
    <cellStyle name="Normal 3 2 2 2 7 2" xfId="14636" xr:uid="{00000000-0005-0000-0000-0000852D0000}"/>
    <cellStyle name="Normal 3 2 2 2 7 2 2" xfId="44967" xr:uid="{00000000-0005-0000-0000-0000862D0000}"/>
    <cellStyle name="Normal 3 2 2 2 7 2 3" xfId="29734" xr:uid="{00000000-0005-0000-0000-0000872D0000}"/>
    <cellStyle name="Normal 3 2 2 2 7 3" xfId="9616" xr:uid="{00000000-0005-0000-0000-0000882D0000}"/>
    <cellStyle name="Normal 3 2 2 2 7 3 2" xfId="39950" xr:uid="{00000000-0005-0000-0000-0000892D0000}"/>
    <cellStyle name="Normal 3 2 2 2 7 3 3" xfId="24717" xr:uid="{00000000-0005-0000-0000-00008A2D0000}"/>
    <cellStyle name="Normal 3 2 2 2 7 4" xfId="34937" xr:uid="{00000000-0005-0000-0000-00008B2D0000}"/>
    <cellStyle name="Normal 3 2 2 2 7 5" xfId="19704" xr:uid="{00000000-0005-0000-0000-00008C2D0000}"/>
    <cellStyle name="Normal 3 2 2 2 8" xfId="11294" xr:uid="{00000000-0005-0000-0000-00008D2D0000}"/>
    <cellStyle name="Normal 3 2 2 2 8 2" xfId="41625" xr:uid="{00000000-0005-0000-0000-00008E2D0000}"/>
    <cellStyle name="Normal 3 2 2 2 8 3" xfId="26392" xr:uid="{00000000-0005-0000-0000-00008F2D0000}"/>
    <cellStyle name="Normal 3 2 2 2 9" xfId="6273" xr:uid="{00000000-0005-0000-0000-0000902D0000}"/>
    <cellStyle name="Normal 3 2 2 2 9 2" xfId="36608" xr:uid="{00000000-0005-0000-0000-0000912D0000}"/>
    <cellStyle name="Normal 3 2 2 2 9 3" xfId="21375" xr:uid="{00000000-0005-0000-0000-0000922D0000}"/>
    <cellStyle name="Normal 3 2 2 3" xfId="1237" xr:uid="{00000000-0005-0000-0000-0000932D0000}"/>
    <cellStyle name="Normal 3 2 2 3 10" xfId="16414" xr:uid="{00000000-0005-0000-0000-0000942D0000}"/>
    <cellStyle name="Normal 3 2 2 3 2" xfId="1456" xr:uid="{00000000-0005-0000-0000-0000952D0000}"/>
    <cellStyle name="Normal 3 2 2 3 2 2" xfId="1877" xr:uid="{00000000-0005-0000-0000-0000962D0000}"/>
    <cellStyle name="Normal 3 2 2 3 2 2 2" xfId="2716" xr:uid="{00000000-0005-0000-0000-0000972D0000}"/>
    <cellStyle name="Normal 3 2 2 3 2 2 2 2" xfId="4406" xr:uid="{00000000-0005-0000-0000-0000982D0000}"/>
    <cellStyle name="Normal 3 2 2 3 2 2 2 2 2" xfId="14479" xr:uid="{00000000-0005-0000-0000-0000992D0000}"/>
    <cellStyle name="Normal 3 2 2 3 2 2 2 2 2 2" xfId="44810" xr:uid="{00000000-0005-0000-0000-00009A2D0000}"/>
    <cellStyle name="Normal 3 2 2 3 2 2 2 2 2 3" xfId="29577" xr:uid="{00000000-0005-0000-0000-00009B2D0000}"/>
    <cellStyle name="Normal 3 2 2 3 2 2 2 2 3" xfId="9459" xr:uid="{00000000-0005-0000-0000-00009C2D0000}"/>
    <cellStyle name="Normal 3 2 2 3 2 2 2 2 3 2" xfId="39793" xr:uid="{00000000-0005-0000-0000-00009D2D0000}"/>
    <cellStyle name="Normal 3 2 2 3 2 2 2 2 3 3" xfId="24560" xr:uid="{00000000-0005-0000-0000-00009E2D0000}"/>
    <cellStyle name="Normal 3 2 2 3 2 2 2 2 4" xfId="34780" xr:uid="{00000000-0005-0000-0000-00009F2D0000}"/>
    <cellStyle name="Normal 3 2 2 3 2 2 2 2 5" xfId="19547" xr:uid="{00000000-0005-0000-0000-0000A02D0000}"/>
    <cellStyle name="Normal 3 2 2 3 2 2 2 3" xfId="6098" xr:uid="{00000000-0005-0000-0000-0000A12D0000}"/>
    <cellStyle name="Normal 3 2 2 3 2 2 2 3 2" xfId="16150" xr:uid="{00000000-0005-0000-0000-0000A22D0000}"/>
    <cellStyle name="Normal 3 2 2 3 2 2 2 3 2 2" xfId="46481" xr:uid="{00000000-0005-0000-0000-0000A32D0000}"/>
    <cellStyle name="Normal 3 2 2 3 2 2 2 3 2 3" xfId="31248" xr:uid="{00000000-0005-0000-0000-0000A42D0000}"/>
    <cellStyle name="Normal 3 2 2 3 2 2 2 3 3" xfId="11130" xr:uid="{00000000-0005-0000-0000-0000A52D0000}"/>
    <cellStyle name="Normal 3 2 2 3 2 2 2 3 3 2" xfId="41464" xr:uid="{00000000-0005-0000-0000-0000A62D0000}"/>
    <cellStyle name="Normal 3 2 2 3 2 2 2 3 3 3" xfId="26231" xr:uid="{00000000-0005-0000-0000-0000A72D0000}"/>
    <cellStyle name="Normal 3 2 2 3 2 2 2 3 4" xfId="36451" xr:uid="{00000000-0005-0000-0000-0000A82D0000}"/>
    <cellStyle name="Normal 3 2 2 3 2 2 2 3 5" xfId="21218" xr:uid="{00000000-0005-0000-0000-0000A92D0000}"/>
    <cellStyle name="Normal 3 2 2 3 2 2 2 4" xfId="12808" xr:uid="{00000000-0005-0000-0000-0000AA2D0000}"/>
    <cellStyle name="Normal 3 2 2 3 2 2 2 4 2" xfId="43139" xr:uid="{00000000-0005-0000-0000-0000AB2D0000}"/>
    <cellStyle name="Normal 3 2 2 3 2 2 2 4 3" xfId="27906" xr:uid="{00000000-0005-0000-0000-0000AC2D0000}"/>
    <cellStyle name="Normal 3 2 2 3 2 2 2 5" xfId="7787" xr:uid="{00000000-0005-0000-0000-0000AD2D0000}"/>
    <cellStyle name="Normal 3 2 2 3 2 2 2 5 2" xfId="38122" xr:uid="{00000000-0005-0000-0000-0000AE2D0000}"/>
    <cellStyle name="Normal 3 2 2 3 2 2 2 5 3" xfId="22889" xr:uid="{00000000-0005-0000-0000-0000AF2D0000}"/>
    <cellStyle name="Normal 3 2 2 3 2 2 2 6" xfId="33110" xr:uid="{00000000-0005-0000-0000-0000B02D0000}"/>
    <cellStyle name="Normal 3 2 2 3 2 2 2 7" xfId="17876" xr:uid="{00000000-0005-0000-0000-0000B12D0000}"/>
    <cellStyle name="Normal 3 2 2 3 2 2 3" xfId="3569" xr:uid="{00000000-0005-0000-0000-0000B22D0000}"/>
    <cellStyle name="Normal 3 2 2 3 2 2 3 2" xfId="13643" xr:uid="{00000000-0005-0000-0000-0000B32D0000}"/>
    <cellStyle name="Normal 3 2 2 3 2 2 3 2 2" xfId="43974" xr:uid="{00000000-0005-0000-0000-0000B42D0000}"/>
    <cellStyle name="Normal 3 2 2 3 2 2 3 2 3" xfId="28741" xr:uid="{00000000-0005-0000-0000-0000B52D0000}"/>
    <cellStyle name="Normal 3 2 2 3 2 2 3 3" xfId="8623" xr:uid="{00000000-0005-0000-0000-0000B62D0000}"/>
    <cellStyle name="Normal 3 2 2 3 2 2 3 3 2" xfId="38957" xr:uid="{00000000-0005-0000-0000-0000B72D0000}"/>
    <cellStyle name="Normal 3 2 2 3 2 2 3 3 3" xfId="23724" xr:uid="{00000000-0005-0000-0000-0000B82D0000}"/>
    <cellStyle name="Normal 3 2 2 3 2 2 3 4" xfId="33944" xr:uid="{00000000-0005-0000-0000-0000B92D0000}"/>
    <cellStyle name="Normal 3 2 2 3 2 2 3 5" xfId="18711" xr:uid="{00000000-0005-0000-0000-0000BA2D0000}"/>
    <cellStyle name="Normal 3 2 2 3 2 2 4" xfId="5262" xr:uid="{00000000-0005-0000-0000-0000BB2D0000}"/>
    <cellStyle name="Normal 3 2 2 3 2 2 4 2" xfId="15314" xr:uid="{00000000-0005-0000-0000-0000BC2D0000}"/>
    <cellStyle name="Normal 3 2 2 3 2 2 4 2 2" xfId="45645" xr:uid="{00000000-0005-0000-0000-0000BD2D0000}"/>
    <cellStyle name="Normal 3 2 2 3 2 2 4 2 3" xfId="30412" xr:uid="{00000000-0005-0000-0000-0000BE2D0000}"/>
    <cellStyle name="Normal 3 2 2 3 2 2 4 3" xfId="10294" xr:uid="{00000000-0005-0000-0000-0000BF2D0000}"/>
    <cellStyle name="Normal 3 2 2 3 2 2 4 3 2" xfId="40628" xr:uid="{00000000-0005-0000-0000-0000C02D0000}"/>
    <cellStyle name="Normal 3 2 2 3 2 2 4 3 3" xfId="25395" xr:uid="{00000000-0005-0000-0000-0000C12D0000}"/>
    <cellStyle name="Normal 3 2 2 3 2 2 4 4" xfId="35615" xr:uid="{00000000-0005-0000-0000-0000C22D0000}"/>
    <cellStyle name="Normal 3 2 2 3 2 2 4 5" xfId="20382" xr:uid="{00000000-0005-0000-0000-0000C32D0000}"/>
    <cellStyle name="Normal 3 2 2 3 2 2 5" xfId="11972" xr:uid="{00000000-0005-0000-0000-0000C42D0000}"/>
    <cellStyle name="Normal 3 2 2 3 2 2 5 2" xfId="42303" xr:uid="{00000000-0005-0000-0000-0000C52D0000}"/>
    <cellStyle name="Normal 3 2 2 3 2 2 5 3" xfId="27070" xr:uid="{00000000-0005-0000-0000-0000C62D0000}"/>
    <cellStyle name="Normal 3 2 2 3 2 2 6" xfId="6951" xr:uid="{00000000-0005-0000-0000-0000C72D0000}"/>
    <cellStyle name="Normal 3 2 2 3 2 2 6 2" xfId="37286" xr:uid="{00000000-0005-0000-0000-0000C82D0000}"/>
    <cellStyle name="Normal 3 2 2 3 2 2 6 3" xfId="22053" xr:uid="{00000000-0005-0000-0000-0000C92D0000}"/>
    <cellStyle name="Normal 3 2 2 3 2 2 7" xfId="32274" xr:uid="{00000000-0005-0000-0000-0000CA2D0000}"/>
    <cellStyle name="Normal 3 2 2 3 2 2 8" xfId="17040" xr:uid="{00000000-0005-0000-0000-0000CB2D0000}"/>
    <cellStyle name="Normal 3 2 2 3 2 3" xfId="2298" xr:uid="{00000000-0005-0000-0000-0000CC2D0000}"/>
    <cellStyle name="Normal 3 2 2 3 2 3 2" xfId="3988" xr:uid="{00000000-0005-0000-0000-0000CD2D0000}"/>
    <cellStyle name="Normal 3 2 2 3 2 3 2 2" xfId="14061" xr:uid="{00000000-0005-0000-0000-0000CE2D0000}"/>
    <cellStyle name="Normal 3 2 2 3 2 3 2 2 2" xfId="44392" xr:uid="{00000000-0005-0000-0000-0000CF2D0000}"/>
    <cellStyle name="Normal 3 2 2 3 2 3 2 2 3" xfId="29159" xr:uid="{00000000-0005-0000-0000-0000D02D0000}"/>
    <cellStyle name="Normal 3 2 2 3 2 3 2 3" xfId="9041" xr:uid="{00000000-0005-0000-0000-0000D12D0000}"/>
    <cellStyle name="Normal 3 2 2 3 2 3 2 3 2" xfId="39375" xr:uid="{00000000-0005-0000-0000-0000D22D0000}"/>
    <cellStyle name="Normal 3 2 2 3 2 3 2 3 3" xfId="24142" xr:uid="{00000000-0005-0000-0000-0000D32D0000}"/>
    <cellStyle name="Normal 3 2 2 3 2 3 2 4" xfId="34362" xr:uid="{00000000-0005-0000-0000-0000D42D0000}"/>
    <cellStyle name="Normal 3 2 2 3 2 3 2 5" xfId="19129" xr:uid="{00000000-0005-0000-0000-0000D52D0000}"/>
    <cellStyle name="Normal 3 2 2 3 2 3 3" xfId="5680" xr:uid="{00000000-0005-0000-0000-0000D62D0000}"/>
    <cellStyle name="Normal 3 2 2 3 2 3 3 2" xfId="15732" xr:uid="{00000000-0005-0000-0000-0000D72D0000}"/>
    <cellStyle name="Normal 3 2 2 3 2 3 3 2 2" xfId="46063" xr:uid="{00000000-0005-0000-0000-0000D82D0000}"/>
    <cellStyle name="Normal 3 2 2 3 2 3 3 2 3" xfId="30830" xr:uid="{00000000-0005-0000-0000-0000D92D0000}"/>
    <cellStyle name="Normal 3 2 2 3 2 3 3 3" xfId="10712" xr:uid="{00000000-0005-0000-0000-0000DA2D0000}"/>
    <cellStyle name="Normal 3 2 2 3 2 3 3 3 2" xfId="41046" xr:uid="{00000000-0005-0000-0000-0000DB2D0000}"/>
    <cellStyle name="Normal 3 2 2 3 2 3 3 3 3" xfId="25813" xr:uid="{00000000-0005-0000-0000-0000DC2D0000}"/>
    <cellStyle name="Normal 3 2 2 3 2 3 3 4" xfId="36033" xr:uid="{00000000-0005-0000-0000-0000DD2D0000}"/>
    <cellStyle name="Normal 3 2 2 3 2 3 3 5" xfId="20800" xr:uid="{00000000-0005-0000-0000-0000DE2D0000}"/>
    <cellStyle name="Normal 3 2 2 3 2 3 4" xfId="12390" xr:uid="{00000000-0005-0000-0000-0000DF2D0000}"/>
    <cellStyle name="Normal 3 2 2 3 2 3 4 2" xfId="42721" xr:uid="{00000000-0005-0000-0000-0000E02D0000}"/>
    <cellStyle name="Normal 3 2 2 3 2 3 4 3" xfId="27488" xr:uid="{00000000-0005-0000-0000-0000E12D0000}"/>
    <cellStyle name="Normal 3 2 2 3 2 3 5" xfId="7369" xr:uid="{00000000-0005-0000-0000-0000E22D0000}"/>
    <cellStyle name="Normal 3 2 2 3 2 3 5 2" xfId="37704" xr:uid="{00000000-0005-0000-0000-0000E32D0000}"/>
    <cellStyle name="Normal 3 2 2 3 2 3 5 3" xfId="22471" xr:uid="{00000000-0005-0000-0000-0000E42D0000}"/>
    <cellStyle name="Normal 3 2 2 3 2 3 6" xfId="32692" xr:uid="{00000000-0005-0000-0000-0000E52D0000}"/>
    <cellStyle name="Normal 3 2 2 3 2 3 7" xfId="17458" xr:uid="{00000000-0005-0000-0000-0000E62D0000}"/>
    <cellStyle name="Normal 3 2 2 3 2 4" xfId="3151" xr:uid="{00000000-0005-0000-0000-0000E72D0000}"/>
    <cellStyle name="Normal 3 2 2 3 2 4 2" xfId="13225" xr:uid="{00000000-0005-0000-0000-0000E82D0000}"/>
    <cellStyle name="Normal 3 2 2 3 2 4 2 2" xfId="43556" xr:uid="{00000000-0005-0000-0000-0000E92D0000}"/>
    <cellStyle name="Normal 3 2 2 3 2 4 2 3" xfId="28323" xr:uid="{00000000-0005-0000-0000-0000EA2D0000}"/>
    <cellStyle name="Normal 3 2 2 3 2 4 3" xfId="8205" xr:uid="{00000000-0005-0000-0000-0000EB2D0000}"/>
    <cellStyle name="Normal 3 2 2 3 2 4 3 2" xfId="38539" xr:uid="{00000000-0005-0000-0000-0000EC2D0000}"/>
    <cellStyle name="Normal 3 2 2 3 2 4 3 3" xfId="23306" xr:uid="{00000000-0005-0000-0000-0000ED2D0000}"/>
    <cellStyle name="Normal 3 2 2 3 2 4 4" xfId="33526" xr:uid="{00000000-0005-0000-0000-0000EE2D0000}"/>
    <cellStyle name="Normal 3 2 2 3 2 4 5" xfId="18293" xr:uid="{00000000-0005-0000-0000-0000EF2D0000}"/>
    <cellStyle name="Normal 3 2 2 3 2 5" xfId="4844" xr:uid="{00000000-0005-0000-0000-0000F02D0000}"/>
    <cellStyle name="Normal 3 2 2 3 2 5 2" xfId="14896" xr:uid="{00000000-0005-0000-0000-0000F12D0000}"/>
    <cellStyle name="Normal 3 2 2 3 2 5 2 2" xfId="45227" xr:uid="{00000000-0005-0000-0000-0000F22D0000}"/>
    <cellStyle name="Normal 3 2 2 3 2 5 2 3" xfId="29994" xr:uid="{00000000-0005-0000-0000-0000F32D0000}"/>
    <cellStyle name="Normal 3 2 2 3 2 5 3" xfId="9876" xr:uid="{00000000-0005-0000-0000-0000F42D0000}"/>
    <cellStyle name="Normal 3 2 2 3 2 5 3 2" xfId="40210" xr:uid="{00000000-0005-0000-0000-0000F52D0000}"/>
    <cellStyle name="Normal 3 2 2 3 2 5 3 3" xfId="24977" xr:uid="{00000000-0005-0000-0000-0000F62D0000}"/>
    <cellStyle name="Normal 3 2 2 3 2 5 4" xfId="35197" xr:uid="{00000000-0005-0000-0000-0000F72D0000}"/>
    <cellStyle name="Normal 3 2 2 3 2 5 5" xfId="19964" xr:uid="{00000000-0005-0000-0000-0000F82D0000}"/>
    <cellStyle name="Normal 3 2 2 3 2 6" xfId="11554" xr:uid="{00000000-0005-0000-0000-0000F92D0000}"/>
    <cellStyle name="Normal 3 2 2 3 2 6 2" xfId="41885" xr:uid="{00000000-0005-0000-0000-0000FA2D0000}"/>
    <cellStyle name="Normal 3 2 2 3 2 6 3" xfId="26652" xr:uid="{00000000-0005-0000-0000-0000FB2D0000}"/>
    <cellStyle name="Normal 3 2 2 3 2 7" xfId="6533" xr:uid="{00000000-0005-0000-0000-0000FC2D0000}"/>
    <cellStyle name="Normal 3 2 2 3 2 7 2" xfId="36868" xr:uid="{00000000-0005-0000-0000-0000FD2D0000}"/>
    <cellStyle name="Normal 3 2 2 3 2 7 3" xfId="21635" xr:uid="{00000000-0005-0000-0000-0000FE2D0000}"/>
    <cellStyle name="Normal 3 2 2 3 2 8" xfId="31856" xr:uid="{00000000-0005-0000-0000-0000FF2D0000}"/>
    <cellStyle name="Normal 3 2 2 3 2 9" xfId="16622" xr:uid="{00000000-0005-0000-0000-0000002E0000}"/>
    <cellStyle name="Normal 3 2 2 3 3" xfId="1669" xr:uid="{00000000-0005-0000-0000-0000012E0000}"/>
    <cellStyle name="Normal 3 2 2 3 3 2" xfId="2508" xr:uid="{00000000-0005-0000-0000-0000022E0000}"/>
    <cellStyle name="Normal 3 2 2 3 3 2 2" xfId="4198" xr:uid="{00000000-0005-0000-0000-0000032E0000}"/>
    <cellStyle name="Normal 3 2 2 3 3 2 2 2" xfId="14271" xr:uid="{00000000-0005-0000-0000-0000042E0000}"/>
    <cellStyle name="Normal 3 2 2 3 3 2 2 2 2" xfId="44602" xr:uid="{00000000-0005-0000-0000-0000052E0000}"/>
    <cellStyle name="Normal 3 2 2 3 3 2 2 2 3" xfId="29369" xr:uid="{00000000-0005-0000-0000-0000062E0000}"/>
    <cellStyle name="Normal 3 2 2 3 3 2 2 3" xfId="9251" xr:uid="{00000000-0005-0000-0000-0000072E0000}"/>
    <cellStyle name="Normal 3 2 2 3 3 2 2 3 2" xfId="39585" xr:uid="{00000000-0005-0000-0000-0000082E0000}"/>
    <cellStyle name="Normal 3 2 2 3 3 2 2 3 3" xfId="24352" xr:uid="{00000000-0005-0000-0000-0000092E0000}"/>
    <cellStyle name="Normal 3 2 2 3 3 2 2 4" xfId="34572" xr:uid="{00000000-0005-0000-0000-00000A2E0000}"/>
    <cellStyle name="Normal 3 2 2 3 3 2 2 5" xfId="19339" xr:uid="{00000000-0005-0000-0000-00000B2E0000}"/>
    <cellStyle name="Normal 3 2 2 3 3 2 3" xfId="5890" xr:uid="{00000000-0005-0000-0000-00000C2E0000}"/>
    <cellStyle name="Normal 3 2 2 3 3 2 3 2" xfId="15942" xr:uid="{00000000-0005-0000-0000-00000D2E0000}"/>
    <cellStyle name="Normal 3 2 2 3 3 2 3 2 2" xfId="46273" xr:uid="{00000000-0005-0000-0000-00000E2E0000}"/>
    <cellStyle name="Normal 3 2 2 3 3 2 3 2 3" xfId="31040" xr:uid="{00000000-0005-0000-0000-00000F2E0000}"/>
    <cellStyle name="Normal 3 2 2 3 3 2 3 3" xfId="10922" xr:uid="{00000000-0005-0000-0000-0000102E0000}"/>
    <cellStyle name="Normal 3 2 2 3 3 2 3 3 2" xfId="41256" xr:uid="{00000000-0005-0000-0000-0000112E0000}"/>
    <cellStyle name="Normal 3 2 2 3 3 2 3 3 3" xfId="26023" xr:uid="{00000000-0005-0000-0000-0000122E0000}"/>
    <cellStyle name="Normal 3 2 2 3 3 2 3 4" xfId="36243" xr:uid="{00000000-0005-0000-0000-0000132E0000}"/>
    <cellStyle name="Normal 3 2 2 3 3 2 3 5" xfId="21010" xr:uid="{00000000-0005-0000-0000-0000142E0000}"/>
    <cellStyle name="Normal 3 2 2 3 3 2 4" xfId="12600" xr:uid="{00000000-0005-0000-0000-0000152E0000}"/>
    <cellStyle name="Normal 3 2 2 3 3 2 4 2" xfId="42931" xr:uid="{00000000-0005-0000-0000-0000162E0000}"/>
    <cellStyle name="Normal 3 2 2 3 3 2 4 3" xfId="27698" xr:uid="{00000000-0005-0000-0000-0000172E0000}"/>
    <cellStyle name="Normal 3 2 2 3 3 2 5" xfId="7579" xr:uid="{00000000-0005-0000-0000-0000182E0000}"/>
    <cellStyle name="Normal 3 2 2 3 3 2 5 2" xfId="37914" xr:uid="{00000000-0005-0000-0000-0000192E0000}"/>
    <cellStyle name="Normal 3 2 2 3 3 2 5 3" xfId="22681" xr:uid="{00000000-0005-0000-0000-00001A2E0000}"/>
    <cellStyle name="Normal 3 2 2 3 3 2 6" xfId="32902" xr:uid="{00000000-0005-0000-0000-00001B2E0000}"/>
    <cellStyle name="Normal 3 2 2 3 3 2 7" xfId="17668" xr:uid="{00000000-0005-0000-0000-00001C2E0000}"/>
    <cellStyle name="Normal 3 2 2 3 3 3" xfId="3361" xr:uid="{00000000-0005-0000-0000-00001D2E0000}"/>
    <cellStyle name="Normal 3 2 2 3 3 3 2" xfId="13435" xr:uid="{00000000-0005-0000-0000-00001E2E0000}"/>
    <cellStyle name="Normal 3 2 2 3 3 3 2 2" xfId="43766" xr:uid="{00000000-0005-0000-0000-00001F2E0000}"/>
    <cellStyle name="Normal 3 2 2 3 3 3 2 3" xfId="28533" xr:uid="{00000000-0005-0000-0000-0000202E0000}"/>
    <cellStyle name="Normal 3 2 2 3 3 3 3" xfId="8415" xr:uid="{00000000-0005-0000-0000-0000212E0000}"/>
    <cellStyle name="Normal 3 2 2 3 3 3 3 2" xfId="38749" xr:uid="{00000000-0005-0000-0000-0000222E0000}"/>
    <cellStyle name="Normal 3 2 2 3 3 3 3 3" xfId="23516" xr:uid="{00000000-0005-0000-0000-0000232E0000}"/>
    <cellStyle name="Normal 3 2 2 3 3 3 4" xfId="33736" xr:uid="{00000000-0005-0000-0000-0000242E0000}"/>
    <cellStyle name="Normal 3 2 2 3 3 3 5" xfId="18503" xr:uid="{00000000-0005-0000-0000-0000252E0000}"/>
    <cellStyle name="Normal 3 2 2 3 3 4" xfId="5054" xr:uid="{00000000-0005-0000-0000-0000262E0000}"/>
    <cellStyle name="Normal 3 2 2 3 3 4 2" xfId="15106" xr:uid="{00000000-0005-0000-0000-0000272E0000}"/>
    <cellStyle name="Normal 3 2 2 3 3 4 2 2" xfId="45437" xr:uid="{00000000-0005-0000-0000-0000282E0000}"/>
    <cellStyle name="Normal 3 2 2 3 3 4 2 3" xfId="30204" xr:uid="{00000000-0005-0000-0000-0000292E0000}"/>
    <cellStyle name="Normal 3 2 2 3 3 4 3" xfId="10086" xr:uid="{00000000-0005-0000-0000-00002A2E0000}"/>
    <cellStyle name="Normal 3 2 2 3 3 4 3 2" xfId="40420" xr:uid="{00000000-0005-0000-0000-00002B2E0000}"/>
    <cellStyle name="Normal 3 2 2 3 3 4 3 3" xfId="25187" xr:uid="{00000000-0005-0000-0000-00002C2E0000}"/>
    <cellStyle name="Normal 3 2 2 3 3 4 4" xfId="35407" xr:uid="{00000000-0005-0000-0000-00002D2E0000}"/>
    <cellStyle name="Normal 3 2 2 3 3 4 5" xfId="20174" xr:uid="{00000000-0005-0000-0000-00002E2E0000}"/>
    <cellStyle name="Normal 3 2 2 3 3 5" xfId="11764" xr:uid="{00000000-0005-0000-0000-00002F2E0000}"/>
    <cellStyle name="Normal 3 2 2 3 3 5 2" xfId="42095" xr:uid="{00000000-0005-0000-0000-0000302E0000}"/>
    <cellStyle name="Normal 3 2 2 3 3 5 3" xfId="26862" xr:uid="{00000000-0005-0000-0000-0000312E0000}"/>
    <cellStyle name="Normal 3 2 2 3 3 6" xfId="6743" xr:uid="{00000000-0005-0000-0000-0000322E0000}"/>
    <cellStyle name="Normal 3 2 2 3 3 6 2" xfId="37078" xr:uid="{00000000-0005-0000-0000-0000332E0000}"/>
    <cellStyle name="Normal 3 2 2 3 3 6 3" xfId="21845" xr:uid="{00000000-0005-0000-0000-0000342E0000}"/>
    <cellStyle name="Normal 3 2 2 3 3 7" xfId="32066" xr:uid="{00000000-0005-0000-0000-0000352E0000}"/>
    <cellStyle name="Normal 3 2 2 3 3 8" xfId="16832" xr:uid="{00000000-0005-0000-0000-0000362E0000}"/>
    <cellStyle name="Normal 3 2 2 3 4" xfId="2090" xr:uid="{00000000-0005-0000-0000-0000372E0000}"/>
    <cellStyle name="Normal 3 2 2 3 4 2" xfId="3780" xr:uid="{00000000-0005-0000-0000-0000382E0000}"/>
    <cellStyle name="Normal 3 2 2 3 4 2 2" xfId="13853" xr:uid="{00000000-0005-0000-0000-0000392E0000}"/>
    <cellStyle name="Normal 3 2 2 3 4 2 2 2" xfId="44184" xr:uid="{00000000-0005-0000-0000-00003A2E0000}"/>
    <cellStyle name="Normal 3 2 2 3 4 2 2 3" xfId="28951" xr:uid="{00000000-0005-0000-0000-00003B2E0000}"/>
    <cellStyle name="Normal 3 2 2 3 4 2 3" xfId="8833" xr:uid="{00000000-0005-0000-0000-00003C2E0000}"/>
    <cellStyle name="Normal 3 2 2 3 4 2 3 2" xfId="39167" xr:uid="{00000000-0005-0000-0000-00003D2E0000}"/>
    <cellStyle name="Normal 3 2 2 3 4 2 3 3" xfId="23934" xr:uid="{00000000-0005-0000-0000-00003E2E0000}"/>
    <cellStyle name="Normal 3 2 2 3 4 2 4" xfId="34154" xr:uid="{00000000-0005-0000-0000-00003F2E0000}"/>
    <cellStyle name="Normal 3 2 2 3 4 2 5" xfId="18921" xr:uid="{00000000-0005-0000-0000-0000402E0000}"/>
    <cellStyle name="Normal 3 2 2 3 4 3" xfId="5472" xr:uid="{00000000-0005-0000-0000-0000412E0000}"/>
    <cellStyle name="Normal 3 2 2 3 4 3 2" xfId="15524" xr:uid="{00000000-0005-0000-0000-0000422E0000}"/>
    <cellStyle name="Normal 3 2 2 3 4 3 2 2" xfId="45855" xr:uid="{00000000-0005-0000-0000-0000432E0000}"/>
    <cellStyle name="Normal 3 2 2 3 4 3 2 3" xfId="30622" xr:uid="{00000000-0005-0000-0000-0000442E0000}"/>
    <cellStyle name="Normal 3 2 2 3 4 3 3" xfId="10504" xr:uid="{00000000-0005-0000-0000-0000452E0000}"/>
    <cellStyle name="Normal 3 2 2 3 4 3 3 2" xfId="40838" xr:uid="{00000000-0005-0000-0000-0000462E0000}"/>
    <cellStyle name="Normal 3 2 2 3 4 3 3 3" xfId="25605" xr:uid="{00000000-0005-0000-0000-0000472E0000}"/>
    <cellStyle name="Normal 3 2 2 3 4 3 4" xfId="35825" xr:uid="{00000000-0005-0000-0000-0000482E0000}"/>
    <cellStyle name="Normal 3 2 2 3 4 3 5" xfId="20592" xr:uid="{00000000-0005-0000-0000-0000492E0000}"/>
    <cellStyle name="Normal 3 2 2 3 4 4" xfId="12182" xr:uid="{00000000-0005-0000-0000-00004A2E0000}"/>
    <cellStyle name="Normal 3 2 2 3 4 4 2" xfId="42513" xr:uid="{00000000-0005-0000-0000-00004B2E0000}"/>
    <cellStyle name="Normal 3 2 2 3 4 4 3" xfId="27280" xr:uid="{00000000-0005-0000-0000-00004C2E0000}"/>
    <cellStyle name="Normal 3 2 2 3 4 5" xfId="7161" xr:uid="{00000000-0005-0000-0000-00004D2E0000}"/>
    <cellStyle name="Normal 3 2 2 3 4 5 2" xfId="37496" xr:uid="{00000000-0005-0000-0000-00004E2E0000}"/>
    <cellStyle name="Normal 3 2 2 3 4 5 3" xfId="22263" xr:uid="{00000000-0005-0000-0000-00004F2E0000}"/>
    <cellStyle name="Normal 3 2 2 3 4 6" xfId="32484" xr:uid="{00000000-0005-0000-0000-0000502E0000}"/>
    <cellStyle name="Normal 3 2 2 3 4 7" xfId="17250" xr:uid="{00000000-0005-0000-0000-0000512E0000}"/>
    <cellStyle name="Normal 3 2 2 3 5" xfId="2943" xr:uid="{00000000-0005-0000-0000-0000522E0000}"/>
    <cellStyle name="Normal 3 2 2 3 5 2" xfId="13017" xr:uid="{00000000-0005-0000-0000-0000532E0000}"/>
    <cellStyle name="Normal 3 2 2 3 5 2 2" xfId="43348" xr:uid="{00000000-0005-0000-0000-0000542E0000}"/>
    <cellStyle name="Normal 3 2 2 3 5 2 3" xfId="28115" xr:uid="{00000000-0005-0000-0000-0000552E0000}"/>
    <cellStyle name="Normal 3 2 2 3 5 3" xfId="7997" xr:uid="{00000000-0005-0000-0000-0000562E0000}"/>
    <cellStyle name="Normal 3 2 2 3 5 3 2" xfId="38331" xr:uid="{00000000-0005-0000-0000-0000572E0000}"/>
    <cellStyle name="Normal 3 2 2 3 5 3 3" xfId="23098" xr:uid="{00000000-0005-0000-0000-0000582E0000}"/>
    <cellStyle name="Normal 3 2 2 3 5 4" xfId="33318" xr:uid="{00000000-0005-0000-0000-0000592E0000}"/>
    <cellStyle name="Normal 3 2 2 3 5 5" xfId="18085" xr:uid="{00000000-0005-0000-0000-00005A2E0000}"/>
    <cellStyle name="Normal 3 2 2 3 6" xfId="4636" xr:uid="{00000000-0005-0000-0000-00005B2E0000}"/>
    <cellStyle name="Normal 3 2 2 3 6 2" xfId="14688" xr:uid="{00000000-0005-0000-0000-00005C2E0000}"/>
    <cellStyle name="Normal 3 2 2 3 6 2 2" xfId="45019" xr:uid="{00000000-0005-0000-0000-00005D2E0000}"/>
    <cellStyle name="Normal 3 2 2 3 6 2 3" xfId="29786" xr:uid="{00000000-0005-0000-0000-00005E2E0000}"/>
    <cellStyle name="Normal 3 2 2 3 6 3" xfId="9668" xr:uid="{00000000-0005-0000-0000-00005F2E0000}"/>
    <cellStyle name="Normal 3 2 2 3 6 3 2" xfId="40002" xr:uid="{00000000-0005-0000-0000-0000602E0000}"/>
    <cellStyle name="Normal 3 2 2 3 6 3 3" xfId="24769" xr:uid="{00000000-0005-0000-0000-0000612E0000}"/>
    <cellStyle name="Normal 3 2 2 3 6 4" xfId="34989" xr:uid="{00000000-0005-0000-0000-0000622E0000}"/>
    <cellStyle name="Normal 3 2 2 3 6 5" xfId="19756" xr:uid="{00000000-0005-0000-0000-0000632E0000}"/>
    <cellStyle name="Normal 3 2 2 3 7" xfId="11346" xr:uid="{00000000-0005-0000-0000-0000642E0000}"/>
    <cellStyle name="Normal 3 2 2 3 7 2" xfId="41677" xr:uid="{00000000-0005-0000-0000-0000652E0000}"/>
    <cellStyle name="Normal 3 2 2 3 7 3" xfId="26444" xr:uid="{00000000-0005-0000-0000-0000662E0000}"/>
    <cellStyle name="Normal 3 2 2 3 8" xfId="6325" xr:uid="{00000000-0005-0000-0000-0000672E0000}"/>
    <cellStyle name="Normal 3 2 2 3 8 2" xfId="36660" xr:uid="{00000000-0005-0000-0000-0000682E0000}"/>
    <cellStyle name="Normal 3 2 2 3 8 3" xfId="21427" xr:uid="{00000000-0005-0000-0000-0000692E0000}"/>
    <cellStyle name="Normal 3 2 2 3 9" xfId="31649" xr:uid="{00000000-0005-0000-0000-00006A2E0000}"/>
    <cellStyle name="Normal 3 2 2 4" xfId="1350" xr:uid="{00000000-0005-0000-0000-00006B2E0000}"/>
    <cellStyle name="Normal 3 2 2 4 2" xfId="1773" xr:uid="{00000000-0005-0000-0000-00006C2E0000}"/>
    <cellStyle name="Normal 3 2 2 4 2 2" xfId="2612" xr:uid="{00000000-0005-0000-0000-00006D2E0000}"/>
    <cellStyle name="Normal 3 2 2 4 2 2 2" xfId="4302" xr:uid="{00000000-0005-0000-0000-00006E2E0000}"/>
    <cellStyle name="Normal 3 2 2 4 2 2 2 2" xfId="14375" xr:uid="{00000000-0005-0000-0000-00006F2E0000}"/>
    <cellStyle name="Normal 3 2 2 4 2 2 2 2 2" xfId="44706" xr:uid="{00000000-0005-0000-0000-0000702E0000}"/>
    <cellStyle name="Normal 3 2 2 4 2 2 2 2 3" xfId="29473" xr:uid="{00000000-0005-0000-0000-0000712E0000}"/>
    <cellStyle name="Normal 3 2 2 4 2 2 2 3" xfId="9355" xr:uid="{00000000-0005-0000-0000-0000722E0000}"/>
    <cellStyle name="Normal 3 2 2 4 2 2 2 3 2" xfId="39689" xr:uid="{00000000-0005-0000-0000-0000732E0000}"/>
    <cellStyle name="Normal 3 2 2 4 2 2 2 3 3" xfId="24456" xr:uid="{00000000-0005-0000-0000-0000742E0000}"/>
    <cellStyle name="Normal 3 2 2 4 2 2 2 4" xfId="34676" xr:uid="{00000000-0005-0000-0000-0000752E0000}"/>
    <cellStyle name="Normal 3 2 2 4 2 2 2 5" xfId="19443" xr:uid="{00000000-0005-0000-0000-0000762E0000}"/>
    <cellStyle name="Normal 3 2 2 4 2 2 3" xfId="5994" xr:uid="{00000000-0005-0000-0000-0000772E0000}"/>
    <cellStyle name="Normal 3 2 2 4 2 2 3 2" xfId="16046" xr:uid="{00000000-0005-0000-0000-0000782E0000}"/>
    <cellStyle name="Normal 3 2 2 4 2 2 3 2 2" xfId="46377" xr:uid="{00000000-0005-0000-0000-0000792E0000}"/>
    <cellStyle name="Normal 3 2 2 4 2 2 3 2 3" xfId="31144" xr:uid="{00000000-0005-0000-0000-00007A2E0000}"/>
    <cellStyle name="Normal 3 2 2 4 2 2 3 3" xfId="11026" xr:uid="{00000000-0005-0000-0000-00007B2E0000}"/>
    <cellStyle name="Normal 3 2 2 4 2 2 3 3 2" xfId="41360" xr:uid="{00000000-0005-0000-0000-00007C2E0000}"/>
    <cellStyle name="Normal 3 2 2 4 2 2 3 3 3" xfId="26127" xr:uid="{00000000-0005-0000-0000-00007D2E0000}"/>
    <cellStyle name="Normal 3 2 2 4 2 2 3 4" xfId="36347" xr:uid="{00000000-0005-0000-0000-00007E2E0000}"/>
    <cellStyle name="Normal 3 2 2 4 2 2 3 5" xfId="21114" xr:uid="{00000000-0005-0000-0000-00007F2E0000}"/>
    <cellStyle name="Normal 3 2 2 4 2 2 4" xfId="12704" xr:uid="{00000000-0005-0000-0000-0000802E0000}"/>
    <cellStyle name="Normal 3 2 2 4 2 2 4 2" xfId="43035" xr:uid="{00000000-0005-0000-0000-0000812E0000}"/>
    <cellStyle name="Normal 3 2 2 4 2 2 4 3" xfId="27802" xr:uid="{00000000-0005-0000-0000-0000822E0000}"/>
    <cellStyle name="Normal 3 2 2 4 2 2 5" xfId="7683" xr:uid="{00000000-0005-0000-0000-0000832E0000}"/>
    <cellStyle name="Normal 3 2 2 4 2 2 5 2" xfId="38018" xr:uid="{00000000-0005-0000-0000-0000842E0000}"/>
    <cellStyle name="Normal 3 2 2 4 2 2 5 3" xfId="22785" xr:uid="{00000000-0005-0000-0000-0000852E0000}"/>
    <cellStyle name="Normal 3 2 2 4 2 2 6" xfId="33006" xr:uid="{00000000-0005-0000-0000-0000862E0000}"/>
    <cellStyle name="Normal 3 2 2 4 2 2 7" xfId="17772" xr:uid="{00000000-0005-0000-0000-0000872E0000}"/>
    <cellStyle name="Normal 3 2 2 4 2 3" xfId="3465" xr:uid="{00000000-0005-0000-0000-0000882E0000}"/>
    <cellStyle name="Normal 3 2 2 4 2 3 2" xfId="13539" xr:uid="{00000000-0005-0000-0000-0000892E0000}"/>
    <cellStyle name="Normal 3 2 2 4 2 3 2 2" xfId="43870" xr:uid="{00000000-0005-0000-0000-00008A2E0000}"/>
    <cellStyle name="Normal 3 2 2 4 2 3 2 3" xfId="28637" xr:uid="{00000000-0005-0000-0000-00008B2E0000}"/>
    <cellStyle name="Normal 3 2 2 4 2 3 3" xfId="8519" xr:uid="{00000000-0005-0000-0000-00008C2E0000}"/>
    <cellStyle name="Normal 3 2 2 4 2 3 3 2" xfId="38853" xr:uid="{00000000-0005-0000-0000-00008D2E0000}"/>
    <cellStyle name="Normal 3 2 2 4 2 3 3 3" xfId="23620" xr:uid="{00000000-0005-0000-0000-00008E2E0000}"/>
    <cellStyle name="Normal 3 2 2 4 2 3 4" xfId="33840" xr:uid="{00000000-0005-0000-0000-00008F2E0000}"/>
    <cellStyle name="Normal 3 2 2 4 2 3 5" xfId="18607" xr:uid="{00000000-0005-0000-0000-0000902E0000}"/>
    <cellStyle name="Normal 3 2 2 4 2 4" xfId="5158" xr:uid="{00000000-0005-0000-0000-0000912E0000}"/>
    <cellStyle name="Normal 3 2 2 4 2 4 2" xfId="15210" xr:uid="{00000000-0005-0000-0000-0000922E0000}"/>
    <cellStyle name="Normal 3 2 2 4 2 4 2 2" xfId="45541" xr:uid="{00000000-0005-0000-0000-0000932E0000}"/>
    <cellStyle name="Normal 3 2 2 4 2 4 2 3" xfId="30308" xr:uid="{00000000-0005-0000-0000-0000942E0000}"/>
    <cellStyle name="Normal 3 2 2 4 2 4 3" xfId="10190" xr:uid="{00000000-0005-0000-0000-0000952E0000}"/>
    <cellStyle name="Normal 3 2 2 4 2 4 3 2" xfId="40524" xr:uid="{00000000-0005-0000-0000-0000962E0000}"/>
    <cellStyle name="Normal 3 2 2 4 2 4 3 3" xfId="25291" xr:uid="{00000000-0005-0000-0000-0000972E0000}"/>
    <cellStyle name="Normal 3 2 2 4 2 4 4" xfId="35511" xr:uid="{00000000-0005-0000-0000-0000982E0000}"/>
    <cellStyle name="Normal 3 2 2 4 2 4 5" xfId="20278" xr:uid="{00000000-0005-0000-0000-0000992E0000}"/>
    <cellStyle name="Normal 3 2 2 4 2 5" xfId="11868" xr:uid="{00000000-0005-0000-0000-00009A2E0000}"/>
    <cellStyle name="Normal 3 2 2 4 2 5 2" xfId="42199" xr:uid="{00000000-0005-0000-0000-00009B2E0000}"/>
    <cellStyle name="Normal 3 2 2 4 2 5 3" xfId="26966" xr:uid="{00000000-0005-0000-0000-00009C2E0000}"/>
    <cellStyle name="Normal 3 2 2 4 2 6" xfId="6847" xr:uid="{00000000-0005-0000-0000-00009D2E0000}"/>
    <cellStyle name="Normal 3 2 2 4 2 6 2" xfId="37182" xr:uid="{00000000-0005-0000-0000-00009E2E0000}"/>
    <cellStyle name="Normal 3 2 2 4 2 6 3" xfId="21949" xr:uid="{00000000-0005-0000-0000-00009F2E0000}"/>
    <cellStyle name="Normal 3 2 2 4 2 7" xfId="32170" xr:uid="{00000000-0005-0000-0000-0000A02E0000}"/>
    <cellStyle name="Normal 3 2 2 4 2 8" xfId="16936" xr:uid="{00000000-0005-0000-0000-0000A12E0000}"/>
    <cellStyle name="Normal 3 2 2 4 3" xfId="2194" xr:uid="{00000000-0005-0000-0000-0000A22E0000}"/>
    <cellStyle name="Normal 3 2 2 4 3 2" xfId="3884" xr:uid="{00000000-0005-0000-0000-0000A32E0000}"/>
    <cellStyle name="Normal 3 2 2 4 3 2 2" xfId="13957" xr:uid="{00000000-0005-0000-0000-0000A42E0000}"/>
    <cellStyle name="Normal 3 2 2 4 3 2 2 2" xfId="44288" xr:uid="{00000000-0005-0000-0000-0000A52E0000}"/>
    <cellStyle name="Normal 3 2 2 4 3 2 2 3" xfId="29055" xr:uid="{00000000-0005-0000-0000-0000A62E0000}"/>
    <cellStyle name="Normal 3 2 2 4 3 2 3" xfId="8937" xr:uid="{00000000-0005-0000-0000-0000A72E0000}"/>
    <cellStyle name="Normal 3 2 2 4 3 2 3 2" xfId="39271" xr:uid="{00000000-0005-0000-0000-0000A82E0000}"/>
    <cellStyle name="Normal 3 2 2 4 3 2 3 3" xfId="24038" xr:uid="{00000000-0005-0000-0000-0000A92E0000}"/>
    <cellStyle name="Normal 3 2 2 4 3 2 4" xfId="34258" xr:uid="{00000000-0005-0000-0000-0000AA2E0000}"/>
    <cellStyle name="Normal 3 2 2 4 3 2 5" xfId="19025" xr:uid="{00000000-0005-0000-0000-0000AB2E0000}"/>
    <cellStyle name="Normal 3 2 2 4 3 3" xfId="5576" xr:uid="{00000000-0005-0000-0000-0000AC2E0000}"/>
    <cellStyle name="Normal 3 2 2 4 3 3 2" xfId="15628" xr:uid="{00000000-0005-0000-0000-0000AD2E0000}"/>
    <cellStyle name="Normal 3 2 2 4 3 3 2 2" xfId="45959" xr:uid="{00000000-0005-0000-0000-0000AE2E0000}"/>
    <cellStyle name="Normal 3 2 2 4 3 3 2 3" xfId="30726" xr:uid="{00000000-0005-0000-0000-0000AF2E0000}"/>
    <cellStyle name="Normal 3 2 2 4 3 3 3" xfId="10608" xr:uid="{00000000-0005-0000-0000-0000B02E0000}"/>
    <cellStyle name="Normal 3 2 2 4 3 3 3 2" xfId="40942" xr:uid="{00000000-0005-0000-0000-0000B12E0000}"/>
    <cellStyle name="Normal 3 2 2 4 3 3 3 3" xfId="25709" xr:uid="{00000000-0005-0000-0000-0000B22E0000}"/>
    <cellStyle name="Normal 3 2 2 4 3 3 4" xfId="35929" xr:uid="{00000000-0005-0000-0000-0000B32E0000}"/>
    <cellStyle name="Normal 3 2 2 4 3 3 5" xfId="20696" xr:uid="{00000000-0005-0000-0000-0000B42E0000}"/>
    <cellStyle name="Normal 3 2 2 4 3 4" xfId="12286" xr:uid="{00000000-0005-0000-0000-0000B52E0000}"/>
    <cellStyle name="Normal 3 2 2 4 3 4 2" xfId="42617" xr:uid="{00000000-0005-0000-0000-0000B62E0000}"/>
    <cellStyle name="Normal 3 2 2 4 3 4 3" xfId="27384" xr:uid="{00000000-0005-0000-0000-0000B72E0000}"/>
    <cellStyle name="Normal 3 2 2 4 3 5" xfId="7265" xr:uid="{00000000-0005-0000-0000-0000B82E0000}"/>
    <cellStyle name="Normal 3 2 2 4 3 5 2" xfId="37600" xr:uid="{00000000-0005-0000-0000-0000B92E0000}"/>
    <cellStyle name="Normal 3 2 2 4 3 5 3" xfId="22367" xr:uid="{00000000-0005-0000-0000-0000BA2E0000}"/>
    <cellStyle name="Normal 3 2 2 4 3 6" xfId="32588" xr:uid="{00000000-0005-0000-0000-0000BB2E0000}"/>
    <cellStyle name="Normal 3 2 2 4 3 7" xfId="17354" xr:uid="{00000000-0005-0000-0000-0000BC2E0000}"/>
    <cellStyle name="Normal 3 2 2 4 4" xfId="3047" xr:uid="{00000000-0005-0000-0000-0000BD2E0000}"/>
    <cellStyle name="Normal 3 2 2 4 4 2" xfId="13121" xr:uid="{00000000-0005-0000-0000-0000BE2E0000}"/>
    <cellStyle name="Normal 3 2 2 4 4 2 2" xfId="43452" xr:uid="{00000000-0005-0000-0000-0000BF2E0000}"/>
    <cellStyle name="Normal 3 2 2 4 4 2 3" xfId="28219" xr:uid="{00000000-0005-0000-0000-0000C02E0000}"/>
    <cellStyle name="Normal 3 2 2 4 4 3" xfId="8101" xr:uid="{00000000-0005-0000-0000-0000C12E0000}"/>
    <cellStyle name="Normal 3 2 2 4 4 3 2" xfId="38435" xr:uid="{00000000-0005-0000-0000-0000C22E0000}"/>
    <cellStyle name="Normal 3 2 2 4 4 3 3" xfId="23202" xr:uid="{00000000-0005-0000-0000-0000C32E0000}"/>
    <cellStyle name="Normal 3 2 2 4 4 4" xfId="33422" xr:uid="{00000000-0005-0000-0000-0000C42E0000}"/>
    <cellStyle name="Normal 3 2 2 4 4 5" xfId="18189" xr:uid="{00000000-0005-0000-0000-0000C52E0000}"/>
    <cellStyle name="Normal 3 2 2 4 5" xfId="4740" xr:uid="{00000000-0005-0000-0000-0000C62E0000}"/>
    <cellStyle name="Normal 3 2 2 4 5 2" xfId="14792" xr:uid="{00000000-0005-0000-0000-0000C72E0000}"/>
    <cellStyle name="Normal 3 2 2 4 5 2 2" xfId="45123" xr:uid="{00000000-0005-0000-0000-0000C82E0000}"/>
    <cellStyle name="Normal 3 2 2 4 5 2 3" xfId="29890" xr:uid="{00000000-0005-0000-0000-0000C92E0000}"/>
    <cellStyle name="Normal 3 2 2 4 5 3" xfId="9772" xr:uid="{00000000-0005-0000-0000-0000CA2E0000}"/>
    <cellStyle name="Normal 3 2 2 4 5 3 2" xfId="40106" xr:uid="{00000000-0005-0000-0000-0000CB2E0000}"/>
    <cellStyle name="Normal 3 2 2 4 5 3 3" xfId="24873" xr:uid="{00000000-0005-0000-0000-0000CC2E0000}"/>
    <cellStyle name="Normal 3 2 2 4 5 4" xfId="35093" xr:uid="{00000000-0005-0000-0000-0000CD2E0000}"/>
    <cellStyle name="Normal 3 2 2 4 5 5" xfId="19860" xr:uid="{00000000-0005-0000-0000-0000CE2E0000}"/>
    <cellStyle name="Normal 3 2 2 4 6" xfId="11450" xr:uid="{00000000-0005-0000-0000-0000CF2E0000}"/>
    <cellStyle name="Normal 3 2 2 4 6 2" xfId="41781" xr:uid="{00000000-0005-0000-0000-0000D02E0000}"/>
    <cellStyle name="Normal 3 2 2 4 6 3" xfId="26548" xr:uid="{00000000-0005-0000-0000-0000D12E0000}"/>
    <cellStyle name="Normal 3 2 2 4 7" xfId="6429" xr:uid="{00000000-0005-0000-0000-0000D22E0000}"/>
    <cellStyle name="Normal 3 2 2 4 7 2" xfId="36764" xr:uid="{00000000-0005-0000-0000-0000D32E0000}"/>
    <cellStyle name="Normal 3 2 2 4 7 3" xfId="21531" xr:uid="{00000000-0005-0000-0000-0000D42E0000}"/>
    <cellStyle name="Normal 3 2 2 4 8" xfId="31752" xr:uid="{00000000-0005-0000-0000-0000D52E0000}"/>
    <cellStyle name="Normal 3 2 2 4 9" xfId="16518" xr:uid="{00000000-0005-0000-0000-0000D62E0000}"/>
    <cellStyle name="Normal 3 2 2 5" xfId="1563" xr:uid="{00000000-0005-0000-0000-0000D72E0000}"/>
    <cellStyle name="Normal 3 2 2 5 2" xfId="2404" xr:uid="{00000000-0005-0000-0000-0000D82E0000}"/>
    <cellStyle name="Normal 3 2 2 5 2 2" xfId="4094" xr:uid="{00000000-0005-0000-0000-0000D92E0000}"/>
    <cellStyle name="Normal 3 2 2 5 2 2 2" xfId="14167" xr:uid="{00000000-0005-0000-0000-0000DA2E0000}"/>
    <cellStyle name="Normal 3 2 2 5 2 2 2 2" xfId="44498" xr:uid="{00000000-0005-0000-0000-0000DB2E0000}"/>
    <cellStyle name="Normal 3 2 2 5 2 2 2 3" xfId="29265" xr:uid="{00000000-0005-0000-0000-0000DC2E0000}"/>
    <cellStyle name="Normal 3 2 2 5 2 2 3" xfId="9147" xr:uid="{00000000-0005-0000-0000-0000DD2E0000}"/>
    <cellStyle name="Normal 3 2 2 5 2 2 3 2" xfId="39481" xr:uid="{00000000-0005-0000-0000-0000DE2E0000}"/>
    <cellStyle name="Normal 3 2 2 5 2 2 3 3" xfId="24248" xr:uid="{00000000-0005-0000-0000-0000DF2E0000}"/>
    <cellStyle name="Normal 3 2 2 5 2 2 4" xfId="34468" xr:uid="{00000000-0005-0000-0000-0000E02E0000}"/>
    <cellStyle name="Normal 3 2 2 5 2 2 5" xfId="19235" xr:uid="{00000000-0005-0000-0000-0000E12E0000}"/>
    <cellStyle name="Normal 3 2 2 5 2 3" xfId="5786" xr:uid="{00000000-0005-0000-0000-0000E22E0000}"/>
    <cellStyle name="Normal 3 2 2 5 2 3 2" xfId="15838" xr:uid="{00000000-0005-0000-0000-0000E32E0000}"/>
    <cellStyle name="Normal 3 2 2 5 2 3 2 2" xfId="46169" xr:uid="{00000000-0005-0000-0000-0000E42E0000}"/>
    <cellStyle name="Normal 3 2 2 5 2 3 2 3" xfId="30936" xr:uid="{00000000-0005-0000-0000-0000E52E0000}"/>
    <cellStyle name="Normal 3 2 2 5 2 3 3" xfId="10818" xr:uid="{00000000-0005-0000-0000-0000E62E0000}"/>
    <cellStyle name="Normal 3 2 2 5 2 3 3 2" xfId="41152" xr:uid="{00000000-0005-0000-0000-0000E72E0000}"/>
    <cellStyle name="Normal 3 2 2 5 2 3 3 3" xfId="25919" xr:uid="{00000000-0005-0000-0000-0000E82E0000}"/>
    <cellStyle name="Normal 3 2 2 5 2 3 4" xfId="36139" xr:uid="{00000000-0005-0000-0000-0000E92E0000}"/>
    <cellStyle name="Normal 3 2 2 5 2 3 5" xfId="20906" xr:uid="{00000000-0005-0000-0000-0000EA2E0000}"/>
    <cellStyle name="Normal 3 2 2 5 2 4" xfId="12496" xr:uid="{00000000-0005-0000-0000-0000EB2E0000}"/>
    <cellStyle name="Normal 3 2 2 5 2 4 2" xfId="42827" xr:uid="{00000000-0005-0000-0000-0000EC2E0000}"/>
    <cellStyle name="Normal 3 2 2 5 2 4 3" xfId="27594" xr:uid="{00000000-0005-0000-0000-0000ED2E0000}"/>
    <cellStyle name="Normal 3 2 2 5 2 5" xfId="7475" xr:uid="{00000000-0005-0000-0000-0000EE2E0000}"/>
    <cellStyle name="Normal 3 2 2 5 2 5 2" xfId="37810" xr:uid="{00000000-0005-0000-0000-0000EF2E0000}"/>
    <cellStyle name="Normal 3 2 2 5 2 5 3" xfId="22577" xr:uid="{00000000-0005-0000-0000-0000F02E0000}"/>
    <cellStyle name="Normal 3 2 2 5 2 6" xfId="32798" xr:uid="{00000000-0005-0000-0000-0000F12E0000}"/>
    <cellStyle name="Normal 3 2 2 5 2 7" xfId="17564" xr:uid="{00000000-0005-0000-0000-0000F22E0000}"/>
    <cellStyle name="Normal 3 2 2 5 3" xfId="3257" xr:uid="{00000000-0005-0000-0000-0000F32E0000}"/>
    <cellStyle name="Normal 3 2 2 5 3 2" xfId="13331" xr:uid="{00000000-0005-0000-0000-0000F42E0000}"/>
    <cellStyle name="Normal 3 2 2 5 3 2 2" xfId="43662" xr:uid="{00000000-0005-0000-0000-0000F52E0000}"/>
    <cellStyle name="Normal 3 2 2 5 3 2 3" xfId="28429" xr:uid="{00000000-0005-0000-0000-0000F62E0000}"/>
    <cellStyle name="Normal 3 2 2 5 3 3" xfId="8311" xr:uid="{00000000-0005-0000-0000-0000F72E0000}"/>
    <cellStyle name="Normal 3 2 2 5 3 3 2" xfId="38645" xr:uid="{00000000-0005-0000-0000-0000F82E0000}"/>
    <cellStyle name="Normal 3 2 2 5 3 3 3" xfId="23412" xr:uid="{00000000-0005-0000-0000-0000F92E0000}"/>
    <cellStyle name="Normal 3 2 2 5 3 4" xfId="33632" xr:uid="{00000000-0005-0000-0000-0000FA2E0000}"/>
    <cellStyle name="Normal 3 2 2 5 3 5" xfId="18399" xr:uid="{00000000-0005-0000-0000-0000FB2E0000}"/>
    <cellStyle name="Normal 3 2 2 5 4" xfId="4950" xr:uid="{00000000-0005-0000-0000-0000FC2E0000}"/>
    <cellStyle name="Normal 3 2 2 5 4 2" xfId="15002" xr:uid="{00000000-0005-0000-0000-0000FD2E0000}"/>
    <cellStyle name="Normal 3 2 2 5 4 2 2" xfId="45333" xr:uid="{00000000-0005-0000-0000-0000FE2E0000}"/>
    <cellStyle name="Normal 3 2 2 5 4 2 3" xfId="30100" xr:uid="{00000000-0005-0000-0000-0000FF2E0000}"/>
    <cellStyle name="Normal 3 2 2 5 4 3" xfId="9982" xr:uid="{00000000-0005-0000-0000-0000002F0000}"/>
    <cellStyle name="Normal 3 2 2 5 4 3 2" xfId="40316" xr:uid="{00000000-0005-0000-0000-0000012F0000}"/>
    <cellStyle name="Normal 3 2 2 5 4 3 3" xfId="25083" xr:uid="{00000000-0005-0000-0000-0000022F0000}"/>
    <cellStyle name="Normal 3 2 2 5 4 4" xfId="35303" xr:uid="{00000000-0005-0000-0000-0000032F0000}"/>
    <cellStyle name="Normal 3 2 2 5 4 5" xfId="20070" xr:uid="{00000000-0005-0000-0000-0000042F0000}"/>
    <cellStyle name="Normal 3 2 2 5 5" xfId="11660" xr:uid="{00000000-0005-0000-0000-0000052F0000}"/>
    <cellStyle name="Normal 3 2 2 5 5 2" xfId="41991" xr:uid="{00000000-0005-0000-0000-0000062F0000}"/>
    <cellStyle name="Normal 3 2 2 5 5 3" xfId="26758" xr:uid="{00000000-0005-0000-0000-0000072F0000}"/>
    <cellStyle name="Normal 3 2 2 5 6" xfId="6639" xr:uid="{00000000-0005-0000-0000-0000082F0000}"/>
    <cellStyle name="Normal 3 2 2 5 6 2" xfId="36974" xr:uid="{00000000-0005-0000-0000-0000092F0000}"/>
    <cellStyle name="Normal 3 2 2 5 6 3" xfId="21741" xr:uid="{00000000-0005-0000-0000-00000A2F0000}"/>
    <cellStyle name="Normal 3 2 2 5 7" xfId="31962" xr:uid="{00000000-0005-0000-0000-00000B2F0000}"/>
    <cellStyle name="Normal 3 2 2 5 8" xfId="16728" xr:uid="{00000000-0005-0000-0000-00000C2F0000}"/>
    <cellStyle name="Normal 3 2 2 6" xfId="1984" xr:uid="{00000000-0005-0000-0000-00000D2F0000}"/>
    <cellStyle name="Normal 3 2 2 6 2" xfId="3676" xr:uid="{00000000-0005-0000-0000-00000E2F0000}"/>
    <cellStyle name="Normal 3 2 2 6 2 2" xfId="13749" xr:uid="{00000000-0005-0000-0000-00000F2F0000}"/>
    <cellStyle name="Normal 3 2 2 6 2 2 2" xfId="44080" xr:uid="{00000000-0005-0000-0000-0000102F0000}"/>
    <cellStyle name="Normal 3 2 2 6 2 2 3" xfId="28847" xr:uid="{00000000-0005-0000-0000-0000112F0000}"/>
    <cellStyle name="Normal 3 2 2 6 2 3" xfId="8729" xr:uid="{00000000-0005-0000-0000-0000122F0000}"/>
    <cellStyle name="Normal 3 2 2 6 2 3 2" xfId="39063" xr:uid="{00000000-0005-0000-0000-0000132F0000}"/>
    <cellStyle name="Normal 3 2 2 6 2 3 3" xfId="23830" xr:uid="{00000000-0005-0000-0000-0000142F0000}"/>
    <cellStyle name="Normal 3 2 2 6 2 4" xfId="34050" xr:uid="{00000000-0005-0000-0000-0000152F0000}"/>
    <cellStyle name="Normal 3 2 2 6 2 5" xfId="18817" xr:uid="{00000000-0005-0000-0000-0000162F0000}"/>
    <cellStyle name="Normal 3 2 2 6 3" xfId="5368" xr:uid="{00000000-0005-0000-0000-0000172F0000}"/>
    <cellStyle name="Normal 3 2 2 6 3 2" xfId="15420" xr:uid="{00000000-0005-0000-0000-0000182F0000}"/>
    <cellStyle name="Normal 3 2 2 6 3 2 2" xfId="45751" xr:uid="{00000000-0005-0000-0000-0000192F0000}"/>
    <cellStyle name="Normal 3 2 2 6 3 2 3" xfId="30518" xr:uid="{00000000-0005-0000-0000-00001A2F0000}"/>
    <cellStyle name="Normal 3 2 2 6 3 3" xfId="10400" xr:uid="{00000000-0005-0000-0000-00001B2F0000}"/>
    <cellStyle name="Normal 3 2 2 6 3 3 2" xfId="40734" xr:uid="{00000000-0005-0000-0000-00001C2F0000}"/>
    <cellStyle name="Normal 3 2 2 6 3 3 3" xfId="25501" xr:uid="{00000000-0005-0000-0000-00001D2F0000}"/>
    <cellStyle name="Normal 3 2 2 6 3 4" xfId="35721" xr:uid="{00000000-0005-0000-0000-00001E2F0000}"/>
    <cellStyle name="Normal 3 2 2 6 3 5" xfId="20488" xr:uid="{00000000-0005-0000-0000-00001F2F0000}"/>
    <cellStyle name="Normal 3 2 2 6 4" xfId="12078" xr:uid="{00000000-0005-0000-0000-0000202F0000}"/>
    <cellStyle name="Normal 3 2 2 6 4 2" xfId="42409" xr:uid="{00000000-0005-0000-0000-0000212F0000}"/>
    <cellStyle name="Normal 3 2 2 6 4 3" xfId="27176" xr:uid="{00000000-0005-0000-0000-0000222F0000}"/>
    <cellStyle name="Normal 3 2 2 6 5" xfId="7057" xr:uid="{00000000-0005-0000-0000-0000232F0000}"/>
    <cellStyle name="Normal 3 2 2 6 5 2" xfId="37392" xr:uid="{00000000-0005-0000-0000-0000242F0000}"/>
    <cellStyle name="Normal 3 2 2 6 5 3" xfId="22159" xr:uid="{00000000-0005-0000-0000-0000252F0000}"/>
    <cellStyle name="Normal 3 2 2 6 6" xfId="32380" xr:uid="{00000000-0005-0000-0000-0000262F0000}"/>
    <cellStyle name="Normal 3 2 2 6 7" xfId="17146" xr:uid="{00000000-0005-0000-0000-0000272F0000}"/>
    <cellStyle name="Normal 3 2 2 7" xfId="2835" xr:uid="{00000000-0005-0000-0000-0000282F0000}"/>
    <cellStyle name="Normal 3 2 2 7 2" xfId="12913" xr:uid="{00000000-0005-0000-0000-0000292F0000}"/>
    <cellStyle name="Normal 3 2 2 7 2 2" xfId="43244" xr:uid="{00000000-0005-0000-0000-00002A2F0000}"/>
    <cellStyle name="Normal 3 2 2 7 2 3" xfId="28011" xr:uid="{00000000-0005-0000-0000-00002B2F0000}"/>
    <cellStyle name="Normal 3 2 2 7 3" xfId="7893" xr:uid="{00000000-0005-0000-0000-00002C2F0000}"/>
    <cellStyle name="Normal 3 2 2 7 3 2" xfId="38227" xr:uid="{00000000-0005-0000-0000-00002D2F0000}"/>
    <cellStyle name="Normal 3 2 2 7 3 3" xfId="22994" xr:uid="{00000000-0005-0000-0000-00002E2F0000}"/>
    <cellStyle name="Normal 3 2 2 7 4" xfId="33214" xr:uid="{00000000-0005-0000-0000-00002F2F0000}"/>
    <cellStyle name="Normal 3 2 2 7 5" xfId="17981" xr:uid="{00000000-0005-0000-0000-0000302F0000}"/>
    <cellStyle name="Normal 3 2 2 8" xfId="4529" xr:uid="{00000000-0005-0000-0000-0000312F0000}"/>
    <cellStyle name="Normal 3 2 2 8 2" xfId="14584" xr:uid="{00000000-0005-0000-0000-0000322F0000}"/>
    <cellStyle name="Normal 3 2 2 8 2 2" xfId="44915" xr:uid="{00000000-0005-0000-0000-0000332F0000}"/>
    <cellStyle name="Normal 3 2 2 8 2 3" xfId="29682" xr:uid="{00000000-0005-0000-0000-0000342F0000}"/>
    <cellStyle name="Normal 3 2 2 8 3" xfId="9564" xr:uid="{00000000-0005-0000-0000-0000352F0000}"/>
    <cellStyle name="Normal 3 2 2 8 3 2" xfId="39898" xr:uid="{00000000-0005-0000-0000-0000362F0000}"/>
    <cellStyle name="Normal 3 2 2 8 3 3" xfId="24665" xr:uid="{00000000-0005-0000-0000-0000372F0000}"/>
    <cellStyle name="Normal 3 2 2 8 4" xfId="34885" xr:uid="{00000000-0005-0000-0000-0000382F0000}"/>
    <cellStyle name="Normal 3 2 2 8 5" xfId="19652" xr:uid="{00000000-0005-0000-0000-0000392F0000}"/>
    <cellStyle name="Normal 3 2 2 9" xfId="11240" xr:uid="{00000000-0005-0000-0000-00003A2F0000}"/>
    <cellStyle name="Normal 3 2 2 9 2" xfId="41573" xr:uid="{00000000-0005-0000-0000-00003B2F0000}"/>
    <cellStyle name="Normal 3 2 2 9 3" xfId="26340" xr:uid="{00000000-0005-0000-0000-00003C2F0000}"/>
    <cellStyle name="Normal 3 2 3" xfId="530" xr:uid="{00000000-0005-0000-0000-00003D2F0000}"/>
    <cellStyle name="Normal 3 2 4" xfId="31497" xr:uid="{00000000-0005-0000-0000-00003E2F0000}"/>
    <cellStyle name="Normal 3 3" xfId="852" xr:uid="{00000000-0005-0000-0000-00003F2F0000}"/>
    <cellStyle name="Normal 3 3 10" xfId="6220" xr:uid="{00000000-0005-0000-0000-0000402F0000}"/>
    <cellStyle name="Normal 3 3 10 2" xfId="36557" xr:uid="{00000000-0005-0000-0000-0000412F0000}"/>
    <cellStyle name="Normal 3 3 10 3" xfId="21324" xr:uid="{00000000-0005-0000-0000-0000422F0000}"/>
    <cellStyle name="Normal 3 3 11" xfId="31548" xr:uid="{00000000-0005-0000-0000-0000432F0000}"/>
    <cellStyle name="Normal 3 3 12" xfId="16309" xr:uid="{00000000-0005-0000-0000-0000442F0000}"/>
    <cellStyle name="Normal 3 3 13" xfId="46661" xr:uid="{00000000-0005-0000-0000-0000452F0000}"/>
    <cellStyle name="Normal 3 3 2" xfId="1184" xr:uid="{00000000-0005-0000-0000-0000462F0000}"/>
    <cellStyle name="Normal 3 3 2 10" xfId="31600" xr:uid="{00000000-0005-0000-0000-0000472F0000}"/>
    <cellStyle name="Normal 3 3 2 11" xfId="16363" xr:uid="{00000000-0005-0000-0000-0000482F0000}"/>
    <cellStyle name="Normal 3 3 2 2" xfId="1292" xr:uid="{00000000-0005-0000-0000-0000492F0000}"/>
    <cellStyle name="Normal 3 3 2 2 10" xfId="16467" xr:uid="{00000000-0005-0000-0000-00004A2F0000}"/>
    <cellStyle name="Normal 3 3 2 2 2" xfId="1509" xr:uid="{00000000-0005-0000-0000-00004B2F0000}"/>
    <cellStyle name="Normal 3 3 2 2 2 2" xfId="1930" xr:uid="{00000000-0005-0000-0000-00004C2F0000}"/>
    <cellStyle name="Normal 3 3 2 2 2 2 2" xfId="2769" xr:uid="{00000000-0005-0000-0000-00004D2F0000}"/>
    <cellStyle name="Normal 3 3 2 2 2 2 2 2" xfId="4459" xr:uid="{00000000-0005-0000-0000-00004E2F0000}"/>
    <cellStyle name="Normal 3 3 2 2 2 2 2 2 2" xfId="14532" xr:uid="{00000000-0005-0000-0000-00004F2F0000}"/>
    <cellStyle name="Normal 3 3 2 2 2 2 2 2 2 2" xfId="44863" xr:uid="{00000000-0005-0000-0000-0000502F0000}"/>
    <cellStyle name="Normal 3 3 2 2 2 2 2 2 2 3" xfId="29630" xr:uid="{00000000-0005-0000-0000-0000512F0000}"/>
    <cellStyle name="Normal 3 3 2 2 2 2 2 2 3" xfId="9512" xr:uid="{00000000-0005-0000-0000-0000522F0000}"/>
    <cellStyle name="Normal 3 3 2 2 2 2 2 2 3 2" xfId="39846" xr:uid="{00000000-0005-0000-0000-0000532F0000}"/>
    <cellStyle name="Normal 3 3 2 2 2 2 2 2 3 3" xfId="24613" xr:uid="{00000000-0005-0000-0000-0000542F0000}"/>
    <cellStyle name="Normal 3 3 2 2 2 2 2 2 4" xfId="34833" xr:uid="{00000000-0005-0000-0000-0000552F0000}"/>
    <cellStyle name="Normal 3 3 2 2 2 2 2 2 5" xfId="19600" xr:uid="{00000000-0005-0000-0000-0000562F0000}"/>
    <cellStyle name="Normal 3 3 2 2 2 2 2 3" xfId="6151" xr:uid="{00000000-0005-0000-0000-0000572F0000}"/>
    <cellStyle name="Normal 3 3 2 2 2 2 2 3 2" xfId="16203" xr:uid="{00000000-0005-0000-0000-0000582F0000}"/>
    <cellStyle name="Normal 3 3 2 2 2 2 2 3 2 2" xfId="46534" xr:uid="{00000000-0005-0000-0000-0000592F0000}"/>
    <cellStyle name="Normal 3 3 2 2 2 2 2 3 2 3" xfId="31301" xr:uid="{00000000-0005-0000-0000-00005A2F0000}"/>
    <cellStyle name="Normal 3 3 2 2 2 2 2 3 3" xfId="11183" xr:uid="{00000000-0005-0000-0000-00005B2F0000}"/>
    <cellStyle name="Normal 3 3 2 2 2 2 2 3 3 2" xfId="41517" xr:uid="{00000000-0005-0000-0000-00005C2F0000}"/>
    <cellStyle name="Normal 3 3 2 2 2 2 2 3 3 3" xfId="26284" xr:uid="{00000000-0005-0000-0000-00005D2F0000}"/>
    <cellStyle name="Normal 3 3 2 2 2 2 2 3 4" xfId="36504" xr:uid="{00000000-0005-0000-0000-00005E2F0000}"/>
    <cellStyle name="Normal 3 3 2 2 2 2 2 3 5" xfId="21271" xr:uid="{00000000-0005-0000-0000-00005F2F0000}"/>
    <cellStyle name="Normal 3 3 2 2 2 2 2 4" xfId="12861" xr:uid="{00000000-0005-0000-0000-0000602F0000}"/>
    <cellStyle name="Normal 3 3 2 2 2 2 2 4 2" xfId="43192" xr:uid="{00000000-0005-0000-0000-0000612F0000}"/>
    <cellStyle name="Normal 3 3 2 2 2 2 2 4 3" xfId="27959" xr:uid="{00000000-0005-0000-0000-0000622F0000}"/>
    <cellStyle name="Normal 3 3 2 2 2 2 2 5" xfId="7840" xr:uid="{00000000-0005-0000-0000-0000632F0000}"/>
    <cellStyle name="Normal 3 3 2 2 2 2 2 5 2" xfId="38175" xr:uid="{00000000-0005-0000-0000-0000642F0000}"/>
    <cellStyle name="Normal 3 3 2 2 2 2 2 5 3" xfId="22942" xr:uid="{00000000-0005-0000-0000-0000652F0000}"/>
    <cellStyle name="Normal 3 3 2 2 2 2 2 6" xfId="33163" xr:uid="{00000000-0005-0000-0000-0000662F0000}"/>
    <cellStyle name="Normal 3 3 2 2 2 2 2 7" xfId="17929" xr:uid="{00000000-0005-0000-0000-0000672F0000}"/>
    <cellStyle name="Normal 3 3 2 2 2 2 3" xfId="3622" xr:uid="{00000000-0005-0000-0000-0000682F0000}"/>
    <cellStyle name="Normal 3 3 2 2 2 2 3 2" xfId="13696" xr:uid="{00000000-0005-0000-0000-0000692F0000}"/>
    <cellStyle name="Normal 3 3 2 2 2 2 3 2 2" xfId="44027" xr:uid="{00000000-0005-0000-0000-00006A2F0000}"/>
    <cellStyle name="Normal 3 3 2 2 2 2 3 2 3" xfId="28794" xr:uid="{00000000-0005-0000-0000-00006B2F0000}"/>
    <cellStyle name="Normal 3 3 2 2 2 2 3 3" xfId="8676" xr:uid="{00000000-0005-0000-0000-00006C2F0000}"/>
    <cellStyle name="Normal 3 3 2 2 2 2 3 3 2" xfId="39010" xr:uid="{00000000-0005-0000-0000-00006D2F0000}"/>
    <cellStyle name="Normal 3 3 2 2 2 2 3 3 3" xfId="23777" xr:uid="{00000000-0005-0000-0000-00006E2F0000}"/>
    <cellStyle name="Normal 3 3 2 2 2 2 3 4" xfId="33997" xr:uid="{00000000-0005-0000-0000-00006F2F0000}"/>
    <cellStyle name="Normal 3 3 2 2 2 2 3 5" xfId="18764" xr:uid="{00000000-0005-0000-0000-0000702F0000}"/>
    <cellStyle name="Normal 3 3 2 2 2 2 4" xfId="5315" xr:uid="{00000000-0005-0000-0000-0000712F0000}"/>
    <cellStyle name="Normal 3 3 2 2 2 2 4 2" xfId="15367" xr:uid="{00000000-0005-0000-0000-0000722F0000}"/>
    <cellStyle name="Normal 3 3 2 2 2 2 4 2 2" xfId="45698" xr:uid="{00000000-0005-0000-0000-0000732F0000}"/>
    <cellStyle name="Normal 3 3 2 2 2 2 4 2 3" xfId="30465" xr:uid="{00000000-0005-0000-0000-0000742F0000}"/>
    <cellStyle name="Normal 3 3 2 2 2 2 4 3" xfId="10347" xr:uid="{00000000-0005-0000-0000-0000752F0000}"/>
    <cellStyle name="Normal 3 3 2 2 2 2 4 3 2" xfId="40681" xr:uid="{00000000-0005-0000-0000-0000762F0000}"/>
    <cellStyle name="Normal 3 3 2 2 2 2 4 3 3" xfId="25448" xr:uid="{00000000-0005-0000-0000-0000772F0000}"/>
    <cellStyle name="Normal 3 3 2 2 2 2 4 4" xfId="35668" xr:uid="{00000000-0005-0000-0000-0000782F0000}"/>
    <cellStyle name="Normal 3 3 2 2 2 2 4 5" xfId="20435" xr:uid="{00000000-0005-0000-0000-0000792F0000}"/>
    <cellStyle name="Normal 3 3 2 2 2 2 5" xfId="12025" xr:uid="{00000000-0005-0000-0000-00007A2F0000}"/>
    <cellStyle name="Normal 3 3 2 2 2 2 5 2" xfId="42356" xr:uid="{00000000-0005-0000-0000-00007B2F0000}"/>
    <cellStyle name="Normal 3 3 2 2 2 2 5 3" xfId="27123" xr:uid="{00000000-0005-0000-0000-00007C2F0000}"/>
    <cellStyle name="Normal 3 3 2 2 2 2 6" xfId="7004" xr:uid="{00000000-0005-0000-0000-00007D2F0000}"/>
    <cellStyle name="Normal 3 3 2 2 2 2 6 2" xfId="37339" xr:uid="{00000000-0005-0000-0000-00007E2F0000}"/>
    <cellStyle name="Normal 3 3 2 2 2 2 6 3" xfId="22106" xr:uid="{00000000-0005-0000-0000-00007F2F0000}"/>
    <cellStyle name="Normal 3 3 2 2 2 2 7" xfId="32327" xr:uid="{00000000-0005-0000-0000-0000802F0000}"/>
    <cellStyle name="Normal 3 3 2 2 2 2 8" xfId="17093" xr:uid="{00000000-0005-0000-0000-0000812F0000}"/>
    <cellStyle name="Normal 3 3 2 2 2 3" xfId="2351" xr:uid="{00000000-0005-0000-0000-0000822F0000}"/>
    <cellStyle name="Normal 3 3 2 2 2 3 2" xfId="4041" xr:uid="{00000000-0005-0000-0000-0000832F0000}"/>
    <cellStyle name="Normal 3 3 2 2 2 3 2 2" xfId="14114" xr:uid="{00000000-0005-0000-0000-0000842F0000}"/>
    <cellStyle name="Normal 3 3 2 2 2 3 2 2 2" xfId="44445" xr:uid="{00000000-0005-0000-0000-0000852F0000}"/>
    <cellStyle name="Normal 3 3 2 2 2 3 2 2 3" xfId="29212" xr:uid="{00000000-0005-0000-0000-0000862F0000}"/>
    <cellStyle name="Normal 3 3 2 2 2 3 2 3" xfId="9094" xr:uid="{00000000-0005-0000-0000-0000872F0000}"/>
    <cellStyle name="Normal 3 3 2 2 2 3 2 3 2" xfId="39428" xr:uid="{00000000-0005-0000-0000-0000882F0000}"/>
    <cellStyle name="Normal 3 3 2 2 2 3 2 3 3" xfId="24195" xr:uid="{00000000-0005-0000-0000-0000892F0000}"/>
    <cellStyle name="Normal 3 3 2 2 2 3 2 4" xfId="34415" xr:uid="{00000000-0005-0000-0000-00008A2F0000}"/>
    <cellStyle name="Normal 3 3 2 2 2 3 2 5" xfId="19182" xr:uid="{00000000-0005-0000-0000-00008B2F0000}"/>
    <cellStyle name="Normal 3 3 2 2 2 3 3" xfId="5733" xr:uid="{00000000-0005-0000-0000-00008C2F0000}"/>
    <cellStyle name="Normal 3 3 2 2 2 3 3 2" xfId="15785" xr:uid="{00000000-0005-0000-0000-00008D2F0000}"/>
    <cellStyle name="Normal 3 3 2 2 2 3 3 2 2" xfId="46116" xr:uid="{00000000-0005-0000-0000-00008E2F0000}"/>
    <cellStyle name="Normal 3 3 2 2 2 3 3 2 3" xfId="30883" xr:uid="{00000000-0005-0000-0000-00008F2F0000}"/>
    <cellStyle name="Normal 3 3 2 2 2 3 3 3" xfId="10765" xr:uid="{00000000-0005-0000-0000-0000902F0000}"/>
    <cellStyle name="Normal 3 3 2 2 2 3 3 3 2" xfId="41099" xr:uid="{00000000-0005-0000-0000-0000912F0000}"/>
    <cellStyle name="Normal 3 3 2 2 2 3 3 3 3" xfId="25866" xr:uid="{00000000-0005-0000-0000-0000922F0000}"/>
    <cellStyle name="Normal 3 3 2 2 2 3 3 4" xfId="36086" xr:uid="{00000000-0005-0000-0000-0000932F0000}"/>
    <cellStyle name="Normal 3 3 2 2 2 3 3 5" xfId="20853" xr:uid="{00000000-0005-0000-0000-0000942F0000}"/>
    <cellStyle name="Normal 3 3 2 2 2 3 4" xfId="12443" xr:uid="{00000000-0005-0000-0000-0000952F0000}"/>
    <cellStyle name="Normal 3 3 2 2 2 3 4 2" xfId="42774" xr:uid="{00000000-0005-0000-0000-0000962F0000}"/>
    <cellStyle name="Normal 3 3 2 2 2 3 4 3" xfId="27541" xr:uid="{00000000-0005-0000-0000-0000972F0000}"/>
    <cellStyle name="Normal 3 3 2 2 2 3 5" xfId="7422" xr:uid="{00000000-0005-0000-0000-0000982F0000}"/>
    <cellStyle name="Normal 3 3 2 2 2 3 5 2" xfId="37757" xr:uid="{00000000-0005-0000-0000-0000992F0000}"/>
    <cellStyle name="Normal 3 3 2 2 2 3 5 3" xfId="22524" xr:uid="{00000000-0005-0000-0000-00009A2F0000}"/>
    <cellStyle name="Normal 3 3 2 2 2 3 6" xfId="32745" xr:uid="{00000000-0005-0000-0000-00009B2F0000}"/>
    <cellStyle name="Normal 3 3 2 2 2 3 7" xfId="17511" xr:uid="{00000000-0005-0000-0000-00009C2F0000}"/>
    <cellStyle name="Normal 3 3 2 2 2 4" xfId="3204" xr:uid="{00000000-0005-0000-0000-00009D2F0000}"/>
    <cellStyle name="Normal 3 3 2 2 2 4 2" xfId="13278" xr:uid="{00000000-0005-0000-0000-00009E2F0000}"/>
    <cellStyle name="Normal 3 3 2 2 2 4 2 2" xfId="43609" xr:uid="{00000000-0005-0000-0000-00009F2F0000}"/>
    <cellStyle name="Normal 3 3 2 2 2 4 2 3" xfId="28376" xr:uid="{00000000-0005-0000-0000-0000A02F0000}"/>
    <cellStyle name="Normal 3 3 2 2 2 4 3" xfId="8258" xr:uid="{00000000-0005-0000-0000-0000A12F0000}"/>
    <cellStyle name="Normal 3 3 2 2 2 4 3 2" xfId="38592" xr:uid="{00000000-0005-0000-0000-0000A22F0000}"/>
    <cellStyle name="Normal 3 3 2 2 2 4 3 3" xfId="23359" xr:uid="{00000000-0005-0000-0000-0000A32F0000}"/>
    <cellStyle name="Normal 3 3 2 2 2 4 4" xfId="33579" xr:uid="{00000000-0005-0000-0000-0000A42F0000}"/>
    <cellStyle name="Normal 3 3 2 2 2 4 5" xfId="18346" xr:uid="{00000000-0005-0000-0000-0000A52F0000}"/>
    <cellStyle name="Normal 3 3 2 2 2 5" xfId="4897" xr:uid="{00000000-0005-0000-0000-0000A62F0000}"/>
    <cellStyle name="Normal 3 3 2 2 2 5 2" xfId="14949" xr:uid="{00000000-0005-0000-0000-0000A72F0000}"/>
    <cellStyle name="Normal 3 3 2 2 2 5 2 2" xfId="45280" xr:uid="{00000000-0005-0000-0000-0000A82F0000}"/>
    <cellStyle name="Normal 3 3 2 2 2 5 2 3" xfId="30047" xr:uid="{00000000-0005-0000-0000-0000A92F0000}"/>
    <cellStyle name="Normal 3 3 2 2 2 5 3" xfId="9929" xr:uid="{00000000-0005-0000-0000-0000AA2F0000}"/>
    <cellStyle name="Normal 3 3 2 2 2 5 3 2" xfId="40263" xr:uid="{00000000-0005-0000-0000-0000AB2F0000}"/>
    <cellStyle name="Normal 3 3 2 2 2 5 3 3" xfId="25030" xr:uid="{00000000-0005-0000-0000-0000AC2F0000}"/>
    <cellStyle name="Normal 3 3 2 2 2 5 4" xfId="35250" xr:uid="{00000000-0005-0000-0000-0000AD2F0000}"/>
    <cellStyle name="Normal 3 3 2 2 2 5 5" xfId="20017" xr:uid="{00000000-0005-0000-0000-0000AE2F0000}"/>
    <cellStyle name="Normal 3 3 2 2 2 6" xfId="11607" xr:uid="{00000000-0005-0000-0000-0000AF2F0000}"/>
    <cellStyle name="Normal 3 3 2 2 2 6 2" xfId="41938" xr:uid="{00000000-0005-0000-0000-0000B02F0000}"/>
    <cellStyle name="Normal 3 3 2 2 2 6 3" xfId="26705" xr:uid="{00000000-0005-0000-0000-0000B12F0000}"/>
    <cellStyle name="Normal 3 3 2 2 2 7" xfId="6586" xr:uid="{00000000-0005-0000-0000-0000B22F0000}"/>
    <cellStyle name="Normal 3 3 2 2 2 7 2" xfId="36921" xr:uid="{00000000-0005-0000-0000-0000B32F0000}"/>
    <cellStyle name="Normal 3 3 2 2 2 7 3" xfId="21688" xr:uid="{00000000-0005-0000-0000-0000B42F0000}"/>
    <cellStyle name="Normal 3 3 2 2 2 8" xfId="31909" xr:uid="{00000000-0005-0000-0000-0000B52F0000}"/>
    <cellStyle name="Normal 3 3 2 2 2 9" xfId="16675" xr:uid="{00000000-0005-0000-0000-0000B62F0000}"/>
    <cellStyle name="Normal 3 3 2 2 3" xfId="1722" xr:uid="{00000000-0005-0000-0000-0000B72F0000}"/>
    <cellStyle name="Normal 3 3 2 2 3 2" xfId="2561" xr:uid="{00000000-0005-0000-0000-0000B82F0000}"/>
    <cellStyle name="Normal 3 3 2 2 3 2 2" xfId="4251" xr:uid="{00000000-0005-0000-0000-0000B92F0000}"/>
    <cellStyle name="Normal 3 3 2 2 3 2 2 2" xfId="14324" xr:uid="{00000000-0005-0000-0000-0000BA2F0000}"/>
    <cellStyle name="Normal 3 3 2 2 3 2 2 2 2" xfId="44655" xr:uid="{00000000-0005-0000-0000-0000BB2F0000}"/>
    <cellStyle name="Normal 3 3 2 2 3 2 2 2 3" xfId="29422" xr:uid="{00000000-0005-0000-0000-0000BC2F0000}"/>
    <cellStyle name="Normal 3 3 2 2 3 2 2 3" xfId="9304" xr:uid="{00000000-0005-0000-0000-0000BD2F0000}"/>
    <cellStyle name="Normal 3 3 2 2 3 2 2 3 2" xfId="39638" xr:uid="{00000000-0005-0000-0000-0000BE2F0000}"/>
    <cellStyle name="Normal 3 3 2 2 3 2 2 3 3" xfId="24405" xr:uid="{00000000-0005-0000-0000-0000BF2F0000}"/>
    <cellStyle name="Normal 3 3 2 2 3 2 2 4" xfId="34625" xr:uid="{00000000-0005-0000-0000-0000C02F0000}"/>
    <cellStyle name="Normal 3 3 2 2 3 2 2 5" xfId="19392" xr:uid="{00000000-0005-0000-0000-0000C12F0000}"/>
    <cellStyle name="Normal 3 3 2 2 3 2 3" xfId="5943" xr:uid="{00000000-0005-0000-0000-0000C22F0000}"/>
    <cellStyle name="Normal 3 3 2 2 3 2 3 2" xfId="15995" xr:uid="{00000000-0005-0000-0000-0000C32F0000}"/>
    <cellStyle name="Normal 3 3 2 2 3 2 3 2 2" xfId="46326" xr:uid="{00000000-0005-0000-0000-0000C42F0000}"/>
    <cellStyle name="Normal 3 3 2 2 3 2 3 2 3" xfId="31093" xr:uid="{00000000-0005-0000-0000-0000C52F0000}"/>
    <cellStyle name="Normal 3 3 2 2 3 2 3 3" xfId="10975" xr:uid="{00000000-0005-0000-0000-0000C62F0000}"/>
    <cellStyle name="Normal 3 3 2 2 3 2 3 3 2" xfId="41309" xr:uid="{00000000-0005-0000-0000-0000C72F0000}"/>
    <cellStyle name="Normal 3 3 2 2 3 2 3 3 3" xfId="26076" xr:uid="{00000000-0005-0000-0000-0000C82F0000}"/>
    <cellStyle name="Normal 3 3 2 2 3 2 3 4" xfId="36296" xr:uid="{00000000-0005-0000-0000-0000C92F0000}"/>
    <cellStyle name="Normal 3 3 2 2 3 2 3 5" xfId="21063" xr:uid="{00000000-0005-0000-0000-0000CA2F0000}"/>
    <cellStyle name="Normal 3 3 2 2 3 2 4" xfId="12653" xr:uid="{00000000-0005-0000-0000-0000CB2F0000}"/>
    <cellStyle name="Normal 3 3 2 2 3 2 4 2" xfId="42984" xr:uid="{00000000-0005-0000-0000-0000CC2F0000}"/>
    <cellStyle name="Normal 3 3 2 2 3 2 4 3" xfId="27751" xr:uid="{00000000-0005-0000-0000-0000CD2F0000}"/>
    <cellStyle name="Normal 3 3 2 2 3 2 5" xfId="7632" xr:uid="{00000000-0005-0000-0000-0000CE2F0000}"/>
    <cellStyle name="Normal 3 3 2 2 3 2 5 2" xfId="37967" xr:uid="{00000000-0005-0000-0000-0000CF2F0000}"/>
    <cellStyle name="Normal 3 3 2 2 3 2 5 3" xfId="22734" xr:uid="{00000000-0005-0000-0000-0000D02F0000}"/>
    <cellStyle name="Normal 3 3 2 2 3 2 6" xfId="32955" xr:uid="{00000000-0005-0000-0000-0000D12F0000}"/>
    <cellStyle name="Normal 3 3 2 2 3 2 7" xfId="17721" xr:uid="{00000000-0005-0000-0000-0000D22F0000}"/>
    <cellStyle name="Normal 3 3 2 2 3 3" xfId="3414" xr:uid="{00000000-0005-0000-0000-0000D32F0000}"/>
    <cellStyle name="Normal 3 3 2 2 3 3 2" xfId="13488" xr:uid="{00000000-0005-0000-0000-0000D42F0000}"/>
    <cellStyle name="Normal 3 3 2 2 3 3 2 2" xfId="43819" xr:uid="{00000000-0005-0000-0000-0000D52F0000}"/>
    <cellStyle name="Normal 3 3 2 2 3 3 2 3" xfId="28586" xr:uid="{00000000-0005-0000-0000-0000D62F0000}"/>
    <cellStyle name="Normal 3 3 2 2 3 3 3" xfId="8468" xr:uid="{00000000-0005-0000-0000-0000D72F0000}"/>
    <cellStyle name="Normal 3 3 2 2 3 3 3 2" xfId="38802" xr:uid="{00000000-0005-0000-0000-0000D82F0000}"/>
    <cellStyle name="Normal 3 3 2 2 3 3 3 3" xfId="23569" xr:uid="{00000000-0005-0000-0000-0000D92F0000}"/>
    <cellStyle name="Normal 3 3 2 2 3 3 4" xfId="33789" xr:uid="{00000000-0005-0000-0000-0000DA2F0000}"/>
    <cellStyle name="Normal 3 3 2 2 3 3 5" xfId="18556" xr:uid="{00000000-0005-0000-0000-0000DB2F0000}"/>
    <cellStyle name="Normal 3 3 2 2 3 4" xfId="5107" xr:uid="{00000000-0005-0000-0000-0000DC2F0000}"/>
    <cellStyle name="Normal 3 3 2 2 3 4 2" xfId="15159" xr:uid="{00000000-0005-0000-0000-0000DD2F0000}"/>
    <cellStyle name="Normal 3 3 2 2 3 4 2 2" xfId="45490" xr:uid="{00000000-0005-0000-0000-0000DE2F0000}"/>
    <cellStyle name="Normal 3 3 2 2 3 4 2 3" xfId="30257" xr:uid="{00000000-0005-0000-0000-0000DF2F0000}"/>
    <cellStyle name="Normal 3 3 2 2 3 4 3" xfId="10139" xr:uid="{00000000-0005-0000-0000-0000E02F0000}"/>
    <cellStyle name="Normal 3 3 2 2 3 4 3 2" xfId="40473" xr:uid="{00000000-0005-0000-0000-0000E12F0000}"/>
    <cellStyle name="Normal 3 3 2 2 3 4 3 3" xfId="25240" xr:uid="{00000000-0005-0000-0000-0000E22F0000}"/>
    <cellStyle name="Normal 3 3 2 2 3 4 4" xfId="35460" xr:uid="{00000000-0005-0000-0000-0000E32F0000}"/>
    <cellStyle name="Normal 3 3 2 2 3 4 5" xfId="20227" xr:uid="{00000000-0005-0000-0000-0000E42F0000}"/>
    <cellStyle name="Normal 3 3 2 2 3 5" xfId="11817" xr:uid="{00000000-0005-0000-0000-0000E52F0000}"/>
    <cellStyle name="Normal 3 3 2 2 3 5 2" xfId="42148" xr:uid="{00000000-0005-0000-0000-0000E62F0000}"/>
    <cellStyle name="Normal 3 3 2 2 3 5 3" xfId="26915" xr:uid="{00000000-0005-0000-0000-0000E72F0000}"/>
    <cellStyle name="Normal 3 3 2 2 3 6" xfId="6796" xr:uid="{00000000-0005-0000-0000-0000E82F0000}"/>
    <cellStyle name="Normal 3 3 2 2 3 6 2" xfId="37131" xr:uid="{00000000-0005-0000-0000-0000E92F0000}"/>
    <cellStyle name="Normal 3 3 2 2 3 6 3" xfId="21898" xr:uid="{00000000-0005-0000-0000-0000EA2F0000}"/>
    <cellStyle name="Normal 3 3 2 2 3 7" xfId="32119" xr:uid="{00000000-0005-0000-0000-0000EB2F0000}"/>
    <cellStyle name="Normal 3 3 2 2 3 8" xfId="16885" xr:uid="{00000000-0005-0000-0000-0000EC2F0000}"/>
    <cellStyle name="Normal 3 3 2 2 4" xfId="2143" xr:uid="{00000000-0005-0000-0000-0000ED2F0000}"/>
    <cellStyle name="Normal 3 3 2 2 4 2" xfId="3833" xr:uid="{00000000-0005-0000-0000-0000EE2F0000}"/>
    <cellStyle name="Normal 3 3 2 2 4 2 2" xfId="13906" xr:uid="{00000000-0005-0000-0000-0000EF2F0000}"/>
    <cellStyle name="Normal 3 3 2 2 4 2 2 2" xfId="44237" xr:uid="{00000000-0005-0000-0000-0000F02F0000}"/>
    <cellStyle name="Normal 3 3 2 2 4 2 2 3" xfId="29004" xr:uid="{00000000-0005-0000-0000-0000F12F0000}"/>
    <cellStyle name="Normal 3 3 2 2 4 2 3" xfId="8886" xr:uid="{00000000-0005-0000-0000-0000F22F0000}"/>
    <cellStyle name="Normal 3 3 2 2 4 2 3 2" xfId="39220" xr:uid="{00000000-0005-0000-0000-0000F32F0000}"/>
    <cellStyle name="Normal 3 3 2 2 4 2 3 3" xfId="23987" xr:uid="{00000000-0005-0000-0000-0000F42F0000}"/>
    <cellStyle name="Normal 3 3 2 2 4 2 4" xfId="34207" xr:uid="{00000000-0005-0000-0000-0000F52F0000}"/>
    <cellStyle name="Normal 3 3 2 2 4 2 5" xfId="18974" xr:uid="{00000000-0005-0000-0000-0000F62F0000}"/>
    <cellStyle name="Normal 3 3 2 2 4 3" xfId="5525" xr:uid="{00000000-0005-0000-0000-0000F72F0000}"/>
    <cellStyle name="Normal 3 3 2 2 4 3 2" xfId="15577" xr:uid="{00000000-0005-0000-0000-0000F82F0000}"/>
    <cellStyle name="Normal 3 3 2 2 4 3 2 2" xfId="45908" xr:uid="{00000000-0005-0000-0000-0000F92F0000}"/>
    <cellStyle name="Normal 3 3 2 2 4 3 2 3" xfId="30675" xr:uid="{00000000-0005-0000-0000-0000FA2F0000}"/>
    <cellStyle name="Normal 3 3 2 2 4 3 3" xfId="10557" xr:uid="{00000000-0005-0000-0000-0000FB2F0000}"/>
    <cellStyle name="Normal 3 3 2 2 4 3 3 2" xfId="40891" xr:uid="{00000000-0005-0000-0000-0000FC2F0000}"/>
    <cellStyle name="Normal 3 3 2 2 4 3 3 3" xfId="25658" xr:uid="{00000000-0005-0000-0000-0000FD2F0000}"/>
    <cellStyle name="Normal 3 3 2 2 4 3 4" xfId="35878" xr:uid="{00000000-0005-0000-0000-0000FE2F0000}"/>
    <cellStyle name="Normal 3 3 2 2 4 3 5" xfId="20645" xr:uid="{00000000-0005-0000-0000-0000FF2F0000}"/>
    <cellStyle name="Normal 3 3 2 2 4 4" xfId="12235" xr:uid="{00000000-0005-0000-0000-000000300000}"/>
    <cellStyle name="Normal 3 3 2 2 4 4 2" xfId="42566" xr:uid="{00000000-0005-0000-0000-000001300000}"/>
    <cellStyle name="Normal 3 3 2 2 4 4 3" xfId="27333" xr:uid="{00000000-0005-0000-0000-000002300000}"/>
    <cellStyle name="Normal 3 3 2 2 4 5" xfId="7214" xr:uid="{00000000-0005-0000-0000-000003300000}"/>
    <cellStyle name="Normal 3 3 2 2 4 5 2" xfId="37549" xr:uid="{00000000-0005-0000-0000-000004300000}"/>
    <cellStyle name="Normal 3 3 2 2 4 5 3" xfId="22316" xr:uid="{00000000-0005-0000-0000-000005300000}"/>
    <cellStyle name="Normal 3 3 2 2 4 6" xfId="32537" xr:uid="{00000000-0005-0000-0000-000006300000}"/>
    <cellStyle name="Normal 3 3 2 2 4 7" xfId="17303" xr:uid="{00000000-0005-0000-0000-000007300000}"/>
    <cellStyle name="Normal 3 3 2 2 5" xfId="2996" xr:uid="{00000000-0005-0000-0000-000008300000}"/>
    <cellStyle name="Normal 3 3 2 2 5 2" xfId="13070" xr:uid="{00000000-0005-0000-0000-000009300000}"/>
    <cellStyle name="Normal 3 3 2 2 5 2 2" xfId="43401" xr:uid="{00000000-0005-0000-0000-00000A300000}"/>
    <cellStyle name="Normal 3 3 2 2 5 2 3" xfId="28168" xr:uid="{00000000-0005-0000-0000-00000B300000}"/>
    <cellStyle name="Normal 3 3 2 2 5 3" xfId="8050" xr:uid="{00000000-0005-0000-0000-00000C300000}"/>
    <cellStyle name="Normal 3 3 2 2 5 3 2" xfId="38384" xr:uid="{00000000-0005-0000-0000-00000D300000}"/>
    <cellStyle name="Normal 3 3 2 2 5 3 3" xfId="23151" xr:uid="{00000000-0005-0000-0000-00000E300000}"/>
    <cellStyle name="Normal 3 3 2 2 5 4" xfId="33371" xr:uid="{00000000-0005-0000-0000-00000F300000}"/>
    <cellStyle name="Normal 3 3 2 2 5 5" xfId="18138" xr:uid="{00000000-0005-0000-0000-000010300000}"/>
    <cellStyle name="Normal 3 3 2 2 6" xfId="4689" xr:uid="{00000000-0005-0000-0000-000011300000}"/>
    <cellStyle name="Normal 3 3 2 2 6 2" xfId="14741" xr:uid="{00000000-0005-0000-0000-000012300000}"/>
    <cellStyle name="Normal 3 3 2 2 6 2 2" xfId="45072" xr:uid="{00000000-0005-0000-0000-000013300000}"/>
    <cellStyle name="Normal 3 3 2 2 6 2 3" xfId="29839" xr:uid="{00000000-0005-0000-0000-000014300000}"/>
    <cellStyle name="Normal 3 3 2 2 6 3" xfId="9721" xr:uid="{00000000-0005-0000-0000-000015300000}"/>
    <cellStyle name="Normal 3 3 2 2 6 3 2" xfId="40055" xr:uid="{00000000-0005-0000-0000-000016300000}"/>
    <cellStyle name="Normal 3 3 2 2 6 3 3" xfId="24822" xr:uid="{00000000-0005-0000-0000-000017300000}"/>
    <cellStyle name="Normal 3 3 2 2 6 4" xfId="35042" xr:uid="{00000000-0005-0000-0000-000018300000}"/>
    <cellStyle name="Normal 3 3 2 2 6 5" xfId="19809" xr:uid="{00000000-0005-0000-0000-000019300000}"/>
    <cellStyle name="Normal 3 3 2 2 7" xfId="11399" xr:uid="{00000000-0005-0000-0000-00001A300000}"/>
    <cellStyle name="Normal 3 3 2 2 7 2" xfId="41730" xr:uid="{00000000-0005-0000-0000-00001B300000}"/>
    <cellStyle name="Normal 3 3 2 2 7 3" xfId="26497" xr:uid="{00000000-0005-0000-0000-00001C300000}"/>
    <cellStyle name="Normal 3 3 2 2 8" xfId="6378" xr:uid="{00000000-0005-0000-0000-00001D300000}"/>
    <cellStyle name="Normal 3 3 2 2 8 2" xfId="36713" xr:uid="{00000000-0005-0000-0000-00001E300000}"/>
    <cellStyle name="Normal 3 3 2 2 8 3" xfId="21480" xr:uid="{00000000-0005-0000-0000-00001F300000}"/>
    <cellStyle name="Normal 3 3 2 2 9" xfId="31701" xr:uid="{00000000-0005-0000-0000-000020300000}"/>
    <cellStyle name="Normal 3 3 2 3" xfId="1405" xr:uid="{00000000-0005-0000-0000-000021300000}"/>
    <cellStyle name="Normal 3 3 2 3 2" xfId="1826" xr:uid="{00000000-0005-0000-0000-000022300000}"/>
    <cellStyle name="Normal 3 3 2 3 2 2" xfId="2665" xr:uid="{00000000-0005-0000-0000-000023300000}"/>
    <cellStyle name="Normal 3 3 2 3 2 2 2" xfId="4355" xr:uid="{00000000-0005-0000-0000-000024300000}"/>
    <cellStyle name="Normal 3 3 2 3 2 2 2 2" xfId="14428" xr:uid="{00000000-0005-0000-0000-000025300000}"/>
    <cellStyle name="Normal 3 3 2 3 2 2 2 2 2" xfId="44759" xr:uid="{00000000-0005-0000-0000-000026300000}"/>
    <cellStyle name="Normal 3 3 2 3 2 2 2 2 3" xfId="29526" xr:uid="{00000000-0005-0000-0000-000027300000}"/>
    <cellStyle name="Normal 3 3 2 3 2 2 2 3" xfId="9408" xr:uid="{00000000-0005-0000-0000-000028300000}"/>
    <cellStyle name="Normal 3 3 2 3 2 2 2 3 2" xfId="39742" xr:uid="{00000000-0005-0000-0000-000029300000}"/>
    <cellStyle name="Normal 3 3 2 3 2 2 2 3 3" xfId="24509" xr:uid="{00000000-0005-0000-0000-00002A300000}"/>
    <cellStyle name="Normal 3 3 2 3 2 2 2 4" xfId="34729" xr:uid="{00000000-0005-0000-0000-00002B300000}"/>
    <cellStyle name="Normal 3 3 2 3 2 2 2 5" xfId="19496" xr:uid="{00000000-0005-0000-0000-00002C300000}"/>
    <cellStyle name="Normal 3 3 2 3 2 2 3" xfId="6047" xr:uid="{00000000-0005-0000-0000-00002D300000}"/>
    <cellStyle name="Normal 3 3 2 3 2 2 3 2" xfId="16099" xr:uid="{00000000-0005-0000-0000-00002E300000}"/>
    <cellStyle name="Normal 3 3 2 3 2 2 3 2 2" xfId="46430" xr:uid="{00000000-0005-0000-0000-00002F300000}"/>
    <cellStyle name="Normal 3 3 2 3 2 2 3 2 3" xfId="31197" xr:uid="{00000000-0005-0000-0000-000030300000}"/>
    <cellStyle name="Normal 3 3 2 3 2 2 3 3" xfId="11079" xr:uid="{00000000-0005-0000-0000-000031300000}"/>
    <cellStyle name="Normal 3 3 2 3 2 2 3 3 2" xfId="41413" xr:uid="{00000000-0005-0000-0000-000032300000}"/>
    <cellStyle name="Normal 3 3 2 3 2 2 3 3 3" xfId="26180" xr:uid="{00000000-0005-0000-0000-000033300000}"/>
    <cellStyle name="Normal 3 3 2 3 2 2 3 4" xfId="36400" xr:uid="{00000000-0005-0000-0000-000034300000}"/>
    <cellStyle name="Normal 3 3 2 3 2 2 3 5" xfId="21167" xr:uid="{00000000-0005-0000-0000-000035300000}"/>
    <cellStyle name="Normal 3 3 2 3 2 2 4" xfId="12757" xr:uid="{00000000-0005-0000-0000-000036300000}"/>
    <cellStyle name="Normal 3 3 2 3 2 2 4 2" xfId="43088" xr:uid="{00000000-0005-0000-0000-000037300000}"/>
    <cellStyle name="Normal 3 3 2 3 2 2 4 3" xfId="27855" xr:uid="{00000000-0005-0000-0000-000038300000}"/>
    <cellStyle name="Normal 3 3 2 3 2 2 5" xfId="7736" xr:uid="{00000000-0005-0000-0000-000039300000}"/>
    <cellStyle name="Normal 3 3 2 3 2 2 5 2" xfId="38071" xr:uid="{00000000-0005-0000-0000-00003A300000}"/>
    <cellStyle name="Normal 3 3 2 3 2 2 5 3" xfId="22838" xr:uid="{00000000-0005-0000-0000-00003B300000}"/>
    <cellStyle name="Normal 3 3 2 3 2 2 6" xfId="33059" xr:uid="{00000000-0005-0000-0000-00003C300000}"/>
    <cellStyle name="Normal 3 3 2 3 2 2 7" xfId="17825" xr:uid="{00000000-0005-0000-0000-00003D300000}"/>
    <cellStyle name="Normal 3 3 2 3 2 3" xfId="3518" xr:uid="{00000000-0005-0000-0000-00003E300000}"/>
    <cellStyle name="Normal 3 3 2 3 2 3 2" xfId="13592" xr:uid="{00000000-0005-0000-0000-00003F300000}"/>
    <cellStyle name="Normal 3 3 2 3 2 3 2 2" xfId="43923" xr:uid="{00000000-0005-0000-0000-000040300000}"/>
    <cellStyle name="Normal 3 3 2 3 2 3 2 3" xfId="28690" xr:uid="{00000000-0005-0000-0000-000041300000}"/>
    <cellStyle name="Normal 3 3 2 3 2 3 3" xfId="8572" xr:uid="{00000000-0005-0000-0000-000042300000}"/>
    <cellStyle name="Normal 3 3 2 3 2 3 3 2" xfId="38906" xr:uid="{00000000-0005-0000-0000-000043300000}"/>
    <cellStyle name="Normal 3 3 2 3 2 3 3 3" xfId="23673" xr:uid="{00000000-0005-0000-0000-000044300000}"/>
    <cellStyle name="Normal 3 3 2 3 2 3 4" xfId="33893" xr:uid="{00000000-0005-0000-0000-000045300000}"/>
    <cellStyle name="Normal 3 3 2 3 2 3 5" xfId="18660" xr:uid="{00000000-0005-0000-0000-000046300000}"/>
    <cellStyle name="Normal 3 3 2 3 2 4" xfId="5211" xr:uid="{00000000-0005-0000-0000-000047300000}"/>
    <cellStyle name="Normal 3 3 2 3 2 4 2" xfId="15263" xr:uid="{00000000-0005-0000-0000-000048300000}"/>
    <cellStyle name="Normal 3 3 2 3 2 4 2 2" xfId="45594" xr:uid="{00000000-0005-0000-0000-000049300000}"/>
    <cellStyle name="Normal 3 3 2 3 2 4 2 3" xfId="30361" xr:uid="{00000000-0005-0000-0000-00004A300000}"/>
    <cellStyle name="Normal 3 3 2 3 2 4 3" xfId="10243" xr:uid="{00000000-0005-0000-0000-00004B300000}"/>
    <cellStyle name="Normal 3 3 2 3 2 4 3 2" xfId="40577" xr:uid="{00000000-0005-0000-0000-00004C300000}"/>
    <cellStyle name="Normal 3 3 2 3 2 4 3 3" xfId="25344" xr:uid="{00000000-0005-0000-0000-00004D300000}"/>
    <cellStyle name="Normal 3 3 2 3 2 4 4" xfId="35564" xr:uid="{00000000-0005-0000-0000-00004E300000}"/>
    <cellStyle name="Normal 3 3 2 3 2 4 5" xfId="20331" xr:uid="{00000000-0005-0000-0000-00004F300000}"/>
    <cellStyle name="Normal 3 3 2 3 2 5" xfId="11921" xr:uid="{00000000-0005-0000-0000-000050300000}"/>
    <cellStyle name="Normal 3 3 2 3 2 5 2" xfId="42252" xr:uid="{00000000-0005-0000-0000-000051300000}"/>
    <cellStyle name="Normal 3 3 2 3 2 5 3" xfId="27019" xr:uid="{00000000-0005-0000-0000-000052300000}"/>
    <cellStyle name="Normal 3 3 2 3 2 6" xfId="6900" xr:uid="{00000000-0005-0000-0000-000053300000}"/>
    <cellStyle name="Normal 3 3 2 3 2 6 2" xfId="37235" xr:uid="{00000000-0005-0000-0000-000054300000}"/>
    <cellStyle name="Normal 3 3 2 3 2 6 3" xfId="22002" xr:uid="{00000000-0005-0000-0000-000055300000}"/>
    <cellStyle name="Normal 3 3 2 3 2 7" xfId="32223" xr:uid="{00000000-0005-0000-0000-000056300000}"/>
    <cellStyle name="Normal 3 3 2 3 2 8" xfId="16989" xr:uid="{00000000-0005-0000-0000-000057300000}"/>
    <cellStyle name="Normal 3 3 2 3 3" xfId="2247" xr:uid="{00000000-0005-0000-0000-000058300000}"/>
    <cellStyle name="Normal 3 3 2 3 3 2" xfId="3937" xr:uid="{00000000-0005-0000-0000-000059300000}"/>
    <cellStyle name="Normal 3 3 2 3 3 2 2" xfId="14010" xr:uid="{00000000-0005-0000-0000-00005A300000}"/>
    <cellStyle name="Normal 3 3 2 3 3 2 2 2" xfId="44341" xr:uid="{00000000-0005-0000-0000-00005B300000}"/>
    <cellStyle name="Normal 3 3 2 3 3 2 2 3" xfId="29108" xr:uid="{00000000-0005-0000-0000-00005C300000}"/>
    <cellStyle name="Normal 3 3 2 3 3 2 3" xfId="8990" xr:uid="{00000000-0005-0000-0000-00005D300000}"/>
    <cellStyle name="Normal 3 3 2 3 3 2 3 2" xfId="39324" xr:uid="{00000000-0005-0000-0000-00005E300000}"/>
    <cellStyle name="Normal 3 3 2 3 3 2 3 3" xfId="24091" xr:uid="{00000000-0005-0000-0000-00005F300000}"/>
    <cellStyle name="Normal 3 3 2 3 3 2 4" xfId="34311" xr:uid="{00000000-0005-0000-0000-000060300000}"/>
    <cellStyle name="Normal 3 3 2 3 3 2 5" xfId="19078" xr:uid="{00000000-0005-0000-0000-000061300000}"/>
    <cellStyle name="Normal 3 3 2 3 3 3" xfId="5629" xr:uid="{00000000-0005-0000-0000-000062300000}"/>
    <cellStyle name="Normal 3 3 2 3 3 3 2" xfId="15681" xr:uid="{00000000-0005-0000-0000-000063300000}"/>
    <cellStyle name="Normal 3 3 2 3 3 3 2 2" xfId="46012" xr:uid="{00000000-0005-0000-0000-000064300000}"/>
    <cellStyle name="Normal 3 3 2 3 3 3 2 3" xfId="30779" xr:uid="{00000000-0005-0000-0000-000065300000}"/>
    <cellStyle name="Normal 3 3 2 3 3 3 3" xfId="10661" xr:uid="{00000000-0005-0000-0000-000066300000}"/>
    <cellStyle name="Normal 3 3 2 3 3 3 3 2" xfId="40995" xr:uid="{00000000-0005-0000-0000-000067300000}"/>
    <cellStyle name="Normal 3 3 2 3 3 3 3 3" xfId="25762" xr:uid="{00000000-0005-0000-0000-000068300000}"/>
    <cellStyle name="Normal 3 3 2 3 3 3 4" xfId="35982" xr:uid="{00000000-0005-0000-0000-000069300000}"/>
    <cellStyle name="Normal 3 3 2 3 3 3 5" xfId="20749" xr:uid="{00000000-0005-0000-0000-00006A300000}"/>
    <cellStyle name="Normal 3 3 2 3 3 4" xfId="12339" xr:uid="{00000000-0005-0000-0000-00006B300000}"/>
    <cellStyle name="Normal 3 3 2 3 3 4 2" xfId="42670" xr:uid="{00000000-0005-0000-0000-00006C300000}"/>
    <cellStyle name="Normal 3 3 2 3 3 4 3" xfId="27437" xr:uid="{00000000-0005-0000-0000-00006D300000}"/>
    <cellStyle name="Normal 3 3 2 3 3 5" xfId="7318" xr:uid="{00000000-0005-0000-0000-00006E300000}"/>
    <cellStyle name="Normal 3 3 2 3 3 5 2" xfId="37653" xr:uid="{00000000-0005-0000-0000-00006F300000}"/>
    <cellStyle name="Normal 3 3 2 3 3 5 3" xfId="22420" xr:uid="{00000000-0005-0000-0000-000070300000}"/>
    <cellStyle name="Normal 3 3 2 3 3 6" xfId="32641" xr:uid="{00000000-0005-0000-0000-000071300000}"/>
    <cellStyle name="Normal 3 3 2 3 3 7" xfId="17407" xr:uid="{00000000-0005-0000-0000-000072300000}"/>
    <cellStyle name="Normal 3 3 2 3 4" xfId="3100" xr:uid="{00000000-0005-0000-0000-000073300000}"/>
    <cellStyle name="Normal 3 3 2 3 4 2" xfId="13174" xr:uid="{00000000-0005-0000-0000-000074300000}"/>
    <cellStyle name="Normal 3 3 2 3 4 2 2" xfId="43505" xr:uid="{00000000-0005-0000-0000-000075300000}"/>
    <cellStyle name="Normal 3 3 2 3 4 2 3" xfId="28272" xr:uid="{00000000-0005-0000-0000-000076300000}"/>
    <cellStyle name="Normal 3 3 2 3 4 3" xfId="8154" xr:uid="{00000000-0005-0000-0000-000077300000}"/>
    <cellStyle name="Normal 3 3 2 3 4 3 2" xfId="38488" xr:uid="{00000000-0005-0000-0000-000078300000}"/>
    <cellStyle name="Normal 3 3 2 3 4 3 3" xfId="23255" xr:uid="{00000000-0005-0000-0000-000079300000}"/>
    <cellStyle name="Normal 3 3 2 3 4 4" xfId="33475" xr:uid="{00000000-0005-0000-0000-00007A300000}"/>
    <cellStyle name="Normal 3 3 2 3 4 5" xfId="18242" xr:uid="{00000000-0005-0000-0000-00007B300000}"/>
    <cellStyle name="Normal 3 3 2 3 5" xfId="4793" xr:uid="{00000000-0005-0000-0000-00007C300000}"/>
    <cellStyle name="Normal 3 3 2 3 5 2" xfId="14845" xr:uid="{00000000-0005-0000-0000-00007D300000}"/>
    <cellStyle name="Normal 3 3 2 3 5 2 2" xfId="45176" xr:uid="{00000000-0005-0000-0000-00007E300000}"/>
    <cellStyle name="Normal 3 3 2 3 5 2 3" xfId="29943" xr:uid="{00000000-0005-0000-0000-00007F300000}"/>
    <cellStyle name="Normal 3 3 2 3 5 3" xfId="9825" xr:uid="{00000000-0005-0000-0000-000080300000}"/>
    <cellStyle name="Normal 3 3 2 3 5 3 2" xfId="40159" xr:uid="{00000000-0005-0000-0000-000081300000}"/>
    <cellStyle name="Normal 3 3 2 3 5 3 3" xfId="24926" xr:uid="{00000000-0005-0000-0000-000082300000}"/>
    <cellStyle name="Normal 3 3 2 3 5 4" xfId="35146" xr:uid="{00000000-0005-0000-0000-000083300000}"/>
    <cellStyle name="Normal 3 3 2 3 5 5" xfId="19913" xr:uid="{00000000-0005-0000-0000-000084300000}"/>
    <cellStyle name="Normal 3 3 2 3 6" xfId="11503" xr:uid="{00000000-0005-0000-0000-000085300000}"/>
    <cellStyle name="Normal 3 3 2 3 6 2" xfId="41834" xr:uid="{00000000-0005-0000-0000-000086300000}"/>
    <cellStyle name="Normal 3 3 2 3 6 3" xfId="26601" xr:uid="{00000000-0005-0000-0000-000087300000}"/>
    <cellStyle name="Normal 3 3 2 3 7" xfId="6482" xr:uid="{00000000-0005-0000-0000-000088300000}"/>
    <cellStyle name="Normal 3 3 2 3 7 2" xfId="36817" xr:uid="{00000000-0005-0000-0000-000089300000}"/>
    <cellStyle name="Normal 3 3 2 3 7 3" xfId="21584" xr:uid="{00000000-0005-0000-0000-00008A300000}"/>
    <cellStyle name="Normal 3 3 2 3 8" xfId="31805" xr:uid="{00000000-0005-0000-0000-00008B300000}"/>
    <cellStyle name="Normal 3 3 2 3 9" xfId="16571" xr:uid="{00000000-0005-0000-0000-00008C300000}"/>
    <cellStyle name="Normal 3 3 2 4" xfId="1618" xr:uid="{00000000-0005-0000-0000-00008D300000}"/>
    <cellStyle name="Normal 3 3 2 4 2" xfId="2457" xr:uid="{00000000-0005-0000-0000-00008E300000}"/>
    <cellStyle name="Normal 3 3 2 4 2 2" xfId="4147" xr:uid="{00000000-0005-0000-0000-00008F300000}"/>
    <cellStyle name="Normal 3 3 2 4 2 2 2" xfId="14220" xr:uid="{00000000-0005-0000-0000-000090300000}"/>
    <cellStyle name="Normal 3 3 2 4 2 2 2 2" xfId="44551" xr:uid="{00000000-0005-0000-0000-000091300000}"/>
    <cellStyle name="Normal 3 3 2 4 2 2 2 3" xfId="29318" xr:uid="{00000000-0005-0000-0000-000092300000}"/>
    <cellStyle name="Normal 3 3 2 4 2 2 3" xfId="9200" xr:uid="{00000000-0005-0000-0000-000093300000}"/>
    <cellStyle name="Normal 3 3 2 4 2 2 3 2" xfId="39534" xr:uid="{00000000-0005-0000-0000-000094300000}"/>
    <cellStyle name="Normal 3 3 2 4 2 2 3 3" xfId="24301" xr:uid="{00000000-0005-0000-0000-000095300000}"/>
    <cellStyle name="Normal 3 3 2 4 2 2 4" xfId="34521" xr:uid="{00000000-0005-0000-0000-000096300000}"/>
    <cellStyle name="Normal 3 3 2 4 2 2 5" xfId="19288" xr:uid="{00000000-0005-0000-0000-000097300000}"/>
    <cellStyle name="Normal 3 3 2 4 2 3" xfId="5839" xr:uid="{00000000-0005-0000-0000-000098300000}"/>
    <cellStyle name="Normal 3 3 2 4 2 3 2" xfId="15891" xr:uid="{00000000-0005-0000-0000-000099300000}"/>
    <cellStyle name="Normal 3 3 2 4 2 3 2 2" xfId="46222" xr:uid="{00000000-0005-0000-0000-00009A300000}"/>
    <cellStyle name="Normal 3 3 2 4 2 3 2 3" xfId="30989" xr:uid="{00000000-0005-0000-0000-00009B300000}"/>
    <cellStyle name="Normal 3 3 2 4 2 3 3" xfId="10871" xr:uid="{00000000-0005-0000-0000-00009C300000}"/>
    <cellStyle name="Normal 3 3 2 4 2 3 3 2" xfId="41205" xr:uid="{00000000-0005-0000-0000-00009D300000}"/>
    <cellStyle name="Normal 3 3 2 4 2 3 3 3" xfId="25972" xr:uid="{00000000-0005-0000-0000-00009E300000}"/>
    <cellStyle name="Normal 3 3 2 4 2 3 4" xfId="36192" xr:uid="{00000000-0005-0000-0000-00009F300000}"/>
    <cellStyle name="Normal 3 3 2 4 2 3 5" xfId="20959" xr:uid="{00000000-0005-0000-0000-0000A0300000}"/>
    <cellStyle name="Normal 3 3 2 4 2 4" xfId="12549" xr:uid="{00000000-0005-0000-0000-0000A1300000}"/>
    <cellStyle name="Normal 3 3 2 4 2 4 2" xfId="42880" xr:uid="{00000000-0005-0000-0000-0000A2300000}"/>
    <cellStyle name="Normal 3 3 2 4 2 4 3" xfId="27647" xr:uid="{00000000-0005-0000-0000-0000A3300000}"/>
    <cellStyle name="Normal 3 3 2 4 2 5" xfId="7528" xr:uid="{00000000-0005-0000-0000-0000A4300000}"/>
    <cellStyle name="Normal 3 3 2 4 2 5 2" xfId="37863" xr:uid="{00000000-0005-0000-0000-0000A5300000}"/>
    <cellStyle name="Normal 3 3 2 4 2 5 3" xfId="22630" xr:uid="{00000000-0005-0000-0000-0000A6300000}"/>
    <cellStyle name="Normal 3 3 2 4 2 6" xfId="32851" xr:uid="{00000000-0005-0000-0000-0000A7300000}"/>
    <cellStyle name="Normal 3 3 2 4 2 7" xfId="17617" xr:uid="{00000000-0005-0000-0000-0000A8300000}"/>
    <cellStyle name="Normal 3 3 2 4 3" xfId="3310" xr:uid="{00000000-0005-0000-0000-0000A9300000}"/>
    <cellStyle name="Normal 3 3 2 4 3 2" xfId="13384" xr:uid="{00000000-0005-0000-0000-0000AA300000}"/>
    <cellStyle name="Normal 3 3 2 4 3 2 2" xfId="43715" xr:uid="{00000000-0005-0000-0000-0000AB300000}"/>
    <cellStyle name="Normal 3 3 2 4 3 2 3" xfId="28482" xr:uid="{00000000-0005-0000-0000-0000AC300000}"/>
    <cellStyle name="Normal 3 3 2 4 3 3" xfId="8364" xr:uid="{00000000-0005-0000-0000-0000AD300000}"/>
    <cellStyle name="Normal 3 3 2 4 3 3 2" xfId="38698" xr:uid="{00000000-0005-0000-0000-0000AE300000}"/>
    <cellStyle name="Normal 3 3 2 4 3 3 3" xfId="23465" xr:uid="{00000000-0005-0000-0000-0000AF300000}"/>
    <cellStyle name="Normal 3 3 2 4 3 4" xfId="33685" xr:uid="{00000000-0005-0000-0000-0000B0300000}"/>
    <cellStyle name="Normal 3 3 2 4 3 5" xfId="18452" xr:uid="{00000000-0005-0000-0000-0000B1300000}"/>
    <cellStyle name="Normal 3 3 2 4 4" xfId="5003" xr:uid="{00000000-0005-0000-0000-0000B2300000}"/>
    <cellStyle name="Normal 3 3 2 4 4 2" xfId="15055" xr:uid="{00000000-0005-0000-0000-0000B3300000}"/>
    <cellStyle name="Normal 3 3 2 4 4 2 2" xfId="45386" xr:uid="{00000000-0005-0000-0000-0000B4300000}"/>
    <cellStyle name="Normal 3 3 2 4 4 2 3" xfId="30153" xr:uid="{00000000-0005-0000-0000-0000B5300000}"/>
    <cellStyle name="Normal 3 3 2 4 4 3" xfId="10035" xr:uid="{00000000-0005-0000-0000-0000B6300000}"/>
    <cellStyle name="Normal 3 3 2 4 4 3 2" xfId="40369" xr:uid="{00000000-0005-0000-0000-0000B7300000}"/>
    <cellStyle name="Normal 3 3 2 4 4 3 3" xfId="25136" xr:uid="{00000000-0005-0000-0000-0000B8300000}"/>
    <cellStyle name="Normal 3 3 2 4 4 4" xfId="35356" xr:uid="{00000000-0005-0000-0000-0000B9300000}"/>
    <cellStyle name="Normal 3 3 2 4 4 5" xfId="20123" xr:uid="{00000000-0005-0000-0000-0000BA300000}"/>
    <cellStyle name="Normal 3 3 2 4 5" xfId="11713" xr:uid="{00000000-0005-0000-0000-0000BB300000}"/>
    <cellStyle name="Normal 3 3 2 4 5 2" xfId="42044" xr:uid="{00000000-0005-0000-0000-0000BC300000}"/>
    <cellStyle name="Normal 3 3 2 4 5 3" xfId="26811" xr:uid="{00000000-0005-0000-0000-0000BD300000}"/>
    <cellStyle name="Normal 3 3 2 4 6" xfId="6692" xr:uid="{00000000-0005-0000-0000-0000BE300000}"/>
    <cellStyle name="Normal 3 3 2 4 6 2" xfId="37027" xr:uid="{00000000-0005-0000-0000-0000BF300000}"/>
    <cellStyle name="Normal 3 3 2 4 6 3" xfId="21794" xr:uid="{00000000-0005-0000-0000-0000C0300000}"/>
    <cellStyle name="Normal 3 3 2 4 7" xfId="32015" xr:uid="{00000000-0005-0000-0000-0000C1300000}"/>
    <cellStyle name="Normal 3 3 2 4 8" xfId="16781" xr:uid="{00000000-0005-0000-0000-0000C2300000}"/>
    <cellStyle name="Normal 3 3 2 5" xfId="2039" xr:uid="{00000000-0005-0000-0000-0000C3300000}"/>
    <cellStyle name="Normal 3 3 2 5 2" xfId="3729" xr:uid="{00000000-0005-0000-0000-0000C4300000}"/>
    <cellStyle name="Normal 3 3 2 5 2 2" xfId="13802" xr:uid="{00000000-0005-0000-0000-0000C5300000}"/>
    <cellStyle name="Normal 3 3 2 5 2 2 2" xfId="44133" xr:uid="{00000000-0005-0000-0000-0000C6300000}"/>
    <cellStyle name="Normal 3 3 2 5 2 2 3" xfId="28900" xr:uid="{00000000-0005-0000-0000-0000C7300000}"/>
    <cellStyle name="Normal 3 3 2 5 2 3" xfId="8782" xr:uid="{00000000-0005-0000-0000-0000C8300000}"/>
    <cellStyle name="Normal 3 3 2 5 2 3 2" xfId="39116" xr:uid="{00000000-0005-0000-0000-0000C9300000}"/>
    <cellStyle name="Normal 3 3 2 5 2 3 3" xfId="23883" xr:uid="{00000000-0005-0000-0000-0000CA300000}"/>
    <cellStyle name="Normal 3 3 2 5 2 4" xfId="34103" xr:uid="{00000000-0005-0000-0000-0000CB300000}"/>
    <cellStyle name="Normal 3 3 2 5 2 5" xfId="18870" xr:uid="{00000000-0005-0000-0000-0000CC300000}"/>
    <cellStyle name="Normal 3 3 2 5 3" xfId="5421" xr:uid="{00000000-0005-0000-0000-0000CD300000}"/>
    <cellStyle name="Normal 3 3 2 5 3 2" xfId="15473" xr:uid="{00000000-0005-0000-0000-0000CE300000}"/>
    <cellStyle name="Normal 3 3 2 5 3 2 2" xfId="45804" xr:uid="{00000000-0005-0000-0000-0000CF300000}"/>
    <cellStyle name="Normal 3 3 2 5 3 2 3" xfId="30571" xr:uid="{00000000-0005-0000-0000-0000D0300000}"/>
    <cellStyle name="Normal 3 3 2 5 3 3" xfId="10453" xr:uid="{00000000-0005-0000-0000-0000D1300000}"/>
    <cellStyle name="Normal 3 3 2 5 3 3 2" xfId="40787" xr:uid="{00000000-0005-0000-0000-0000D2300000}"/>
    <cellStyle name="Normal 3 3 2 5 3 3 3" xfId="25554" xr:uid="{00000000-0005-0000-0000-0000D3300000}"/>
    <cellStyle name="Normal 3 3 2 5 3 4" xfId="35774" xr:uid="{00000000-0005-0000-0000-0000D4300000}"/>
    <cellStyle name="Normal 3 3 2 5 3 5" xfId="20541" xr:uid="{00000000-0005-0000-0000-0000D5300000}"/>
    <cellStyle name="Normal 3 3 2 5 4" xfId="12131" xr:uid="{00000000-0005-0000-0000-0000D6300000}"/>
    <cellStyle name="Normal 3 3 2 5 4 2" xfId="42462" xr:uid="{00000000-0005-0000-0000-0000D7300000}"/>
    <cellStyle name="Normal 3 3 2 5 4 3" xfId="27229" xr:uid="{00000000-0005-0000-0000-0000D8300000}"/>
    <cellStyle name="Normal 3 3 2 5 5" xfId="7110" xr:uid="{00000000-0005-0000-0000-0000D9300000}"/>
    <cellStyle name="Normal 3 3 2 5 5 2" xfId="37445" xr:uid="{00000000-0005-0000-0000-0000DA300000}"/>
    <cellStyle name="Normal 3 3 2 5 5 3" xfId="22212" xr:uid="{00000000-0005-0000-0000-0000DB300000}"/>
    <cellStyle name="Normal 3 3 2 5 6" xfId="32433" xr:uid="{00000000-0005-0000-0000-0000DC300000}"/>
    <cellStyle name="Normal 3 3 2 5 7" xfId="17199" xr:uid="{00000000-0005-0000-0000-0000DD300000}"/>
    <cellStyle name="Normal 3 3 2 6" xfId="2892" xr:uid="{00000000-0005-0000-0000-0000DE300000}"/>
    <cellStyle name="Normal 3 3 2 6 2" xfId="12966" xr:uid="{00000000-0005-0000-0000-0000DF300000}"/>
    <cellStyle name="Normal 3 3 2 6 2 2" xfId="43297" xr:uid="{00000000-0005-0000-0000-0000E0300000}"/>
    <cellStyle name="Normal 3 3 2 6 2 3" xfId="28064" xr:uid="{00000000-0005-0000-0000-0000E1300000}"/>
    <cellStyle name="Normal 3 3 2 6 3" xfId="7946" xr:uid="{00000000-0005-0000-0000-0000E2300000}"/>
    <cellStyle name="Normal 3 3 2 6 3 2" xfId="38280" xr:uid="{00000000-0005-0000-0000-0000E3300000}"/>
    <cellStyle name="Normal 3 3 2 6 3 3" xfId="23047" xr:uid="{00000000-0005-0000-0000-0000E4300000}"/>
    <cellStyle name="Normal 3 3 2 6 4" xfId="33267" xr:uid="{00000000-0005-0000-0000-0000E5300000}"/>
    <cellStyle name="Normal 3 3 2 6 5" xfId="18034" xr:uid="{00000000-0005-0000-0000-0000E6300000}"/>
    <cellStyle name="Normal 3 3 2 7" xfId="4585" xr:uid="{00000000-0005-0000-0000-0000E7300000}"/>
    <cellStyle name="Normal 3 3 2 7 2" xfId="14637" xr:uid="{00000000-0005-0000-0000-0000E8300000}"/>
    <cellStyle name="Normal 3 3 2 7 2 2" xfId="44968" xr:uid="{00000000-0005-0000-0000-0000E9300000}"/>
    <cellStyle name="Normal 3 3 2 7 2 3" xfId="29735" xr:uid="{00000000-0005-0000-0000-0000EA300000}"/>
    <cellStyle name="Normal 3 3 2 7 3" xfId="9617" xr:uid="{00000000-0005-0000-0000-0000EB300000}"/>
    <cellStyle name="Normal 3 3 2 7 3 2" xfId="39951" xr:uid="{00000000-0005-0000-0000-0000EC300000}"/>
    <cellStyle name="Normal 3 3 2 7 3 3" xfId="24718" xr:uid="{00000000-0005-0000-0000-0000ED300000}"/>
    <cellStyle name="Normal 3 3 2 7 4" xfId="34938" xr:uid="{00000000-0005-0000-0000-0000EE300000}"/>
    <cellStyle name="Normal 3 3 2 7 5" xfId="19705" xr:uid="{00000000-0005-0000-0000-0000EF300000}"/>
    <cellStyle name="Normal 3 3 2 8" xfId="11295" xr:uid="{00000000-0005-0000-0000-0000F0300000}"/>
    <cellStyle name="Normal 3 3 2 8 2" xfId="41626" xr:uid="{00000000-0005-0000-0000-0000F1300000}"/>
    <cellStyle name="Normal 3 3 2 8 3" xfId="26393" xr:uid="{00000000-0005-0000-0000-0000F2300000}"/>
    <cellStyle name="Normal 3 3 2 9" xfId="6274" xr:uid="{00000000-0005-0000-0000-0000F3300000}"/>
    <cellStyle name="Normal 3 3 2 9 2" xfId="36609" xr:uid="{00000000-0005-0000-0000-0000F4300000}"/>
    <cellStyle name="Normal 3 3 2 9 3" xfId="21376" xr:uid="{00000000-0005-0000-0000-0000F5300000}"/>
    <cellStyle name="Normal 3 3 3" xfId="1238" xr:uid="{00000000-0005-0000-0000-0000F6300000}"/>
    <cellStyle name="Normal 3 3 3 10" xfId="16415" xr:uid="{00000000-0005-0000-0000-0000F7300000}"/>
    <cellStyle name="Normal 3 3 3 2" xfId="1457" xr:uid="{00000000-0005-0000-0000-0000F8300000}"/>
    <cellStyle name="Normal 3 3 3 2 2" xfId="1878" xr:uid="{00000000-0005-0000-0000-0000F9300000}"/>
    <cellStyle name="Normal 3 3 3 2 2 2" xfId="2717" xr:uid="{00000000-0005-0000-0000-0000FA300000}"/>
    <cellStyle name="Normal 3 3 3 2 2 2 2" xfId="4407" xr:uid="{00000000-0005-0000-0000-0000FB300000}"/>
    <cellStyle name="Normal 3 3 3 2 2 2 2 2" xfId="14480" xr:uid="{00000000-0005-0000-0000-0000FC300000}"/>
    <cellStyle name="Normal 3 3 3 2 2 2 2 2 2" xfId="44811" xr:uid="{00000000-0005-0000-0000-0000FD300000}"/>
    <cellStyle name="Normal 3 3 3 2 2 2 2 2 3" xfId="29578" xr:uid="{00000000-0005-0000-0000-0000FE300000}"/>
    <cellStyle name="Normal 3 3 3 2 2 2 2 3" xfId="9460" xr:uid="{00000000-0005-0000-0000-0000FF300000}"/>
    <cellStyle name="Normal 3 3 3 2 2 2 2 3 2" xfId="39794" xr:uid="{00000000-0005-0000-0000-000000310000}"/>
    <cellStyle name="Normal 3 3 3 2 2 2 2 3 3" xfId="24561" xr:uid="{00000000-0005-0000-0000-000001310000}"/>
    <cellStyle name="Normal 3 3 3 2 2 2 2 4" xfId="34781" xr:uid="{00000000-0005-0000-0000-000002310000}"/>
    <cellStyle name="Normal 3 3 3 2 2 2 2 5" xfId="19548" xr:uid="{00000000-0005-0000-0000-000003310000}"/>
    <cellStyle name="Normal 3 3 3 2 2 2 3" xfId="6099" xr:uid="{00000000-0005-0000-0000-000004310000}"/>
    <cellStyle name="Normal 3 3 3 2 2 2 3 2" xfId="16151" xr:uid="{00000000-0005-0000-0000-000005310000}"/>
    <cellStyle name="Normal 3 3 3 2 2 2 3 2 2" xfId="46482" xr:uid="{00000000-0005-0000-0000-000006310000}"/>
    <cellStyle name="Normal 3 3 3 2 2 2 3 2 3" xfId="31249" xr:uid="{00000000-0005-0000-0000-000007310000}"/>
    <cellStyle name="Normal 3 3 3 2 2 2 3 3" xfId="11131" xr:uid="{00000000-0005-0000-0000-000008310000}"/>
    <cellStyle name="Normal 3 3 3 2 2 2 3 3 2" xfId="41465" xr:uid="{00000000-0005-0000-0000-000009310000}"/>
    <cellStyle name="Normal 3 3 3 2 2 2 3 3 3" xfId="26232" xr:uid="{00000000-0005-0000-0000-00000A310000}"/>
    <cellStyle name="Normal 3 3 3 2 2 2 3 4" xfId="36452" xr:uid="{00000000-0005-0000-0000-00000B310000}"/>
    <cellStyle name="Normal 3 3 3 2 2 2 3 5" xfId="21219" xr:uid="{00000000-0005-0000-0000-00000C310000}"/>
    <cellStyle name="Normal 3 3 3 2 2 2 4" xfId="12809" xr:uid="{00000000-0005-0000-0000-00000D310000}"/>
    <cellStyle name="Normal 3 3 3 2 2 2 4 2" xfId="43140" xr:uid="{00000000-0005-0000-0000-00000E310000}"/>
    <cellStyle name="Normal 3 3 3 2 2 2 4 3" xfId="27907" xr:uid="{00000000-0005-0000-0000-00000F310000}"/>
    <cellStyle name="Normal 3 3 3 2 2 2 5" xfId="7788" xr:uid="{00000000-0005-0000-0000-000010310000}"/>
    <cellStyle name="Normal 3 3 3 2 2 2 5 2" xfId="38123" xr:uid="{00000000-0005-0000-0000-000011310000}"/>
    <cellStyle name="Normal 3 3 3 2 2 2 5 3" xfId="22890" xr:uid="{00000000-0005-0000-0000-000012310000}"/>
    <cellStyle name="Normal 3 3 3 2 2 2 6" xfId="33111" xr:uid="{00000000-0005-0000-0000-000013310000}"/>
    <cellStyle name="Normal 3 3 3 2 2 2 7" xfId="17877" xr:uid="{00000000-0005-0000-0000-000014310000}"/>
    <cellStyle name="Normal 3 3 3 2 2 3" xfId="3570" xr:uid="{00000000-0005-0000-0000-000015310000}"/>
    <cellStyle name="Normal 3 3 3 2 2 3 2" xfId="13644" xr:uid="{00000000-0005-0000-0000-000016310000}"/>
    <cellStyle name="Normal 3 3 3 2 2 3 2 2" xfId="43975" xr:uid="{00000000-0005-0000-0000-000017310000}"/>
    <cellStyle name="Normal 3 3 3 2 2 3 2 3" xfId="28742" xr:uid="{00000000-0005-0000-0000-000018310000}"/>
    <cellStyle name="Normal 3 3 3 2 2 3 3" xfId="8624" xr:uid="{00000000-0005-0000-0000-000019310000}"/>
    <cellStyle name="Normal 3 3 3 2 2 3 3 2" xfId="38958" xr:uid="{00000000-0005-0000-0000-00001A310000}"/>
    <cellStyle name="Normal 3 3 3 2 2 3 3 3" xfId="23725" xr:uid="{00000000-0005-0000-0000-00001B310000}"/>
    <cellStyle name="Normal 3 3 3 2 2 3 4" xfId="33945" xr:uid="{00000000-0005-0000-0000-00001C310000}"/>
    <cellStyle name="Normal 3 3 3 2 2 3 5" xfId="18712" xr:uid="{00000000-0005-0000-0000-00001D310000}"/>
    <cellStyle name="Normal 3 3 3 2 2 4" xfId="5263" xr:uid="{00000000-0005-0000-0000-00001E310000}"/>
    <cellStyle name="Normal 3 3 3 2 2 4 2" xfId="15315" xr:uid="{00000000-0005-0000-0000-00001F310000}"/>
    <cellStyle name="Normal 3 3 3 2 2 4 2 2" xfId="45646" xr:uid="{00000000-0005-0000-0000-000020310000}"/>
    <cellStyle name="Normal 3 3 3 2 2 4 2 3" xfId="30413" xr:uid="{00000000-0005-0000-0000-000021310000}"/>
    <cellStyle name="Normal 3 3 3 2 2 4 3" xfId="10295" xr:uid="{00000000-0005-0000-0000-000022310000}"/>
    <cellStyle name="Normal 3 3 3 2 2 4 3 2" xfId="40629" xr:uid="{00000000-0005-0000-0000-000023310000}"/>
    <cellStyle name="Normal 3 3 3 2 2 4 3 3" xfId="25396" xr:uid="{00000000-0005-0000-0000-000024310000}"/>
    <cellStyle name="Normal 3 3 3 2 2 4 4" xfId="35616" xr:uid="{00000000-0005-0000-0000-000025310000}"/>
    <cellStyle name="Normal 3 3 3 2 2 4 5" xfId="20383" xr:uid="{00000000-0005-0000-0000-000026310000}"/>
    <cellStyle name="Normal 3 3 3 2 2 5" xfId="11973" xr:uid="{00000000-0005-0000-0000-000027310000}"/>
    <cellStyle name="Normal 3 3 3 2 2 5 2" xfId="42304" xr:uid="{00000000-0005-0000-0000-000028310000}"/>
    <cellStyle name="Normal 3 3 3 2 2 5 3" xfId="27071" xr:uid="{00000000-0005-0000-0000-000029310000}"/>
    <cellStyle name="Normal 3 3 3 2 2 6" xfId="6952" xr:uid="{00000000-0005-0000-0000-00002A310000}"/>
    <cellStyle name="Normal 3 3 3 2 2 6 2" xfId="37287" xr:uid="{00000000-0005-0000-0000-00002B310000}"/>
    <cellStyle name="Normal 3 3 3 2 2 6 3" xfId="22054" xr:uid="{00000000-0005-0000-0000-00002C310000}"/>
    <cellStyle name="Normal 3 3 3 2 2 7" xfId="32275" xr:uid="{00000000-0005-0000-0000-00002D310000}"/>
    <cellStyle name="Normal 3 3 3 2 2 8" xfId="17041" xr:uid="{00000000-0005-0000-0000-00002E310000}"/>
    <cellStyle name="Normal 3 3 3 2 3" xfId="2299" xr:uid="{00000000-0005-0000-0000-00002F310000}"/>
    <cellStyle name="Normal 3 3 3 2 3 2" xfId="3989" xr:uid="{00000000-0005-0000-0000-000030310000}"/>
    <cellStyle name="Normal 3 3 3 2 3 2 2" xfId="14062" xr:uid="{00000000-0005-0000-0000-000031310000}"/>
    <cellStyle name="Normal 3 3 3 2 3 2 2 2" xfId="44393" xr:uid="{00000000-0005-0000-0000-000032310000}"/>
    <cellStyle name="Normal 3 3 3 2 3 2 2 3" xfId="29160" xr:uid="{00000000-0005-0000-0000-000033310000}"/>
    <cellStyle name="Normal 3 3 3 2 3 2 3" xfId="9042" xr:uid="{00000000-0005-0000-0000-000034310000}"/>
    <cellStyle name="Normal 3 3 3 2 3 2 3 2" xfId="39376" xr:uid="{00000000-0005-0000-0000-000035310000}"/>
    <cellStyle name="Normal 3 3 3 2 3 2 3 3" xfId="24143" xr:uid="{00000000-0005-0000-0000-000036310000}"/>
    <cellStyle name="Normal 3 3 3 2 3 2 4" xfId="34363" xr:uid="{00000000-0005-0000-0000-000037310000}"/>
    <cellStyle name="Normal 3 3 3 2 3 2 5" xfId="19130" xr:uid="{00000000-0005-0000-0000-000038310000}"/>
    <cellStyle name="Normal 3 3 3 2 3 3" xfId="5681" xr:uid="{00000000-0005-0000-0000-000039310000}"/>
    <cellStyle name="Normal 3 3 3 2 3 3 2" xfId="15733" xr:uid="{00000000-0005-0000-0000-00003A310000}"/>
    <cellStyle name="Normal 3 3 3 2 3 3 2 2" xfId="46064" xr:uid="{00000000-0005-0000-0000-00003B310000}"/>
    <cellStyle name="Normal 3 3 3 2 3 3 2 3" xfId="30831" xr:uid="{00000000-0005-0000-0000-00003C310000}"/>
    <cellStyle name="Normal 3 3 3 2 3 3 3" xfId="10713" xr:uid="{00000000-0005-0000-0000-00003D310000}"/>
    <cellStyle name="Normal 3 3 3 2 3 3 3 2" xfId="41047" xr:uid="{00000000-0005-0000-0000-00003E310000}"/>
    <cellStyle name="Normal 3 3 3 2 3 3 3 3" xfId="25814" xr:uid="{00000000-0005-0000-0000-00003F310000}"/>
    <cellStyle name="Normal 3 3 3 2 3 3 4" xfId="36034" xr:uid="{00000000-0005-0000-0000-000040310000}"/>
    <cellStyle name="Normal 3 3 3 2 3 3 5" xfId="20801" xr:uid="{00000000-0005-0000-0000-000041310000}"/>
    <cellStyle name="Normal 3 3 3 2 3 4" xfId="12391" xr:uid="{00000000-0005-0000-0000-000042310000}"/>
    <cellStyle name="Normal 3 3 3 2 3 4 2" xfId="42722" xr:uid="{00000000-0005-0000-0000-000043310000}"/>
    <cellStyle name="Normal 3 3 3 2 3 4 3" xfId="27489" xr:uid="{00000000-0005-0000-0000-000044310000}"/>
    <cellStyle name="Normal 3 3 3 2 3 5" xfId="7370" xr:uid="{00000000-0005-0000-0000-000045310000}"/>
    <cellStyle name="Normal 3 3 3 2 3 5 2" xfId="37705" xr:uid="{00000000-0005-0000-0000-000046310000}"/>
    <cellStyle name="Normal 3 3 3 2 3 5 3" xfId="22472" xr:uid="{00000000-0005-0000-0000-000047310000}"/>
    <cellStyle name="Normal 3 3 3 2 3 6" xfId="32693" xr:uid="{00000000-0005-0000-0000-000048310000}"/>
    <cellStyle name="Normal 3 3 3 2 3 7" xfId="17459" xr:uid="{00000000-0005-0000-0000-000049310000}"/>
    <cellStyle name="Normal 3 3 3 2 4" xfId="3152" xr:uid="{00000000-0005-0000-0000-00004A310000}"/>
    <cellStyle name="Normal 3 3 3 2 4 2" xfId="13226" xr:uid="{00000000-0005-0000-0000-00004B310000}"/>
    <cellStyle name="Normal 3 3 3 2 4 2 2" xfId="43557" xr:uid="{00000000-0005-0000-0000-00004C310000}"/>
    <cellStyle name="Normal 3 3 3 2 4 2 3" xfId="28324" xr:uid="{00000000-0005-0000-0000-00004D310000}"/>
    <cellStyle name="Normal 3 3 3 2 4 3" xfId="8206" xr:uid="{00000000-0005-0000-0000-00004E310000}"/>
    <cellStyle name="Normal 3 3 3 2 4 3 2" xfId="38540" xr:uid="{00000000-0005-0000-0000-00004F310000}"/>
    <cellStyle name="Normal 3 3 3 2 4 3 3" xfId="23307" xr:uid="{00000000-0005-0000-0000-000050310000}"/>
    <cellStyle name="Normal 3 3 3 2 4 4" xfId="33527" xr:uid="{00000000-0005-0000-0000-000051310000}"/>
    <cellStyle name="Normal 3 3 3 2 4 5" xfId="18294" xr:uid="{00000000-0005-0000-0000-000052310000}"/>
    <cellStyle name="Normal 3 3 3 2 5" xfId="4845" xr:uid="{00000000-0005-0000-0000-000053310000}"/>
    <cellStyle name="Normal 3 3 3 2 5 2" xfId="14897" xr:uid="{00000000-0005-0000-0000-000054310000}"/>
    <cellStyle name="Normal 3 3 3 2 5 2 2" xfId="45228" xr:uid="{00000000-0005-0000-0000-000055310000}"/>
    <cellStyle name="Normal 3 3 3 2 5 2 3" xfId="29995" xr:uid="{00000000-0005-0000-0000-000056310000}"/>
    <cellStyle name="Normal 3 3 3 2 5 3" xfId="9877" xr:uid="{00000000-0005-0000-0000-000057310000}"/>
    <cellStyle name="Normal 3 3 3 2 5 3 2" xfId="40211" xr:uid="{00000000-0005-0000-0000-000058310000}"/>
    <cellStyle name="Normal 3 3 3 2 5 3 3" xfId="24978" xr:uid="{00000000-0005-0000-0000-000059310000}"/>
    <cellStyle name="Normal 3 3 3 2 5 4" xfId="35198" xr:uid="{00000000-0005-0000-0000-00005A310000}"/>
    <cellStyle name="Normal 3 3 3 2 5 5" xfId="19965" xr:uid="{00000000-0005-0000-0000-00005B310000}"/>
    <cellStyle name="Normal 3 3 3 2 6" xfId="11555" xr:uid="{00000000-0005-0000-0000-00005C310000}"/>
    <cellStyle name="Normal 3 3 3 2 6 2" xfId="41886" xr:uid="{00000000-0005-0000-0000-00005D310000}"/>
    <cellStyle name="Normal 3 3 3 2 6 3" xfId="26653" xr:uid="{00000000-0005-0000-0000-00005E310000}"/>
    <cellStyle name="Normal 3 3 3 2 7" xfId="6534" xr:uid="{00000000-0005-0000-0000-00005F310000}"/>
    <cellStyle name="Normal 3 3 3 2 7 2" xfId="36869" xr:uid="{00000000-0005-0000-0000-000060310000}"/>
    <cellStyle name="Normal 3 3 3 2 7 3" xfId="21636" xr:uid="{00000000-0005-0000-0000-000061310000}"/>
    <cellStyle name="Normal 3 3 3 2 8" xfId="31857" xr:uid="{00000000-0005-0000-0000-000062310000}"/>
    <cellStyle name="Normal 3 3 3 2 9" xfId="16623" xr:uid="{00000000-0005-0000-0000-000063310000}"/>
    <cellStyle name="Normal 3 3 3 3" xfId="1670" xr:uid="{00000000-0005-0000-0000-000064310000}"/>
    <cellStyle name="Normal 3 3 3 3 2" xfId="2509" xr:uid="{00000000-0005-0000-0000-000065310000}"/>
    <cellStyle name="Normal 3 3 3 3 2 2" xfId="4199" xr:uid="{00000000-0005-0000-0000-000066310000}"/>
    <cellStyle name="Normal 3 3 3 3 2 2 2" xfId="14272" xr:uid="{00000000-0005-0000-0000-000067310000}"/>
    <cellStyle name="Normal 3 3 3 3 2 2 2 2" xfId="44603" xr:uid="{00000000-0005-0000-0000-000068310000}"/>
    <cellStyle name="Normal 3 3 3 3 2 2 2 3" xfId="29370" xr:uid="{00000000-0005-0000-0000-000069310000}"/>
    <cellStyle name="Normal 3 3 3 3 2 2 3" xfId="9252" xr:uid="{00000000-0005-0000-0000-00006A310000}"/>
    <cellStyle name="Normal 3 3 3 3 2 2 3 2" xfId="39586" xr:uid="{00000000-0005-0000-0000-00006B310000}"/>
    <cellStyle name="Normal 3 3 3 3 2 2 3 3" xfId="24353" xr:uid="{00000000-0005-0000-0000-00006C310000}"/>
    <cellStyle name="Normal 3 3 3 3 2 2 4" xfId="34573" xr:uid="{00000000-0005-0000-0000-00006D310000}"/>
    <cellStyle name="Normal 3 3 3 3 2 2 5" xfId="19340" xr:uid="{00000000-0005-0000-0000-00006E310000}"/>
    <cellStyle name="Normal 3 3 3 3 2 3" xfId="5891" xr:uid="{00000000-0005-0000-0000-00006F310000}"/>
    <cellStyle name="Normal 3 3 3 3 2 3 2" xfId="15943" xr:uid="{00000000-0005-0000-0000-000070310000}"/>
    <cellStyle name="Normal 3 3 3 3 2 3 2 2" xfId="46274" xr:uid="{00000000-0005-0000-0000-000071310000}"/>
    <cellStyle name="Normal 3 3 3 3 2 3 2 3" xfId="31041" xr:uid="{00000000-0005-0000-0000-000072310000}"/>
    <cellStyle name="Normal 3 3 3 3 2 3 3" xfId="10923" xr:uid="{00000000-0005-0000-0000-000073310000}"/>
    <cellStyle name="Normal 3 3 3 3 2 3 3 2" xfId="41257" xr:uid="{00000000-0005-0000-0000-000074310000}"/>
    <cellStyle name="Normal 3 3 3 3 2 3 3 3" xfId="26024" xr:uid="{00000000-0005-0000-0000-000075310000}"/>
    <cellStyle name="Normal 3 3 3 3 2 3 4" xfId="36244" xr:uid="{00000000-0005-0000-0000-000076310000}"/>
    <cellStyle name="Normal 3 3 3 3 2 3 5" xfId="21011" xr:uid="{00000000-0005-0000-0000-000077310000}"/>
    <cellStyle name="Normal 3 3 3 3 2 4" xfId="12601" xr:uid="{00000000-0005-0000-0000-000078310000}"/>
    <cellStyle name="Normal 3 3 3 3 2 4 2" xfId="42932" xr:uid="{00000000-0005-0000-0000-000079310000}"/>
    <cellStyle name="Normal 3 3 3 3 2 4 3" xfId="27699" xr:uid="{00000000-0005-0000-0000-00007A310000}"/>
    <cellStyle name="Normal 3 3 3 3 2 5" xfId="7580" xr:uid="{00000000-0005-0000-0000-00007B310000}"/>
    <cellStyle name="Normal 3 3 3 3 2 5 2" xfId="37915" xr:uid="{00000000-0005-0000-0000-00007C310000}"/>
    <cellStyle name="Normal 3 3 3 3 2 5 3" xfId="22682" xr:uid="{00000000-0005-0000-0000-00007D310000}"/>
    <cellStyle name="Normal 3 3 3 3 2 6" xfId="32903" xr:uid="{00000000-0005-0000-0000-00007E310000}"/>
    <cellStyle name="Normal 3 3 3 3 2 7" xfId="17669" xr:uid="{00000000-0005-0000-0000-00007F310000}"/>
    <cellStyle name="Normal 3 3 3 3 3" xfId="3362" xr:uid="{00000000-0005-0000-0000-000080310000}"/>
    <cellStyle name="Normal 3 3 3 3 3 2" xfId="13436" xr:uid="{00000000-0005-0000-0000-000081310000}"/>
    <cellStyle name="Normal 3 3 3 3 3 2 2" xfId="43767" xr:uid="{00000000-0005-0000-0000-000082310000}"/>
    <cellStyle name="Normal 3 3 3 3 3 2 3" xfId="28534" xr:uid="{00000000-0005-0000-0000-000083310000}"/>
    <cellStyle name="Normal 3 3 3 3 3 3" xfId="8416" xr:uid="{00000000-0005-0000-0000-000084310000}"/>
    <cellStyle name="Normal 3 3 3 3 3 3 2" xfId="38750" xr:uid="{00000000-0005-0000-0000-000085310000}"/>
    <cellStyle name="Normal 3 3 3 3 3 3 3" xfId="23517" xr:uid="{00000000-0005-0000-0000-000086310000}"/>
    <cellStyle name="Normal 3 3 3 3 3 4" xfId="33737" xr:uid="{00000000-0005-0000-0000-000087310000}"/>
    <cellStyle name="Normal 3 3 3 3 3 5" xfId="18504" xr:uid="{00000000-0005-0000-0000-000088310000}"/>
    <cellStyle name="Normal 3 3 3 3 4" xfId="5055" xr:uid="{00000000-0005-0000-0000-000089310000}"/>
    <cellStyle name="Normal 3 3 3 3 4 2" xfId="15107" xr:uid="{00000000-0005-0000-0000-00008A310000}"/>
    <cellStyle name="Normal 3 3 3 3 4 2 2" xfId="45438" xr:uid="{00000000-0005-0000-0000-00008B310000}"/>
    <cellStyle name="Normal 3 3 3 3 4 2 3" xfId="30205" xr:uid="{00000000-0005-0000-0000-00008C310000}"/>
    <cellStyle name="Normal 3 3 3 3 4 3" xfId="10087" xr:uid="{00000000-0005-0000-0000-00008D310000}"/>
    <cellStyle name="Normal 3 3 3 3 4 3 2" xfId="40421" xr:uid="{00000000-0005-0000-0000-00008E310000}"/>
    <cellStyle name="Normal 3 3 3 3 4 3 3" xfId="25188" xr:uid="{00000000-0005-0000-0000-00008F310000}"/>
    <cellStyle name="Normal 3 3 3 3 4 4" xfId="35408" xr:uid="{00000000-0005-0000-0000-000090310000}"/>
    <cellStyle name="Normal 3 3 3 3 4 5" xfId="20175" xr:uid="{00000000-0005-0000-0000-000091310000}"/>
    <cellStyle name="Normal 3 3 3 3 5" xfId="11765" xr:uid="{00000000-0005-0000-0000-000092310000}"/>
    <cellStyle name="Normal 3 3 3 3 5 2" xfId="42096" xr:uid="{00000000-0005-0000-0000-000093310000}"/>
    <cellStyle name="Normal 3 3 3 3 5 3" xfId="26863" xr:uid="{00000000-0005-0000-0000-000094310000}"/>
    <cellStyle name="Normal 3 3 3 3 6" xfId="6744" xr:uid="{00000000-0005-0000-0000-000095310000}"/>
    <cellStyle name="Normal 3 3 3 3 6 2" xfId="37079" xr:uid="{00000000-0005-0000-0000-000096310000}"/>
    <cellStyle name="Normal 3 3 3 3 6 3" xfId="21846" xr:uid="{00000000-0005-0000-0000-000097310000}"/>
    <cellStyle name="Normal 3 3 3 3 7" xfId="32067" xr:uid="{00000000-0005-0000-0000-000098310000}"/>
    <cellStyle name="Normal 3 3 3 3 8" xfId="16833" xr:uid="{00000000-0005-0000-0000-000099310000}"/>
    <cellStyle name="Normal 3 3 3 4" xfId="2091" xr:uid="{00000000-0005-0000-0000-00009A310000}"/>
    <cellStyle name="Normal 3 3 3 4 2" xfId="3781" xr:uid="{00000000-0005-0000-0000-00009B310000}"/>
    <cellStyle name="Normal 3 3 3 4 2 2" xfId="13854" xr:uid="{00000000-0005-0000-0000-00009C310000}"/>
    <cellStyle name="Normal 3 3 3 4 2 2 2" xfId="44185" xr:uid="{00000000-0005-0000-0000-00009D310000}"/>
    <cellStyle name="Normal 3 3 3 4 2 2 3" xfId="28952" xr:uid="{00000000-0005-0000-0000-00009E310000}"/>
    <cellStyle name="Normal 3 3 3 4 2 3" xfId="8834" xr:uid="{00000000-0005-0000-0000-00009F310000}"/>
    <cellStyle name="Normal 3 3 3 4 2 3 2" xfId="39168" xr:uid="{00000000-0005-0000-0000-0000A0310000}"/>
    <cellStyle name="Normal 3 3 3 4 2 3 3" xfId="23935" xr:uid="{00000000-0005-0000-0000-0000A1310000}"/>
    <cellStyle name="Normal 3 3 3 4 2 4" xfId="34155" xr:uid="{00000000-0005-0000-0000-0000A2310000}"/>
    <cellStyle name="Normal 3 3 3 4 2 5" xfId="18922" xr:uid="{00000000-0005-0000-0000-0000A3310000}"/>
    <cellStyle name="Normal 3 3 3 4 3" xfId="5473" xr:uid="{00000000-0005-0000-0000-0000A4310000}"/>
    <cellStyle name="Normal 3 3 3 4 3 2" xfId="15525" xr:uid="{00000000-0005-0000-0000-0000A5310000}"/>
    <cellStyle name="Normal 3 3 3 4 3 2 2" xfId="45856" xr:uid="{00000000-0005-0000-0000-0000A6310000}"/>
    <cellStyle name="Normal 3 3 3 4 3 2 3" xfId="30623" xr:uid="{00000000-0005-0000-0000-0000A7310000}"/>
    <cellStyle name="Normal 3 3 3 4 3 3" xfId="10505" xr:uid="{00000000-0005-0000-0000-0000A8310000}"/>
    <cellStyle name="Normal 3 3 3 4 3 3 2" xfId="40839" xr:uid="{00000000-0005-0000-0000-0000A9310000}"/>
    <cellStyle name="Normal 3 3 3 4 3 3 3" xfId="25606" xr:uid="{00000000-0005-0000-0000-0000AA310000}"/>
    <cellStyle name="Normal 3 3 3 4 3 4" xfId="35826" xr:uid="{00000000-0005-0000-0000-0000AB310000}"/>
    <cellStyle name="Normal 3 3 3 4 3 5" xfId="20593" xr:uid="{00000000-0005-0000-0000-0000AC310000}"/>
    <cellStyle name="Normal 3 3 3 4 4" xfId="12183" xr:uid="{00000000-0005-0000-0000-0000AD310000}"/>
    <cellStyle name="Normal 3 3 3 4 4 2" xfId="42514" xr:uid="{00000000-0005-0000-0000-0000AE310000}"/>
    <cellStyle name="Normal 3 3 3 4 4 3" xfId="27281" xr:uid="{00000000-0005-0000-0000-0000AF310000}"/>
    <cellStyle name="Normal 3 3 3 4 5" xfId="7162" xr:uid="{00000000-0005-0000-0000-0000B0310000}"/>
    <cellStyle name="Normal 3 3 3 4 5 2" xfId="37497" xr:uid="{00000000-0005-0000-0000-0000B1310000}"/>
    <cellStyle name="Normal 3 3 3 4 5 3" xfId="22264" xr:uid="{00000000-0005-0000-0000-0000B2310000}"/>
    <cellStyle name="Normal 3 3 3 4 6" xfId="32485" xr:uid="{00000000-0005-0000-0000-0000B3310000}"/>
    <cellStyle name="Normal 3 3 3 4 7" xfId="17251" xr:uid="{00000000-0005-0000-0000-0000B4310000}"/>
    <cellStyle name="Normal 3 3 3 5" xfId="2944" xr:uid="{00000000-0005-0000-0000-0000B5310000}"/>
    <cellStyle name="Normal 3 3 3 5 2" xfId="13018" xr:uid="{00000000-0005-0000-0000-0000B6310000}"/>
    <cellStyle name="Normal 3 3 3 5 2 2" xfId="43349" xr:uid="{00000000-0005-0000-0000-0000B7310000}"/>
    <cellStyle name="Normal 3 3 3 5 2 3" xfId="28116" xr:uid="{00000000-0005-0000-0000-0000B8310000}"/>
    <cellStyle name="Normal 3 3 3 5 3" xfId="7998" xr:uid="{00000000-0005-0000-0000-0000B9310000}"/>
    <cellStyle name="Normal 3 3 3 5 3 2" xfId="38332" xr:uid="{00000000-0005-0000-0000-0000BA310000}"/>
    <cellStyle name="Normal 3 3 3 5 3 3" xfId="23099" xr:uid="{00000000-0005-0000-0000-0000BB310000}"/>
    <cellStyle name="Normal 3 3 3 5 4" xfId="33319" xr:uid="{00000000-0005-0000-0000-0000BC310000}"/>
    <cellStyle name="Normal 3 3 3 5 5" xfId="18086" xr:uid="{00000000-0005-0000-0000-0000BD310000}"/>
    <cellStyle name="Normal 3 3 3 6" xfId="4637" xr:uid="{00000000-0005-0000-0000-0000BE310000}"/>
    <cellStyle name="Normal 3 3 3 6 2" xfId="14689" xr:uid="{00000000-0005-0000-0000-0000BF310000}"/>
    <cellStyle name="Normal 3 3 3 6 2 2" xfId="45020" xr:uid="{00000000-0005-0000-0000-0000C0310000}"/>
    <cellStyle name="Normal 3 3 3 6 2 3" xfId="29787" xr:uid="{00000000-0005-0000-0000-0000C1310000}"/>
    <cellStyle name="Normal 3 3 3 6 3" xfId="9669" xr:uid="{00000000-0005-0000-0000-0000C2310000}"/>
    <cellStyle name="Normal 3 3 3 6 3 2" xfId="40003" xr:uid="{00000000-0005-0000-0000-0000C3310000}"/>
    <cellStyle name="Normal 3 3 3 6 3 3" xfId="24770" xr:uid="{00000000-0005-0000-0000-0000C4310000}"/>
    <cellStyle name="Normal 3 3 3 6 4" xfId="34990" xr:uid="{00000000-0005-0000-0000-0000C5310000}"/>
    <cellStyle name="Normal 3 3 3 6 5" xfId="19757" xr:uid="{00000000-0005-0000-0000-0000C6310000}"/>
    <cellStyle name="Normal 3 3 3 7" xfId="11347" xr:uid="{00000000-0005-0000-0000-0000C7310000}"/>
    <cellStyle name="Normal 3 3 3 7 2" xfId="41678" xr:uid="{00000000-0005-0000-0000-0000C8310000}"/>
    <cellStyle name="Normal 3 3 3 7 3" xfId="26445" xr:uid="{00000000-0005-0000-0000-0000C9310000}"/>
    <cellStyle name="Normal 3 3 3 8" xfId="6326" xr:uid="{00000000-0005-0000-0000-0000CA310000}"/>
    <cellStyle name="Normal 3 3 3 8 2" xfId="36661" xr:uid="{00000000-0005-0000-0000-0000CB310000}"/>
    <cellStyle name="Normal 3 3 3 8 3" xfId="21428" xr:uid="{00000000-0005-0000-0000-0000CC310000}"/>
    <cellStyle name="Normal 3 3 3 9" xfId="31650" xr:uid="{00000000-0005-0000-0000-0000CD310000}"/>
    <cellStyle name="Normal 3 3 4" xfId="1351" xr:uid="{00000000-0005-0000-0000-0000CE310000}"/>
    <cellStyle name="Normal 3 3 4 2" xfId="1774" xr:uid="{00000000-0005-0000-0000-0000CF310000}"/>
    <cellStyle name="Normal 3 3 4 2 2" xfId="2613" xr:uid="{00000000-0005-0000-0000-0000D0310000}"/>
    <cellStyle name="Normal 3 3 4 2 2 2" xfId="4303" xr:uid="{00000000-0005-0000-0000-0000D1310000}"/>
    <cellStyle name="Normal 3 3 4 2 2 2 2" xfId="14376" xr:uid="{00000000-0005-0000-0000-0000D2310000}"/>
    <cellStyle name="Normal 3 3 4 2 2 2 2 2" xfId="44707" xr:uid="{00000000-0005-0000-0000-0000D3310000}"/>
    <cellStyle name="Normal 3 3 4 2 2 2 2 3" xfId="29474" xr:uid="{00000000-0005-0000-0000-0000D4310000}"/>
    <cellStyle name="Normal 3 3 4 2 2 2 3" xfId="9356" xr:uid="{00000000-0005-0000-0000-0000D5310000}"/>
    <cellStyle name="Normal 3 3 4 2 2 2 3 2" xfId="39690" xr:uid="{00000000-0005-0000-0000-0000D6310000}"/>
    <cellStyle name="Normal 3 3 4 2 2 2 3 3" xfId="24457" xr:uid="{00000000-0005-0000-0000-0000D7310000}"/>
    <cellStyle name="Normal 3 3 4 2 2 2 4" xfId="34677" xr:uid="{00000000-0005-0000-0000-0000D8310000}"/>
    <cellStyle name="Normal 3 3 4 2 2 2 5" xfId="19444" xr:uid="{00000000-0005-0000-0000-0000D9310000}"/>
    <cellStyle name="Normal 3 3 4 2 2 3" xfId="5995" xr:uid="{00000000-0005-0000-0000-0000DA310000}"/>
    <cellStyle name="Normal 3 3 4 2 2 3 2" xfId="16047" xr:uid="{00000000-0005-0000-0000-0000DB310000}"/>
    <cellStyle name="Normal 3 3 4 2 2 3 2 2" xfId="46378" xr:uid="{00000000-0005-0000-0000-0000DC310000}"/>
    <cellStyle name="Normal 3 3 4 2 2 3 2 3" xfId="31145" xr:uid="{00000000-0005-0000-0000-0000DD310000}"/>
    <cellStyle name="Normal 3 3 4 2 2 3 3" xfId="11027" xr:uid="{00000000-0005-0000-0000-0000DE310000}"/>
    <cellStyle name="Normal 3 3 4 2 2 3 3 2" xfId="41361" xr:uid="{00000000-0005-0000-0000-0000DF310000}"/>
    <cellStyle name="Normal 3 3 4 2 2 3 3 3" xfId="26128" xr:uid="{00000000-0005-0000-0000-0000E0310000}"/>
    <cellStyle name="Normal 3 3 4 2 2 3 4" xfId="36348" xr:uid="{00000000-0005-0000-0000-0000E1310000}"/>
    <cellStyle name="Normal 3 3 4 2 2 3 5" xfId="21115" xr:uid="{00000000-0005-0000-0000-0000E2310000}"/>
    <cellStyle name="Normal 3 3 4 2 2 4" xfId="12705" xr:uid="{00000000-0005-0000-0000-0000E3310000}"/>
    <cellStyle name="Normal 3 3 4 2 2 4 2" xfId="43036" xr:uid="{00000000-0005-0000-0000-0000E4310000}"/>
    <cellStyle name="Normal 3 3 4 2 2 4 3" xfId="27803" xr:uid="{00000000-0005-0000-0000-0000E5310000}"/>
    <cellStyle name="Normal 3 3 4 2 2 5" xfId="7684" xr:uid="{00000000-0005-0000-0000-0000E6310000}"/>
    <cellStyle name="Normal 3 3 4 2 2 5 2" xfId="38019" xr:uid="{00000000-0005-0000-0000-0000E7310000}"/>
    <cellStyle name="Normal 3 3 4 2 2 5 3" xfId="22786" xr:uid="{00000000-0005-0000-0000-0000E8310000}"/>
    <cellStyle name="Normal 3 3 4 2 2 6" xfId="33007" xr:uid="{00000000-0005-0000-0000-0000E9310000}"/>
    <cellStyle name="Normal 3 3 4 2 2 7" xfId="17773" xr:uid="{00000000-0005-0000-0000-0000EA310000}"/>
    <cellStyle name="Normal 3 3 4 2 3" xfId="3466" xr:uid="{00000000-0005-0000-0000-0000EB310000}"/>
    <cellStyle name="Normal 3 3 4 2 3 2" xfId="13540" xr:uid="{00000000-0005-0000-0000-0000EC310000}"/>
    <cellStyle name="Normal 3 3 4 2 3 2 2" xfId="43871" xr:uid="{00000000-0005-0000-0000-0000ED310000}"/>
    <cellStyle name="Normal 3 3 4 2 3 2 3" xfId="28638" xr:uid="{00000000-0005-0000-0000-0000EE310000}"/>
    <cellStyle name="Normal 3 3 4 2 3 3" xfId="8520" xr:uid="{00000000-0005-0000-0000-0000EF310000}"/>
    <cellStyle name="Normal 3 3 4 2 3 3 2" xfId="38854" xr:uid="{00000000-0005-0000-0000-0000F0310000}"/>
    <cellStyle name="Normal 3 3 4 2 3 3 3" xfId="23621" xr:uid="{00000000-0005-0000-0000-0000F1310000}"/>
    <cellStyle name="Normal 3 3 4 2 3 4" xfId="33841" xr:uid="{00000000-0005-0000-0000-0000F2310000}"/>
    <cellStyle name="Normal 3 3 4 2 3 5" xfId="18608" xr:uid="{00000000-0005-0000-0000-0000F3310000}"/>
    <cellStyle name="Normal 3 3 4 2 4" xfId="5159" xr:uid="{00000000-0005-0000-0000-0000F4310000}"/>
    <cellStyle name="Normal 3 3 4 2 4 2" xfId="15211" xr:uid="{00000000-0005-0000-0000-0000F5310000}"/>
    <cellStyle name="Normal 3 3 4 2 4 2 2" xfId="45542" xr:uid="{00000000-0005-0000-0000-0000F6310000}"/>
    <cellStyle name="Normal 3 3 4 2 4 2 3" xfId="30309" xr:uid="{00000000-0005-0000-0000-0000F7310000}"/>
    <cellStyle name="Normal 3 3 4 2 4 3" xfId="10191" xr:uid="{00000000-0005-0000-0000-0000F8310000}"/>
    <cellStyle name="Normal 3 3 4 2 4 3 2" xfId="40525" xr:uid="{00000000-0005-0000-0000-0000F9310000}"/>
    <cellStyle name="Normal 3 3 4 2 4 3 3" xfId="25292" xr:uid="{00000000-0005-0000-0000-0000FA310000}"/>
    <cellStyle name="Normal 3 3 4 2 4 4" xfId="35512" xr:uid="{00000000-0005-0000-0000-0000FB310000}"/>
    <cellStyle name="Normal 3 3 4 2 4 5" xfId="20279" xr:uid="{00000000-0005-0000-0000-0000FC310000}"/>
    <cellStyle name="Normal 3 3 4 2 5" xfId="11869" xr:uid="{00000000-0005-0000-0000-0000FD310000}"/>
    <cellStyle name="Normal 3 3 4 2 5 2" xfId="42200" xr:uid="{00000000-0005-0000-0000-0000FE310000}"/>
    <cellStyle name="Normal 3 3 4 2 5 3" xfId="26967" xr:uid="{00000000-0005-0000-0000-0000FF310000}"/>
    <cellStyle name="Normal 3 3 4 2 6" xfId="6848" xr:uid="{00000000-0005-0000-0000-000000320000}"/>
    <cellStyle name="Normal 3 3 4 2 6 2" xfId="37183" xr:uid="{00000000-0005-0000-0000-000001320000}"/>
    <cellStyle name="Normal 3 3 4 2 6 3" xfId="21950" xr:uid="{00000000-0005-0000-0000-000002320000}"/>
    <cellStyle name="Normal 3 3 4 2 7" xfId="32171" xr:uid="{00000000-0005-0000-0000-000003320000}"/>
    <cellStyle name="Normal 3 3 4 2 8" xfId="16937" xr:uid="{00000000-0005-0000-0000-000004320000}"/>
    <cellStyle name="Normal 3 3 4 3" xfId="2195" xr:uid="{00000000-0005-0000-0000-000005320000}"/>
    <cellStyle name="Normal 3 3 4 3 2" xfId="3885" xr:uid="{00000000-0005-0000-0000-000006320000}"/>
    <cellStyle name="Normal 3 3 4 3 2 2" xfId="13958" xr:uid="{00000000-0005-0000-0000-000007320000}"/>
    <cellStyle name="Normal 3 3 4 3 2 2 2" xfId="44289" xr:uid="{00000000-0005-0000-0000-000008320000}"/>
    <cellStyle name="Normal 3 3 4 3 2 2 3" xfId="29056" xr:uid="{00000000-0005-0000-0000-000009320000}"/>
    <cellStyle name="Normal 3 3 4 3 2 3" xfId="8938" xr:uid="{00000000-0005-0000-0000-00000A320000}"/>
    <cellStyle name="Normal 3 3 4 3 2 3 2" xfId="39272" xr:uid="{00000000-0005-0000-0000-00000B320000}"/>
    <cellStyle name="Normal 3 3 4 3 2 3 3" xfId="24039" xr:uid="{00000000-0005-0000-0000-00000C320000}"/>
    <cellStyle name="Normal 3 3 4 3 2 4" xfId="34259" xr:uid="{00000000-0005-0000-0000-00000D320000}"/>
    <cellStyle name="Normal 3 3 4 3 2 5" xfId="19026" xr:uid="{00000000-0005-0000-0000-00000E320000}"/>
    <cellStyle name="Normal 3 3 4 3 3" xfId="5577" xr:uid="{00000000-0005-0000-0000-00000F320000}"/>
    <cellStyle name="Normal 3 3 4 3 3 2" xfId="15629" xr:uid="{00000000-0005-0000-0000-000010320000}"/>
    <cellStyle name="Normal 3 3 4 3 3 2 2" xfId="45960" xr:uid="{00000000-0005-0000-0000-000011320000}"/>
    <cellStyle name="Normal 3 3 4 3 3 2 3" xfId="30727" xr:uid="{00000000-0005-0000-0000-000012320000}"/>
    <cellStyle name="Normal 3 3 4 3 3 3" xfId="10609" xr:uid="{00000000-0005-0000-0000-000013320000}"/>
    <cellStyle name="Normal 3 3 4 3 3 3 2" xfId="40943" xr:uid="{00000000-0005-0000-0000-000014320000}"/>
    <cellStyle name="Normal 3 3 4 3 3 3 3" xfId="25710" xr:uid="{00000000-0005-0000-0000-000015320000}"/>
    <cellStyle name="Normal 3 3 4 3 3 4" xfId="35930" xr:uid="{00000000-0005-0000-0000-000016320000}"/>
    <cellStyle name="Normal 3 3 4 3 3 5" xfId="20697" xr:uid="{00000000-0005-0000-0000-000017320000}"/>
    <cellStyle name="Normal 3 3 4 3 4" xfId="12287" xr:uid="{00000000-0005-0000-0000-000018320000}"/>
    <cellStyle name="Normal 3 3 4 3 4 2" xfId="42618" xr:uid="{00000000-0005-0000-0000-000019320000}"/>
    <cellStyle name="Normal 3 3 4 3 4 3" xfId="27385" xr:uid="{00000000-0005-0000-0000-00001A320000}"/>
    <cellStyle name="Normal 3 3 4 3 5" xfId="7266" xr:uid="{00000000-0005-0000-0000-00001B320000}"/>
    <cellStyle name="Normal 3 3 4 3 5 2" xfId="37601" xr:uid="{00000000-0005-0000-0000-00001C320000}"/>
    <cellStyle name="Normal 3 3 4 3 5 3" xfId="22368" xr:uid="{00000000-0005-0000-0000-00001D320000}"/>
    <cellStyle name="Normal 3 3 4 3 6" xfId="32589" xr:uid="{00000000-0005-0000-0000-00001E320000}"/>
    <cellStyle name="Normal 3 3 4 3 7" xfId="17355" xr:uid="{00000000-0005-0000-0000-00001F320000}"/>
    <cellStyle name="Normal 3 3 4 4" xfId="3048" xr:uid="{00000000-0005-0000-0000-000020320000}"/>
    <cellStyle name="Normal 3 3 4 4 2" xfId="13122" xr:uid="{00000000-0005-0000-0000-000021320000}"/>
    <cellStyle name="Normal 3 3 4 4 2 2" xfId="43453" xr:uid="{00000000-0005-0000-0000-000022320000}"/>
    <cellStyle name="Normal 3 3 4 4 2 3" xfId="28220" xr:uid="{00000000-0005-0000-0000-000023320000}"/>
    <cellStyle name="Normal 3 3 4 4 3" xfId="8102" xr:uid="{00000000-0005-0000-0000-000024320000}"/>
    <cellStyle name="Normal 3 3 4 4 3 2" xfId="38436" xr:uid="{00000000-0005-0000-0000-000025320000}"/>
    <cellStyle name="Normal 3 3 4 4 3 3" xfId="23203" xr:uid="{00000000-0005-0000-0000-000026320000}"/>
    <cellStyle name="Normal 3 3 4 4 4" xfId="33423" xr:uid="{00000000-0005-0000-0000-000027320000}"/>
    <cellStyle name="Normal 3 3 4 4 5" xfId="18190" xr:uid="{00000000-0005-0000-0000-000028320000}"/>
    <cellStyle name="Normal 3 3 4 5" xfId="4741" xr:uid="{00000000-0005-0000-0000-000029320000}"/>
    <cellStyle name="Normal 3 3 4 5 2" xfId="14793" xr:uid="{00000000-0005-0000-0000-00002A320000}"/>
    <cellStyle name="Normal 3 3 4 5 2 2" xfId="45124" xr:uid="{00000000-0005-0000-0000-00002B320000}"/>
    <cellStyle name="Normal 3 3 4 5 2 3" xfId="29891" xr:uid="{00000000-0005-0000-0000-00002C320000}"/>
    <cellStyle name="Normal 3 3 4 5 3" xfId="9773" xr:uid="{00000000-0005-0000-0000-00002D320000}"/>
    <cellStyle name="Normal 3 3 4 5 3 2" xfId="40107" xr:uid="{00000000-0005-0000-0000-00002E320000}"/>
    <cellStyle name="Normal 3 3 4 5 3 3" xfId="24874" xr:uid="{00000000-0005-0000-0000-00002F320000}"/>
    <cellStyle name="Normal 3 3 4 5 4" xfId="35094" xr:uid="{00000000-0005-0000-0000-000030320000}"/>
    <cellStyle name="Normal 3 3 4 5 5" xfId="19861" xr:uid="{00000000-0005-0000-0000-000031320000}"/>
    <cellStyle name="Normal 3 3 4 6" xfId="11451" xr:uid="{00000000-0005-0000-0000-000032320000}"/>
    <cellStyle name="Normal 3 3 4 6 2" xfId="41782" xr:uid="{00000000-0005-0000-0000-000033320000}"/>
    <cellStyle name="Normal 3 3 4 6 3" xfId="26549" xr:uid="{00000000-0005-0000-0000-000034320000}"/>
    <cellStyle name="Normal 3 3 4 7" xfId="6430" xr:uid="{00000000-0005-0000-0000-000035320000}"/>
    <cellStyle name="Normal 3 3 4 7 2" xfId="36765" xr:uid="{00000000-0005-0000-0000-000036320000}"/>
    <cellStyle name="Normal 3 3 4 7 3" xfId="21532" xr:uid="{00000000-0005-0000-0000-000037320000}"/>
    <cellStyle name="Normal 3 3 4 8" xfId="31753" xr:uid="{00000000-0005-0000-0000-000038320000}"/>
    <cellStyle name="Normal 3 3 4 9" xfId="16519" xr:uid="{00000000-0005-0000-0000-000039320000}"/>
    <cellStyle name="Normal 3 3 5" xfId="1564" xr:uid="{00000000-0005-0000-0000-00003A320000}"/>
    <cellStyle name="Normal 3 3 5 2" xfId="2405" xr:uid="{00000000-0005-0000-0000-00003B320000}"/>
    <cellStyle name="Normal 3 3 5 2 2" xfId="4095" xr:uid="{00000000-0005-0000-0000-00003C320000}"/>
    <cellStyle name="Normal 3 3 5 2 2 2" xfId="14168" xr:uid="{00000000-0005-0000-0000-00003D320000}"/>
    <cellStyle name="Normal 3 3 5 2 2 2 2" xfId="44499" xr:uid="{00000000-0005-0000-0000-00003E320000}"/>
    <cellStyle name="Normal 3 3 5 2 2 2 3" xfId="29266" xr:uid="{00000000-0005-0000-0000-00003F320000}"/>
    <cellStyle name="Normal 3 3 5 2 2 3" xfId="9148" xr:uid="{00000000-0005-0000-0000-000040320000}"/>
    <cellStyle name="Normal 3 3 5 2 2 3 2" xfId="39482" xr:uid="{00000000-0005-0000-0000-000041320000}"/>
    <cellStyle name="Normal 3 3 5 2 2 3 3" xfId="24249" xr:uid="{00000000-0005-0000-0000-000042320000}"/>
    <cellStyle name="Normal 3 3 5 2 2 4" xfId="34469" xr:uid="{00000000-0005-0000-0000-000043320000}"/>
    <cellStyle name="Normal 3 3 5 2 2 5" xfId="19236" xr:uid="{00000000-0005-0000-0000-000044320000}"/>
    <cellStyle name="Normal 3 3 5 2 3" xfId="5787" xr:uid="{00000000-0005-0000-0000-000045320000}"/>
    <cellStyle name="Normal 3 3 5 2 3 2" xfId="15839" xr:uid="{00000000-0005-0000-0000-000046320000}"/>
    <cellStyle name="Normal 3 3 5 2 3 2 2" xfId="46170" xr:uid="{00000000-0005-0000-0000-000047320000}"/>
    <cellStyle name="Normal 3 3 5 2 3 2 3" xfId="30937" xr:uid="{00000000-0005-0000-0000-000048320000}"/>
    <cellStyle name="Normal 3 3 5 2 3 3" xfId="10819" xr:uid="{00000000-0005-0000-0000-000049320000}"/>
    <cellStyle name="Normal 3 3 5 2 3 3 2" xfId="41153" xr:uid="{00000000-0005-0000-0000-00004A320000}"/>
    <cellStyle name="Normal 3 3 5 2 3 3 3" xfId="25920" xr:uid="{00000000-0005-0000-0000-00004B320000}"/>
    <cellStyle name="Normal 3 3 5 2 3 4" xfId="36140" xr:uid="{00000000-0005-0000-0000-00004C320000}"/>
    <cellStyle name="Normal 3 3 5 2 3 5" xfId="20907" xr:uid="{00000000-0005-0000-0000-00004D320000}"/>
    <cellStyle name="Normal 3 3 5 2 4" xfId="12497" xr:uid="{00000000-0005-0000-0000-00004E320000}"/>
    <cellStyle name="Normal 3 3 5 2 4 2" xfId="42828" xr:uid="{00000000-0005-0000-0000-00004F320000}"/>
    <cellStyle name="Normal 3 3 5 2 4 3" xfId="27595" xr:uid="{00000000-0005-0000-0000-000050320000}"/>
    <cellStyle name="Normal 3 3 5 2 5" xfId="7476" xr:uid="{00000000-0005-0000-0000-000051320000}"/>
    <cellStyle name="Normal 3 3 5 2 5 2" xfId="37811" xr:uid="{00000000-0005-0000-0000-000052320000}"/>
    <cellStyle name="Normal 3 3 5 2 5 3" xfId="22578" xr:uid="{00000000-0005-0000-0000-000053320000}"/>
    <cellStyle name="Normal 3 3 5 2 6" xfId="32799" xr:uid="{00000000-0005-0000-0000-000054320000}"/>
    <cellStyle name="Normal 3 3 5 2 7" xfId="17565" xr:uid="{00000000-0005-0000-0000-000055320000}"/>
    <cellStyle name="Normal 3 3 5 3" xfId="3258" xr:uid="{00000000-0005-0000-0000-000056320000}"/>
    <cellStyle name="Normal 3 3 5 3 2" xfId="13332" xr:uid="{00000000-0005-0000-0000-000057320000}"/>
    <cellStyle name="Normal 3 3 5 3 2 2" xfId="43663" xr:uid="{00000000-0005-0000-0000-000058320000}"/>
    <cellStyle name="Normal 3 3 5 3 2 3" xfId="28430" xr:uid="{00000000-0005-0000-0000-000059320000}"/>
    <cellStyle name="Normal 3 3 5 3 3" xfId="8312" xr:uid="{00000000-0005-0000-0000-00005A320000}"/>
    <cellStyle name="Normal 3 3 5 3 3 2" xfId="38646" xr:uid="{00000000-0005-0000-0000-00005B320000}"/>
    <cellStyle name="Normal 3 3 5 3 3 3" xfId="23413" xr:uid="{00000000-0005-0000-0000-00005C320000}"/>
    <cellStyle name="Normal 3 3 5 3 4" xfId="33633" xr:uid="{00000000-0005-0000-0000-00005D320000}"/>
    <cellStyle name="Normal 3 3 5 3 5" xfId="18400" xr:uid="{00000000-0005-0000-0000-00005E320000}"/>
    <cellStyle name="Normal 3 3 5 4" xfId="4951" xr:uid="{00000000-0005-0000-0000-00005F320000}"/>
    <cellStyle name="Normal 3 3 5 4 2" xfId="15003" xr:uid="{00000000-0005-0000-0000-000060320000}"/>
    <cellStyle name="Normal 3 3 5 4 2 2" xfId="45334" xr:uid="{00000000-0005-0000-0000-000061320000}"/>
    <cellStyle name="Normal 3 3 5 4 2 3" xfId="30101" xr:uid="{00000000-0005-0000-0000-000062320000}"/>
    <cellStyle name="Normal 3 3 5 4 3" xfId="9983" xr:uid="{00000000-0005-0000-0000-000063320000}"/>
    <cellStyle name="Normal 3 3 5 4 3 2" xfId="40317" xr:uid="{00000000-0005-0000-0000-000064320000}"/>
    <cellStyle name="Normal 3 3 5 4 3 3" xfId="25084" xr:uid="{00000000-0005-0000-0000-000065320000}"/>
    <cellStyle name="Normal 3 3 5 4 4" xfId="35304" xr:uid="{00000000-0005-0000-0000-000066320000}"/>
    <cellStyle name="Normal 3 3 5 4 5" xfId="20071" xr:uid="{00000000-0005-0000-0000-000067320000}"/>
    <cellStyle name="Normal 3 3 5 5" xfId="11661" xr:uid="{00000000-0005-0000-0000-000068320000}"/>
    <cellStyle name="Normal 3 3 5 5 2" xfId="41992" xr:uid="{00000000-0005-0000-0000-000069320000}"/>
    <cellStyle name="Normal 3 3 5 5 3" xfId="26759" xr:uid="{00000000-0005-0000-0000-00006A320000}"/>
    <cellStyle name="Normal 3 3 5 6" xfId="6640" xr:uid="{00000000-0005-0000-0000-00006B320000}"/>
    <cellStyle name="Normal 3 3 5 6 2" xfId="36975" xr:uid="{00000000-0005-0000-0000-00006C320000}"/>
    <cellStyle name="Normal 3 3 5 6 3" xfId="21742" xr:uid="{00000000-0005-0000-0000-00006D320000}"/>
    <cellStyle name="Normal 3 3 5 7" xfId="31963" xr:uid="{00000000-0005-0000-0000-00006E320000}"/>
    <cellStyle name="Normal 3 3 5 8" xfId="16729" xr:uid="{00000000-0005-0000-0000-00006F320000}"/>
    <cellStyle name="Normal 3 3 6" xfId="1985" xr:uid="{00000000-0005-0000-0000-000070320000}"/>
    <cellStyle name="Normal 3 3 6 2" xfId="3677" xr:uid="{00000000-0005-0000-0000-000071320000}"/>
    <cellStyle name="Normal 3 3 6 2 2" xfId="13750" xr:uid="{00000000-0005-0000-0000-000072320000}"/>
    <cellStyle name="Normal 3 3 6 2 2 2" xfId="44081" xr:uid="{00000000-0005-0000-0000-000073320000}"/>
    <cellStyle name="Normal 3 3 6 2 2 3" xfId="28848" xr:uid="{00000000-0005-0000-0000-000074320000}"/>
    <cellStyle name="Normal 3 3 6 2 3" xfId="8730" xr:uid="{00000000-0005-0000-0000-000075320000}"/>
    <cellStyle name="Normal 3 3 6 2 3 2" xfId="39064" xr:uid="{00000000-0005-0000-0000-000076320000}"/>
    <cellStyle name="Normal 3 3 6 2 3 3" xfId="23831" xr:uid="{00000000-0005-0000-0000-000077320000}"/>
    <cellStyle name="Normal 3 3 6 2 4" xfId="34051" xr:uid="{00000000-0005-0000-0000-000078320000}"/>
    <cellStyle name="Normal 3 3 6 2 5" xfId="18818" xr:uid="{00000000-0005-0000-0000-000079320000}"/>
    <cellStyle name="Normal 3 3 6 3" xfId="5369" xr:uid="{00000000-0005-0000-0000-00007A320000}"/>
    <cellStyle name="Normal 3 3 6 3 2" xfId="15421" xr:uid="{00000000-0005-0000-0000-00007B320000}"/>
    <cellStyle name="Normal 3 3 6 3 2 2" xfId="45752" xr:uid="{00000000-0005-0000-0000-00007C320000}"/>
    <cellStyle name="Normal 3 3 6 3 2 3" xfId="30519" xr:uid="{00000000-0005-0000-0000-00007D320000}"/>
    <cellStyle name="Normal 3 3 6 3 3" xfId="10401" xr:uid="{00000000-0005-0000-0000-00007E320000}"/>
    <cellStyle name="Normal 3 3 6 3 3 2" xfId="40735" xr:uid="{00000000-0005-0000-0000-00007F320000}"/>
    <cellStyle name="Normal 3 3 6 3 3 3" xfId="25502" xr:uid="{00000000-0005-0000-0000-000080320000}"/>
    <cellStyle name="Normal 3 3 6 3 4" xfId="35722" xr:uid="{00000000-0005-0000-0000-000081320000}"/>
    <cellStyle name="Normal 3 3 6 3 5" xfId="20489" xr:uid="{00000000-0005-0000-0000-000082320000}"/>
    <cellStyle name="Normal 3 3 6 4" xfId="12079" xr:uid="{00000000-0005-0000-0000-000083320000}"/>
    <cellStyle name="Normal 3 3 6 4 2" xfId="42410" xr:uid="{00000000-0005-0000-0000-000084320000}"/>
    <cellStyle name="Normal 3 3 6 4 3" xfId="27177" xr:uid="{00000000-0005-0000-0000-000085320000}"/>
    <cellStyle name="Normal 3 3 6 5" xfId="7058" xr:uid="{00000000-0005-0000-0000-000086320000}"/>
    <cellStyle name="Normal 3 3 6 5 2" xfId="37393" xr:uid="{00000000-0005-0000-0000-000087320000}"/>
    <cellStyle name="Normal 3 3 6 5 3" xfId="22160" xr:uid="{00000000-0005-0000-0000-000088320000}"/>
    <cellStyle name="Normal 3 3 6 6" xfId="32381" xr:uid="{00000000-0005-0000-0000-000089320000}"/>
    <cellStyle name="Normal 3 3 6 7" xfId="17147" xr:uid="{00000000-0005-0000-0000-00008A320000}"/>
    <cellStyle name="Normal 3 3 7" xfId="2836" xr:uid="{00000000-0005-0000-0000-00008B320000}"/>
    <cellStyle name="Normal 3 3 7 2" xfId="12914" xr:uid="{00000000-0005-0000-0000-00008C320000}"/>
    <cellStyle name="Normal 3 3 7 2 2" xfId="43245" xr:uid="{00000000-0005-0000-0000-00008D320000}"/>
    <cellStyle name="Normal 3 3 7 2 3" xfId="28012" xr:uid="{00000000-0005-0000-0000-00008E320000}"/>
    <cellStyle name="Normal 3 3 7 3" xfId="7894" xr:uid="{00000000-0005-0000-0000-00008F320000}"/>
    <cellStyle name="Normal 3 3 7 3 2" xfId="38228" xr:uid="{00000000-0005-0000-0000-000090320000}"/>
    <cellStyle name="Normal 3 3 7 3 3" xfId="22995" xr:uid="{00000000-0005-0000-0000-000091320000}"/>
    <cellStyle name="Normal 3 3 7 4" xfId="33215" xr:uid="{00000000-0005-0000-0000-000092320000}"/>
    <cellStyle name="Normal 3 3 7 5" xfId="17982" xr:uid="{00000000-0005-0000-0000-000093320000}"/>
    <cellStyle name="Normal 3 3 8" xfId="4530" xr:uid="{00000000-0005-0000-0000-000094320000}"/>
    <cellStyle name="Normal 3 3 8 2" xfId="14585" xr:uid="{00000000-0005-0000-0000-000095320000}"/>
    <cellStyle name="Normal 3 3 8 2 2" xfId="44916" xr:uid="{00000000-0005-0000-0000-000096320000}"/>
    <cellStyle name="Normal 3 3 8 2 3" xfId="29683" xr:uid="{00000000-0005-0000-0000-000097320000}"/>
    <cellStyle name="Normal 3 3 8 3" xfId="9565" xr:uid="{00000000-0005-0000-0000-000098320000}"/>
    <cellStyle name="Normal 3 3 8 3 2" xfId="39899" xr:uid="{00000000-0005-0000-0000-000099320000}"/>
    <cellStyle name="Normal 3 3 8 3 3" xfId="24666" xr:uid="{00000000-0005-0000-0000-00009A320000}"/>
    <cellStyle name="Normal 3 3 8 4" xfId="34886" xr:uid="{00000000-0005-0000-0000-00009B320000}"/>
    <cellStyle name="Normal 3 3 8 5" xfId="19653" xr:uid="{00000000-0005-0000-0000-00009C320000}"/>
    <cellStyle name="Normal 3 3 9" xfId="11241" xr:uid="{00000000-0005-0000-0000-00009D320000}"/>
    <cellStyle name="Normal 3 3 9 2" xfId="41574" xr:uid="{00000000-0005-0000-0000-00009E320000}"/>
    <cellStyle name="Normal 3 3 9 3" xfId="26341" xr:uid="{00000000-0005-0000-0000-00009F320000}"/>
    <cellStyle name="Normal 3 4" xfId="431" xr:uid="{00000000-0005-0000-0000-0000A0320000}"/>
    <cellStyle name="Normal 3 5" xfId="31413" xr:uid="{00000000-0005-0000-0000-0000A1320000}"/>
    <cellStyle name="Normal 3 6" xfId="46799" xr:uid="{00000000-0005-0000-0000-0000A2320000}"/>
    <cellStyle name="Normal 30" xfId="159" xr:uid="{00000000-0005-0000-0000-0000A3320000}"/>
    <cellStyle name="Normal 30 2" xfId="160" xr:uid="{00000000-0005-0000-0000-0000A4320000}"/>
    <cellStyle name="Normal 30 3" xfId="853" xr:uid="{00000000-0005-0000-0000-0000A5320000}"/>
    <cellStyle name="Normal 30 3 10" xfId="6221" xr:uid="{00000000-0005-0000-0000-0000A6320000}"/>
    <cellStyle name="Normal 30 3 10 2" xfId="36558" xr:uid="{00000000-0005-0000-0000-0000A7320000}"/>
    <cellStyle name="Normal 30 3 10 3" xfId="21325" xr:uid="{00000000-0005-0000-0000-0000A8320000}"/>
    <cellStyle name="Normal 30 3 11" xfId="31549" xr:uid="{00000000-0005-0000-0000-0000A9320000}"/>
    <cellStyle name="Normal 30 3 12" xfId="16310" xr:uid="{00000000-0005-0000-0000-0000AA320000}"/>
    <cellStyle name="Normal 30 3 2" xfId="1185" xr:uid="{00000000-0005-0000-0000-0000AB320000}"/>
    <cellStyle name="Normal 30 3 2 10" xfId="31601" xr:uid="{00000000-0005-0000-0000-0000AC320000}"/>
    <cellStyle name="Normal 30 3 2 11" xfId="16364" xr:uid="{00000000-0005-0000-0000-0000AD320000}"/>
    <cellStyle name="Normal 30 3 2 2" xfId="1293" xr:uid="{00000000-0005-0000-0000-0000AE320000}"/>
    <cellStyle name="Normal 30 3 2 2 10" xfId="16468" xr:uid="{00000000-0005-0000-0000-0000AF320000}"/>
    <cellStyle name="Normal 30 3 2 2 2" xfId="1510" xr:uid="{00000000-0005-0000-0000-0000B0320000}"/>
    <cellStyle name="Normal 30 3 2 2 2 2" xfId="1931" xr:uid="{00000000-0005-0000-0000-0000B1320000}"/>
    <cellStyle name="Normal 30 3 2 2 2 2 2" xfId="2770" xr:uid="{00000000-0005-0000-0000-0000B2320000}"/>
    <cellStyle name="Normal 30 3 2 2 2 2 2 2" xfId="4460" xr:uid="{00000000-0005-0000-0000-0000B3320000}"/>
    <cellStyle name="Normal 30 3 2 2 2 2 2 2 2" xfId="14533" xr:uid="{00000000-0005-0000-0000-0000B4320000}"/>
    <cellStyle name="Normal 30 3 2 2 2 2 2 2 2 2" xfId="44864" xr:uid="{00000000-0005-0000-0000-0000B5320000}"/>
    <cellStyle name="Normal 30 3 2 2 2 2 2 2 2 3" xfId="29631" xr:uid="{00000000-0005-0000-0000-0000B6320000}"/>
    <cellStyle name="Normal 30 3 2 2 2 2 2 2 3" xfId="9513" xr:uid="{00000000-0005-0000-0000-0000B7320000}"/>
    <cellStyle name="Normal 30 3 2 2 2 2 2 2 3 2" xfId="39847" xr:uid="{00000000-0005-0000-0000-0000B8320000}"/>
    <cellStyle name="Normal 30 3 2 2 2 2 2 2 3 3" xfId="24614" xr:uid="{00000000-0005-0000-0000-0000B9320000}"/>
    <cellStyle name="Normal 30 3 2 2 2 2 2 2 4" xfId="34834" xr:uid="{00000000-0005-0000-0000-0000BA320000}"/>
    <cellStyle name="Normal 30 3 2 2 2 2 2 2 5" xfId="19601" xr:uid="{00000000-0005-0000-0000-0000BB320000}"/>
    <cellStyle name="Normal 30 3 2 2 2 2 2 3" xfId="6152" xr:uid="{00000000-0005-0000-0000-0000BC320000}"/>
    <cellStyle name="Normal 30 3 2 2 2 2 2 3 2" xfId="16204" xr:uid="{00000000-0005-0000-0000-0000BD320000}"/>
    <cellStyle name="Normal 30 3 2 2 2 2 2 3 2 2" xfId="46535" xr:uid="{00000000-0005-0000-0000-0000BE320000}"/>
    <cellStyle name="Normal 30 3 2 2 2 2 2 3 2 3" xfId="31302" xr:uid="{00000000-0005-0000-0000-0000BF320000}"/>
    <cellStyle name="Normal 30 3 2 2 2 2 2 3 3" xfId="11184" xr:uid="{00000000-0005-0000-0000-0000C0320000}"/>
    <cellStyle name="Normal 30 3 2 2 2 2 2 3 3 2" xfId="41518" xr:uid="{00000000-0005-0000-0000-0000C1320000}"/>
    <cellStyle name="Normal 30 3 2 2 2 2 2 3 3 3" xfId="26285" xr:uid="{00000000-0005-0000-0000-0000C2320000}"/>
    <cellStyle name="Normal 30 3 2 2 2 2 2 3 4" xfId="36505" xr:uid="{00000000-0005-0000-0000-0000C3320000}"/>
    <cellStyle name="Normal 30 3 2 2 2 2 2 3 5" xfId="21272" xr:uid="{00000000-0005-0000-0000-0000C4320000}"/>
    <cellStyle name="Normal 30 3 2 2 2 2 2 4" xfId="12862" xr:uid="{00000000-0005-0000-0000-0000C5320000}"/>
    <cellStyle name="Normal 30 3 2 2 2 2 2 4 2" xfId="43193" xr:uid="{00000000-0005-0000-0000-0000C6320000}"/>
    <cellStyle name="Normal 30 3 2 2 2 2 2 4 3" xfId="27960" xr:uid="{00000000-0005-0000-0000-0000C7320000}"/>
    <cellStyle name="Normal 30 3 2 2 2 2 2 5" xfId="7841" xr:uid="{00000000-0005-0000-0000-0000C8320000}"/>
    <cellStyle name="Normal 30 3 2 2 2 2 2 5 2" xfId="38176" xr:uid="{00000000-0005-0000-0000-0000C9320000}"/>
    <cellStyle name="Normal 30 3 2 2 2 2 2 5 3" xfId="22943" xr:uid="{00000000-0005-0000-0000-0000CA320000}"/>
    <cellStyle name="Normal 30 3 2 2 2 2 2 6" xfId="33164" xr:uid="{00000000-0005-0000-0000-0000CB320000}"/>
    <cellStyle name="Normal 30 3 2 2 2 2 2 7" xfId="17930" xr:uid="{00000000-0005-0000-0000-0000CC320000}"/>
    <cellStyle name="Normal 30 3 2 2 2 2 3" xfId="3623" xr:uid="{00000000-0005-0000-0000-0000CD320000}"/>
    <cellStyle name="Normal 30 3 2 2 2 2 3 2" xfId="13697" xr:uid="{00000000-0005-0000-0000-0000CE320000}"/>
    <cellStyle name="Normal 30 3 2 2 2 2 3 2 2" xfId="44028" xr:uid="{00000000-0005-0000-0000-0000CF320000}"/>
    <cellStyle name="Normal 30 3 2 2 2 2 3 2 3" xfId="28795" xr:uid="{00000000-0005-0000-0000-0000D0320000}"/>
    <cellStyle name="Normal 30 3 2 2 2 2 3 3" xfId="8677" xr:uid="{00000000-0005-0000-0000-0000D1320000}"/>
    <cellStyle name="Normal 30 3 2 2 2 2 3 3 2" xfId="39011" xr:uid="{00000000-0005-0000-0000-0000D2320000}"/>
    <cellStyle name="Normal 30 3 2 2 2 2 3 3 3" xfId="23778" xr:uid="{00000000-0005-0000-0000-0000D3320000}"/>
    <cellStyle name="Normal 30 3 2 2 2 2 3 4" xfId="33998" xr:uid="{00000000-0005-0000-0000-0000D4320000}"/>
    <cellStyle name="Normal 30 3 2 2 2 2 3 5" xfId="18765" xr:uid="{00000000-0005-0000-0000-0000D5320000}"/>
    <cellStyle name="Normal 30 3 2 2 2 2 4" xfId="5316" xr:uid="{00000000-0005-0000-0000-0000D6320000}"/>
    <cellStyle name="Normal 30 3 2 2 2 2 4 2" xfId="15368" xr:uid="{00000000-0005-0000-0000-0000D7320000}"/>
    <cellStyle name="Normal 30 3 2 2 2 2 4 2 2" xfId="45699" xr:uid="{00000000-0005-0000-0000-0000D8320000}"/>
    <cellStyle name="Normal 30 3 2 2 2 2 4 2 3" xfId="30466" xr:uid="{00000000-0005-0000-0000-0000D9320000}"/>
    <cellStyle name="Normal 30 3 2 2 2 2 4 3" xfId="10348" xr:uid="{00000000-0005-0000-0000-0000DA320000}"/>
    <cellStyle name="Normal 30 3 2 2 2 2 4 3 2" xfId="40682" xr:uid="{00000000-0005-0000-0000-0000DB320000}"/>
    <cellStyle name="Normal 30 3 2 2 2 2 4 3 3" xfId="25449" xr:uid="{00000000-0005-0000-0000-0000DC320000}"/>
    <cellStyle name="Normal 30 3 2 2 2 2 4 4" xfId="35669" xr:uid="{00000000-0005-0000-0000-0000DD320000}"/>
    <cellStyle name="Normal 30 3 2 2 2 2 4 5" xfId="20436" xr:uid="{00000000-0005-0000-0000-0000DE320000}"/>
    <cellStyle name="Normal 30 3 2 2 2 2 5" xfId="12026" xr:uid="{00000000-0005-0000-0000-0000DF320000}"/>
    <cellStyle name="Normal 30 3 2 2 2 2 5 2" xfId="42357" xr:uid="{00000000-0005-0000-0000-0000E0320000}"/>
    <cellStyle name="Normal 30 3 2 2 2 2 5 3" xfId="27124" xr:uid="{00000000-0005-0000-0000-0000E1320000}"/>
    <cellStyle name="Normal 30 3 2 2 2 2 6" xfId="7005" xr:uid="{00000000-0005-0000-0000-0000E2320000}"/>
    <cellStyle name="Normal 30 3 2 2 2 2 6 2" xfId="37340" xr:uid="{00000000-0005-0000-0000-0000E3320000}"/>
    <cellStyle name="Normal 30 3 2 2 2 2 6 3" xfId="22107" xr:uid="{00000000-0005-0000-0000-0000E4320000}"/>
    <cellStyle name="Normal 30 3 2 2 2 2 7" xfId="32328" xr:uid="{00000000-0005-0000-0000-0000E5320000}"/>
    <cellStyle name="Normal 30 3 2 2 2 2 8" xfId="17094" xr:uid="{00000000-0005-0000-0000-0000E6320000}"/>
    <cellStyle name="Normal 30 3 2 2 2 3" xfId="2352" xr:uid="{00000000-0005-0000-0000-0000E7320000}"/>
    <cellStyle name="Normal 30 3 2 2 2 3 2" xfId="4042" xr:uid="{00000000-0005-0000-0000-0000E8320000}"/>
    <cellStyle name="Normal 30 3 2 2 2 3 2 2" xfId="14115" xr:uid="{00000000-0005-0000-0000-0000E9320000}"/>
    <cellStyle name="Normal 30 3 2 2 2 3 2 2 2" xfId="44446" xr:uid="{00000000-0005-0000-0000-0000EA320000}"/>
    <cellStyle name="Normal 30 3 2 2 2 3 2 2 3" xfId="29213" xr:uid="{00000000-0005-0000-0000-0000EB320000}"/>
    <cellStyle name="Normal 30 3 2 2 2 3 2 3" xfId="9095" xr:uid="{00000000-0005-0000-0000-0000EC320000}"/>
    <cellStyle name="Normal 30 3 2 2 2 3 2 3 2" xfId="39429" xr:uid="{00000000-0005-0000-0000-0000ED320000}"/>
    <cellStyle name="Normal 30 3 2 2 2 3 2 3 3" xfId="24196" xr:uid="{00000000-0005-0000-0000-0000EE320000}"/>
    <cellStyle name="Normal 30 3 2 2 2 3 2 4" xfId="34416" xr:uid="{00000000-0005-0000-0000-0000EF320000}"/>
    <cellStyle name="Normal 30 3 2 2 2 3 2 5" xfId="19183" xr:uid="{00000000-0005-0000-0000-0000F0320000}"/>
    <cellStyle name="Normal 30 3 2 2 2 3 3" xfId="5734" xr:uid="{00000000-0005-0000-0000-0000F1320000}"/>
    <cellStyle name="Normal 30 3 2 2 2 3 3 2" xfId="15786" xr:uid="{00000000-0005-0000-0000-0000F2320000}"/>
    <cellStyle name="Normal 30 3 2 2 2 3 3 2 2" xfId="46117" xr:uid="{00000000-0005-0000-0000-0000F3320000}"/>
    <cellStyle name="Normal 30 3 2 2 2 3 3 2 3" xfId="30884" xr:uid="{00000000-0005-0000-0000-0000F4320000}"/>
    <cellStyle name="Normal 30 3 2 2 2 3 3 3" xfId="10766" xr:uid="{00000000-0005-0000-0000-0000F5320000}"/>
    <cellStyle name="Normal 30 3 2 2 2 3 3 3 2" xfId="41100" xr:uid="{00000000-0005-0000-0000-0000F6320000}"/>
    <cellStyle name="Normal 30 3 2 2 2 3 3 3 3" xfId="25867" xr:uid="{00000000-0005-0000-0000-0000F7320000}"/>
    <cellStyle name="Normal 30 3 2 2 2 3 3 4" xfId="36087" xr:uid="{00000000-0005-0000-0000-0000F8320000}"/>
    <cellStyle name="Normal 30 3 2 2 2 3 3 5" xfId="20854" xr:uid="{00000000-0005-0000-0000-0000F9320000}"/>
    <cellStyle name="Normal 30 3 2 2 2 3 4" xfId="12444" xr:uid="{00000000-0005-0000-0000-0000FA320000}"/>
    <cellStyle name="Normal 30 3 2 2 2 3 4 2" xfId="42775" xr:uid="{00000000-0005-0000-0000-0000FB320000}"/>
    <cellStyle name="Normal 30 3 2 2 2 3 4 3" xfId="27542" xr:uid="{00000000-0005-0000-0000-0000FC320000}"/>
    <cellStyle name="Normal 30 3 2 2 2 3 5" xfId="7423" xr:uid="{00000000-0005-0000-0000-0000FD320000}"/>
    <cellStyle name="Normal 30 3 2 2 2 3 5 2" xfId="37758" xr:uid="{00000000-0005-0000-0000-0000FE320000}"/>
    <cellStyle name="Normal 30 3 2 2 2 3 5 3" xfId="22525" xr:uid="{00000000-0005-0000-0000-0000FF320000}"/>
    <cellStyle name="Normal 30 3 2 2 2 3 6" xfId="32746" xr:uid="{00000000-0005-0000-0000-000000330000}"/>
    <cellStyle name="Normal 30 3 2 2 2 3 7" xfId="17512" xr:uid="{00000000-0005-0000-0000-000001330000}"/>
    <cellStyle name="Normal 30 3 2 2 2 4" xfId="3205" xr:uid="{00000000-0005-0000-0000-000002330000}"/>
    <cellStyle name="Normal 30 3 2 2 2 4 2" xfId="13279" xr:uid="{00000000-0005-0000-0000-000003330000}"/>
    <cellStyle name="Normal 30 3 2 2 2 4 2 2" xfId="43610" xr:uid="{00000000-0005-0000-0000-000004330000}"/>
    <cellStyle name="Normal 30 3 2 2 2 4 2 3" xfId="28377" xr:uid="{00000000-0005-0000-0000-000005330000}"/>
    <cellStyle name="Normal 30 3 2 2 2 4 3" xfId="8259" xr:uid="{00000000-0005-0000-0000-000006330000}"/>
    <cellStyle name="Normal 30 3 2 2 2 4 3 2" xfId="38593" xr:uid="{00000000-0005-0000-0000-000007330000}"/>
    <cellStyle name="Normal 30 3 2 2 2 4 3 3" xfId="23360" xr:uid="{00000000-0005-0000-0000-000008330000}"/>
    <cellStyle name="Normal 30 3 2 2 2 4 4" xfId="33580" xr:uid="{00000000-0005-0000-0000-000009330000}"/>
    <cellStyle name="Normal 30 3 2 2 2 4 5" xfId="18347" xr:uid="{00000000-0005-0000-0000-00000A330000}"/>
    <cellStyle name="Normal 30 3 2 2 2 5" xfId="4898" xr:uid="{00000000-0005-0000-0000-00000B330000}"/>
    <cellStyle name="Normal 30 3 2 2 2 5 2" xfId="14950" xr:uid="{00000000-0005-0000-0000-00000C330000}"/>
    <cellStyle name="Normal 30 3 2 2 2 5 2 2" xfId="45281" xr:uid="{00000000-0005-0000-0000-00000D330000}"/>
    <cellStyle name="Normal 30 3 2 2 2 5 2 3" xfId="30048" xr:uid="{00000000-0005-0000-0000-00000E330000}"/>
    <cellStyle name="Normal 30 3 2 2 2 5 3" xfId="9930" xr:uid="{00000000-0005-0000-0000-00000F330000}"/>
    <cellStyle name="Normal 30 3 2 2 2 5 3 2" xfId="40264" xr:uid="{00000000-0005-0000-0000-000010330000}"/>
    <cellStyle name="Normal 30 3 2 2 2 5 3 3" xfId="25031" xr:uid="{00000000-0005-0000-0000-000011330000}"/>
    <cellStyle name="Normal 30 3 2 2 2 5 4" xfId="35251" xr:uid="{00000000-0005-0000-0000-000012330000}"/>
    <cellStyle name="Normal 30 3 2 2 2 5 5" xfId="20018" xr:uid="{00000000-0005-0000-0000-000013330000}"/>
    <cellStyle name="Normal 30 3 2 2 2 6" xfId="11608" xr:uid="{00000000-0005-0000-0000-000014330000}"/>
    <cellStyle name="Normal 30 3 2 2 2 6 2" xfId="41939" xr:uid="{00000000-0005-0000-0000-000015330000}"/>
    <cellStyle name="Normal 30 3 2 2 2 6 3" xfId="26706" xr:uid="{00000000-0005-0000-0000-000016330000}"/>
    <cellStyle name="Normal 30 3 2 2 2 7" xfId="6587" xr:uid="{00000000-0005-0000-0000-000017330000}"/>
    <cellStyle name="Normal 30 3 2 2 2 7 2" xfId="36922" xr:uid="{00000000-0005-0000-0000-000018330000}"/>
    <cellStyle name="Normal 30 3 2 2 2 7 3" xfId="21689" xr:uid="{00000000-0005-0000-0000-000019330000}"/>
    <cellStyle name="Normal 30 3 2 2 2 8" xfId="31910" xr:uid="{00000000-0005-0000-0000-00001A330000}"/>
    <cellStyle name="Normal 30 3 2 2 2 9" xfId="16676" xr:uid="{00000000-0005-0000-0000-00001B330000}"/>
    <cellStyle name="Normal 30 3 2 2 3" xfId="1723" xr:uid="{00000000-0005-0000-0000-00001C330000}"/>
    <cellStyle name="Normal 30 3 2 2 3 2" xfId="2562" xr:uid="{00000000-0005-0000-0000-00001D330000}"/>
    <cellStyle name="Normal 30 3 2 2 3 2 2" xfId="4252" xr:uid="{00000000-0005-0000-0000-00001E330000}"/>
    <cellStyle name="Normal 30 3 2 2 3 2 2 2" xfId="14325" xr:uid="{00000000-0005-0000-0000-00001F330000}"/>
    <cellStyle name="Normal 30 3 2 2 3 2 2 2 2" xfId="44656" xr:uid="{00000000-0005-0000-0000-000020330000}"/>
    <cellStyle name="Normal 30 3 2 2 3 2 2 2 3" xfId="29423" xr:uid="{00000000-0005-0000-0000-000021330000}"/>
    <cellStyle name="Normal 30 3 2 2 3 2 2 3" xfId="9305" xr:uid="{00000000-0005-0000-0000-000022330000}"/>
    <cellStyle name="Normal 30 3 2 2 3 2 2 3 2" xfId="39639" xr:uid="{00000000-0005-0000-0000-000023330000}"/>
    <cellStyle name="Normal 30 3 2 2 3 2 2 3 3" xfId="24406" xr:uid="{00000000-0005-0000-0000-000024330000}"/>
    <cellStyle name="Normal 30 3 2 2 3 2 2 4" xfId="34626" xr:uid="{00000000-0005-0000-0000-000025330000}"/>
    <cellStyle name="Normal 30 3 2 2 3 2 2 5" xfId="19393" xr:uid="{00000000-0005-0000-0000-000026330000}"/>
    <cellStyle name="Normal 30 3 2 2 3 2 3" xfId="5944" xr:uid="{00000000-0005-0000-0000-000027330000}"/>
    <cellStyle name="Normal 30 3 2 2 3 2 3 2" xfId="15996" xr:uid="{00000000-0005-0000-0000-000028330000}"/>
    <cellStyle name="Normal 30 3 2 2 3 2 3 2 2" xfId="46327" xr:uid="{00000000-0005-0000-0000-000029330000}"/>
    <cellStyle name="Normal 30 3 2 2 3 2 3 2 3" xfId="31094" xr:uid="{00000000-0005-0000-0000-00002A330000}"/>
    <cellStyle name="Normal 30 3 2 2 3 2 3 3" xfId="10976" xr:uid="{00000000-0005-0000-0000-00002B330000}"/>
    <cellStyle name="Normal 30 3 2 2 3 2 3 3 2" xfId="41310" xr:uid="{00000000-0005-0000-0000-00002C330000}"/>
    <cellStyle name="Normal 30 3 2 2 3 2 3 3 3" xfId="26077" xr:uid="{00000000-0005-0000-0000-00002D330000}"/>
    <cellStyle name="Normal 30 3 2 2 3 2 3 4" xfId="36297" xr:uid="{00000000-0005-0000-0000-00002E330000}"/>
    <cellStyle name="Normal 30 3 2 2 3 2 3 5" xfId="21064" xr:uid="{00000000-0005-0000-0000-00002F330000}"/>
    <cellStyle name="Normal 30 3 2 2 3 2 4" xfId="12654" xr:uid="{00000000-0005-0000-0000-000030330000}"/>
    <cellStyle name="Normal 30 3 2 2 3 2 4 2" xfId="42985" xr:uid="{00000000-0005-0000-0000-000031330000}"/>
    <cellStyle name="Normal 30 3 2 2 3 2 4 3" xfId="27752" xr:uid="{00000000-0005-0000-0000-000032330000}"/>
    <cellStyle name="Normal 30 3 2 2 3 2 5" xfId="7633" xr:uid="{00000000-0005-0000-0000-000033330000}"/>
    <cellStyle name="Normal 30 3 2 2 3 2 5 2" xfId="37968" xr:uid="{00000000-0005-0000-0000-000034330000}"/>
    <cellStyle name="Normal 30 3 2 2 3 2 5 3" xfId="22735" xr:uid="{00000000-0005-0000-0000-000035330000}"/>
    <cellStyle name="Normal 30 3 2 2 3 2 6" xfId="32956" xr:uid="{00000000-0005-0000-0000-000036330000}"/>
    <cellStyle name="Normal 30 3 2 2 3 2 7" xfId="17722" xr:uid="{00000000-0005-0000-0000-000037330000}"/>
    <cellStyle name="Normal 30 3 2 2 3 3" xfId="3415" xr:uid="{00000000-0005-0000-0000-000038330000}"/>
    <cellStyle name="Normal 30 3 2 2 3 3 2" xfId="13489" xr:uid="{00000000-0005-0000-0000-000039330000}"/>
    <cellStyle name="Normal 30 3 2 2 3 3 2 2" xfId="43820" xr:uid="{00000000-0005-0000-0000-00003A330000}"/>
    <cellStyle name="Normal 30 3 2 2 3 3 2 3" xfId="28587" xr:uid="{00000000-0005-0000-0000-00003B330000}"/>
    <cellStyle name="Normal 30 3 2 2 3 3 3" xfId="8469" xr:uid="{00000000-0005-0000-0000-00003C330000}"/>
    <cellStyle name="Normal 30 3 2 2 3 3 3 2" xfId="38803" xr:uid="{00000000-0005-0000-0000-00003D330000}"/>
    <cellStyle name="Normal 30 3 2 2 3 3 3 3" xfId="23570" xr:uid="{00000000-0005-0000-0000-00003E330000}"/>
    <cellStyle name="Normal 30 3 2 2 3 3 4" xfId="33790" xr:uid="{00000000-0005-0000-0000-00003F330000}"/>
    <cellStyle name="Normal 30 3 2 2 3 3 5" xfId="18557" xr:uid="{00000000-0005-0000-0000-000040330000}"/>
    <cellStyle name="Normal 30 3 2 2 3 4" xfId="5108" xr:uid="{00000000-0005-0000-0000-000041330000}"/>
    <cellStyle name="Normal 30 3 2 2 3 4 2" xfId="15160" xr:uid="{00000000-0005-0000-0000-000042330000}"/>
    <cellStyle name="Normal 30 3 2 2 3 4 2 2" xfId="45491" xr:uid="{00000000-0005-0000-0000-000043330000}"/>
    <cellStyle name="Normal 30 3 2 2 3 4 2 3" xfId="30258" xr:uid="{00000000-0005-0000-0000-000044330000}"/>
    <cellStyle name="Normal 30 3 2 2 3 4 3" xfId="10140" xr:uid="{00000000-0005-0000-0000-000045330000}"/>
    <cellStyle name="Normal 30 3 2 2 3 4 3 2" xfId="40474" xr:uid="{00000000-0005-0000-0000-000046330000}"/>
    <cellStyle name="Normal 30 3 2 2 3 4 3 3" xfId="25241" xr:uid="{00000000-0005-0000-0000-000047330000}"/>
    <cellStyle name="Normal 30 3 2 2 3 4 4" xfId="35461" xr:uid="{00000000-0005-0000-0000-000048330000}"/>
    <cellStyle name="Normal 30 3 2 2 3 4 5" xfId="20228" xr:uid="{00000000-0005-0000-0000-000049330000}"/>
    <cellStyle name="Normal 30 3 2 2 3 5" xfId="11818" xr:uid="{00000000-0005-0000-0000-00004A330000}"/>
    <cellStyle name="Normal 30 3 2 2 3 5 2" xfId="42149" xr:uid="{00000000-0005-0000-0000-00004B330000}"/>
    <cellStyle name="Normal 30 3 2 2 3 5 3" xfId="26916" xr:uid="{00000000-0005-0000-0000-00004C330000}"/>
    <cellStyle name="Normal 30 3 2 2 3 6" xfId="6797" xr:uid="{00000000-0005-0000-0000-00004D330000}"/>
    <cellStyle name="Normal 30 3 2 2 3 6 2" xfId="37132" xr:uid="{00000000-0005-0000-0000-00004E330000}"/>
    <cellStyle name="Normal 30 3 2 2 3 6 3" xfId="21899" xr:uid="{00000000-0005-0000-0000-00004F330000}"/>
    <cellStyle name="Normal 30 3 2 2 3 7" xfId="32120" xr:uid="{00000000-0005-0000-0000-000050330000}"/>
    <cellStyle name="Normal 30 3 2 2 3 8" xfId="16886" xr:uid="{00000000-0005-0000-0000-000051330000}"/>
    <cellStyle name="Normal 30 3 2 2 4" xfId="2144" xr:uid="{00000000-0005-0000-0000-000052330000}"/>
    <cellStyle name="Normal 30 3 2 2 4 2" xfId="3834" xr:uid="{00000000-0005-0000-0000-000053330000}"/>
    <cellStyle name="Normal 30 3 2 2 4 2 2" xfId="13907" xr:uid="{00000000-0005-0000-0000-000054330000}"/>
    <cellStyle name="Normal 30 3 2 2 4 2 2 2" xfId="44238" xr:uid="{00000000-0005-0000-0000-000055330000}"/>
    <cellStyle name="Normal 30 3 2 2 4 2 2 3" xfId="29005" xr:uid="{00000000-0005-0000-0000-000056330000}"/>
    <cellStyle name="Normal 30 3 2 2 4 2 3" xfId="8887" xr:uid="{00000000-0005-0000-0000-000057330000}"/>
    <cellStyle name="Normal 30 3 2 2 4 2 3 2" xfId="39221" xr:uid="{00000000-0005-0000-0000-000058330000}"/>
    <cellStyle name="Normal 30 3 2 2 4 2 3 3" xfId="23988" xr:uid="{00000000-0005-0000-0000-000059330000}"/>
    <cellStyle name="Normal 30 3 2 2 4 2 4" xfId="34208" xr:uid="{00000000-0005-0000-0000-00005A330000}"/>
    <cellStyle name="Normal 30 3 2 2 4 2 5" xfId="18975" xr:uid="{00000000-0005-0000-0000-00005B330000}"/>
    <cellStyle name="Normal 30 3 2 2 4 3" xfId="5526" xr:uid="{00000000-0005-0000-0000-00005C330000}"/>
    <cellStyle name="Normal 30 3 2 2 4 3 2" xfId="15578" xr:uid="{00000000-0005-0000-0000-00005D330000}"/>
    <cellStyle name="Normal 30 3 2 2 4 3 2 2" xfId="45909" xr:uid="{00000000-0005-0000-0000-00005E330000}"/>
    <cellStyle name="Normal 30 3 2 2 4 3 2 3" xfId="30676" xr:uid="{00000000-0005-0000-0000-00005F330000}"/>
    <cellStyle name="Normal 30 3 2 2 4 3 3" xfId="10558" xr:uid="{00000000-0005-0000-0000-000060330000}"/>
    <cellStyle name="Normal 30 3 2 2 4 3 3 2" xfId="40892" xr:uid="{00000000-0005-0000-0000-000061330000}"/>
    <cellStyle name="Normal 30 3 2 2 4 3 3 3" xfId="25659" xr:uid="{00000000-0005-0000-0000-000062330000}"/>
    <cellStyle name="Normal 30 3 2 2 4 3 4" xfId="35879" xr:uid="{00000000-0005-0000-0000-000063330000}"/>
    <cellStyle name="Normal 30 3 2 2 4 3 5" xfId="20646" xr:uid="{00000000-0005-0000-0000-000064330000}"/>
    <cellStyle name="Normal 30 3 2 2 4 4" xfId="12236" xr:uid="{00000000-0005-0000-0000-000065330000}"/>
    <cellStyle name="Normal 30 3 2 2 4 4 2" xfId="42567" xr:uid="{00000000-0005-0000-0000-000066330000}"/>
    <cellStyle name="Normal 30 3 2 2 4 4 3" xfId="27334" xr:uid="{00000000-0005-0000-0000-000067330000}"/>
    <cellStyle name="Normal 30 3 2 2 4 5" xfId="7215" xr:uid="{00000000-0005-0000-0000-000068330000}"/>
    <cellStyle name="Normal 30 3 2 2 4 5 2" xfId="37550" xr:uid="{00000000-0005-0000-0000-000069330000}"/>
    <cellStyle name="Normal 30 3 2 2 4 5 3" xfId="22317" xr:uid="{00000000-0005-0000-0000-00006A330000}"/>
    <cellStyle name="Normal 30 3 2 2 4 6" xfId="32538" xr:uid="{00000000-0005-0000-0000-00006B330000}"/>
    <cellStyle name="Normal 30 3 2 2 4 7" xfId="17304" xr:uid="{00000000-0005-0000-0000-00006C330000}"/>
    <cellStyle name="Normal 30 3 2 2 5" xfId="2997" xr:uid="{00000000-0005-0000-0000-00006D330000}"/>
    <cellStyle name="Normal 30 3 2 2 5 2" xfId="13071" xr:uid="{00000000-0005-0000-0000-00006E330000}"/>
    <cellStyle name="Normal 30 3 2 2 5 2 2" xfId="43402" xr:uid="{00000000-0005-0000-0000-00006F330000}"/>
    <cellStyle name="Normal 30 3 2 2 5 2 3" xfId="28169" xr:uid="{00000000-0005-0000-0000-000070330000}"/>
    <cellStyle name="Normal 30 3 2 2 5 3" xfId="8051" xr:uid="{00000000-0005-0000-0000-000071330000}"/>
    <cellStyle name="Normal 30 3 2 2 5 3 2" xfId="38385" xr:uid="{00000000-0005-0000-0000-000072330000}"/>
    <cellStyle name="Normal 30 3 2 2 5 3 3" xfId="23152" xr:uid="{00000000-0005-0000-0000-000073330000}"/>
    <cellStyle name="Normal 30 3 2 2 5 4" xfId="33372" xr:uid="{00000000-0005-0000-0000-000074330000}"/>
    <cellStyle name="Normal 30 3 2 2 5 5" xfId="18139" xr:uid="{00000000-0005-0000-0000-000075330000}"/>
    <cellStyle name="Normal 30 3 2 2 6" xfId="4690" xr:uid="{00000000-0005-0000-0000-000076330000}"/>
    <cellStyle name="Normal 30 3 2 2 6 2" xfId="14742" xr:uid="{00000000-0005-0000-0000-000077330000}"/>
    <cellStyle name="Normal 30 3 2 2 6 2 2" xfId="45073" xr:uid="{00000000-0005-0000-0000-000078330000}"/>
    <cellStyle name="Normal 30 3 2 2 6 2 3" xfId="29840" xr:uid="{00000000-0005-0000-0000-000079330000}"/>
    <cellStyle name="Normal 30 3 2 2 6 3" xfId="9722" xr:uid="{00000000-0005-0000-0000-00007A330000}"/>
    <cellStyle name="Normal 30 3 2 2 6 3 2" xfId="40056" xr:uid="{00000000-0005-0000-0000-00007B330000}"/>
    <cellStyle name="Normal 30 3 2 2 6 3 3" xfId="24823" xr:uid="{00000000-0005-0000-0000-00007C330000}"/>
    <cellStyle name="Normal 30 3 2 2 6 4" xfId="35043" xr:uid="{00000000-0005-0000-0000-00007D330000}"/>
    <cellStyle name="Normal 30 3 2 2 6 5" xfId="19810" xr:uid="{00000000-0005-0000-0000-00007E330000}"/>
    <cellStyle name="Normal 30 3 2 2 7" xfId="11400" xr:uid="{00000000-0005-0000-0000-00007F330000}"/>
    <cellStyle name="Normal 30 3 2 2 7 2" xfId="41731" xr:uid="{00000000-0005-0000-0000-000080330000}"/>
    <cellStyle name="Normal 30 3 2 2 7 3" xfId="26498" xr:uid="{00000000-0005-0000-0000-000081330000}"/>
    <cellStyle name="Normal 30 3 2 2 8" xfId="6379" xr:uid="{00000000-0005-0000-0000-000082330000}"/>
    <cellStyle name="Normal 30 3 2 2 8 2" xfId="36714" xr:uid="{00000000-0005-0000-0000-000083330000}"/>
    <cellStyle name="Normal 30 3 2 2 8 3" xfId="21481" xr:uid="{00000000-0005-0000-0000-000084330000}"/>
    <cellStyle name="Normal 30 3 2 2 9" xfId="31702" xr:uid="{00000000-0005-0000-0000-000085330000}"/>
    <cellStyle name="Normal 30 3 2 3" xfId="1406" xr:uid="{00000000-0005-0000-0000-000086330000}"/>
    <cellStyle name="Normal 30 3 2 3 2" xfId="1827" xr:uid="{00000000-0005-0000-0000-000087330000}"/>
    <cellStyle name="Normal 30 3 2 3 2 2" xfId="2666" xr:uid="{00000000-0005-0000-0000-000088330000}"/>
    <cellStyle name="Normal 30 3 2 3 2 2 2" xfId="4356" xr:uid="{00000000-0005-0000-0000-000089330000}"/>
    <cellStyle name="Normal 30 3 2 3 2 2 2 2" xfId="14429" xr:uid="{00000000-0005-0000-0000-00008A330000}"/>
    <cellStyle name="Normal 30 3 2 3 2 2 2 2 2" xfId="44760" xr:uid="{00000000-0005-0000-0000-00008B330000}"/>
    <cellStyle name="Normal 30 3 2 3 2 2 2 2 3" xfId="29527" xr:uid="{00000000-0005-0000-0000-00008C330000}"/>
    <cellStyle name="Normal 30 3 2 3 2 2 2 3" xfId="9409" xr:uid="{00000000-0005-0000-0000-00008D330000}"/>
    <cellStyle name="Normal 30 3 2 3 2 2 2 3 2" xfId="39743" xr:uid="{00000000-0005-0000-0000-00008E330000}"/>
    <cellStyle name="Normal 30 3 2 3 2 2 2 3 3" xfId="24510" xr:uid="{00000000-0005-0000-0000-00008F330000}"/>
    <cellStyle name="Normal 30 3 2 3 2 2 2 4" xfId="34730" xr:uid="{00000000-0005-0000-0000-000090330000}"/>
    <cellStyle name="Normal 30 3 2 3 2 2 2 5" xfId="19497" xr:uid="{00000000-0005-0000-0000-000091330000}"/>
    <cellStyle name="Normal 30 3 2 3 2 2 3" xfId="6048" xr:uid="{00000000-0005-0000-0000-000092330000}"/>
    <cellStyle name="Normal 30 3 2 3 2 2 3 2" xfId="16100" xr:uid="{00000000-0005-0000-0000-000093330000}"/>
    <cellStyle name="Normal 30 3 2 3 2 2 3 2 2" xfId="46431" xr:uid="{00000000-0005-0000-0000-000094330000}"/>
    <cellStyle name="Normal 30 3 2 3 2 2 3 2 3" xfId="31198" xr:uid="{00000000-0005-0000-0000-000095330000}"/>
    <cellStyle name="Normal 30 3 2 3 2 2 3 3" xfId="11080" xr:uid="{00000000-0005-0000-0000-000096330000}"/>
    <cellStyle name="Normal 30 3 2 3 2 2 3 3 2" xfId="41414" xr:uid="{00000000-0005-0000-0000-000097330000}"/>
    <cellStyle name="Normal 30 3 2 3 2 2 3 3 3" xfId="26181" xr:uid="{00000000-0005-0000-0000-000098330000}"/>
    <cellStyle name="Normal 30 3 2 3 2 2 3 4" xfId="36401" xr:uid="{00000000-0005-0000-0000-000099330000}"/>
    <cellStyle name="Normal 30 3 2 3 2 2 3 5" xfId="21168" xr:uid="{00000000-0005-0000-0000-00009A330000}"/>
    <cellStyle name="Normal 30 3 2 3 2 2 4" xfId="12758" xr:uid="{00000000-0005-0000-0000-00009B330000}"/>
    <cellStyle name="Normal 30 3 2 3 2 2 4 2" xfId="43089" xr:uid="{00000000-0005-0000-0000-00009C330000}"/>
    <cellStyle name="Normal 30 3 2 3 2 2 4 3" xfId="27856" xr:uid="{00000000-0005-0000-0000-00009D330000}"/>
    <cellStyle name="Normal 30 3 2 3 2 2 5" xfId="7737" xr:uid="{00000000-0005-0000-0000-00009E330000}"/>
    <cellStyle name="Normal 30 3 2 3 2 2 5 2" xfId="38072" xr:uid="{00000000-0005-0000-0000-00009F330000}"/>
    <cellStyle name="Normal 30 3 2 3 2 2 5 3" xfId="22839" xr:uid="{00000000-0005-0000-0000-0000A0330000}"/>
    <cellStyle name="Normal 30 3 2 3 2 2 6" xfId="33060" xr:uid="{00000000-0005-0000-0000-0000A1330000}"/>
    <cellStyle name="Normal 30 3 2 3 2 2 7" xfId="17826" xr:uid="{00000000-0005-0000-0000-0000A2330000}"/>
    <cellStyle name="Normal 30 3 2 3 2 3" xfId="3519" xr:uid="{00000000-0005-0000-0000-0000A3330000}"/>
    <cellStyle name="Normal 30 3 2 3 2 3 2" xfId="13593" xr:uid="{00000000-0005-0000-0000-0000A4330000}"/>
    <cellStyle name="Normal 30 3 2 3 2 3 2 2" xfId="43924" xr:uid="{00000000-0005-0000-0000-0000A5330000}"/>
    <cellStyle name="Normal 30 3 2 3 2 3 2 3" xfId="28691" xr:uid="{00000000-0005-0000-0000-0000A6330000}"/>
    <cellStyle name="Normal 30 3 2 3 2 3 3" xfId="8573" xr:uid="{00000000-0005-0000-0000-0000A7330000}"/>
    <cellStyle name="Normal 30 3 2 3 2 3 3 2" xfId="38907" xr:uid="{00000000-0005-0000-0000-0000A8330000}"/>
    <cellStyle name="Normal 30 3 2 3 2 3 3 3" xfId="23674" xr:uid="{00000000-0005-0000-0000-0000A9330000}"/>
    <cellStyle name="Normal 30 3 2 3 2 3 4" xfId="33894" xr:uid="{00000000-0005-0000-0000-0000AA330000}"/>
    <cellStyle name="Normal 30 3 2 3 2 3 5" xfId="18661" xr:uid="{00000000-0005-0000-0000-0000AB330000}"/>
    <cellStyle name="Normal 30 3 2 3 2 4" xfId="5212" xr:uid="{00000000-0005-0000-0000-0000AC330000}"/>
    <cellStyle name="Normal 30 3 2 3 2 4 2" xfId="15264" xr:uid="{00000000-0005-0000-0000-0000AD330000}"/>
    <cellStyle name="Normal 30 3 2 3 2 4 2 2" xfId="45595" xr:uid="{00000000-0005-0000-0000-0000AE330000}"/>
    <cellStyle name="Normal 30 3 2 3 2 4 2 3" xfId="30362" xr:uid="{00000000-0005-0000-0000-0000AF330000}"/>
    <cellStyle name="Normal 30 3 2 3 2 4 3" xfId="10244" xr:uid="{00000000-0005-0000-0000-0000B0330000}"/>
    <cellStyle name="Normal 30 3 2 3 2 4 3 2" xfId="40578" xr:uid="{00000000-0005-0000-0000-0000B1330000}"/>
    <cellStyle name="Normal 30 3 2 3 2 4 3 3" xfId="25345" xr:uid="{00000000-0005-0000-0000-0000B2330000}"/>
    <cellStyle name="Normal 30 3 2 3 2 4 4" xfId="35565" xr:uid="{00000000-0005-0000-0000-0000B3330000}"/>
    <cellStyle name="Normal 30 3 2 3 2 4 5" xfId="20332" xr:uid="{00000000-0005-0000-0000-0000B4330000}"/>
    <cellStyle name="Normal 30 3 2 3 2 5" xfId="11922" xr:uid="{00000000-0005-0000-0000-0000B5330000}"/>
    <cellStyle name="Normal 30 3 2 3 2 5 2" xfId="42253" xr:uid="{00000000-0005-0000-0000-0000B6330000}"/>
    <cellStyle name="Normal 30 3 2 3 2 5 3" xfId="27020" xr:uid="{00000000-0005-0000-0000-0000B7330000}"/>
    <cellStyle name="Normal 30 3 2 3 2 6" xfId="6901" xr:uid="{00000000-0005-0000-0000-0000B8330000}"/>
    <cellStyle name="Normal 30 3 2 3 2 6 2" xfId="37236" xr:uid="{00000000-0005-0000-0000-0000B9330000}"/>
    <cellStyle name="Normal 30 3 2 3 2 6 3" xfId="22003" xr:uid="{00000000-0005-0000-0000-0000BA330000}"/>
    <cellStyle name="Normal 30 3 2 3 2 7" xfId="32224" xr:uid="{00000000-0005-0000-0000-0000BB330000}"/>
    <cellStyle name="Normal 30 3 2 3 2 8" xfId="16990" xr:uid="{00000000-0005-0000-0000-0000BC330000}"/>
    <cellStyle name="Normal 30 3 2 3 3" xfId="2248" xr:uid="{00000000-0005-0000-0000-0000BD330000}"/>
    <cellStyle name="Normal 30 3 2 3 3 2" xfId="3938" xr:uid="{00000000-0005-0000-0000-0000BE330000}"/>
    <cellStyle name="Normal 30 3 2 3 3 2 2" xfId="14011" xr:uid="{00000000-0005-0000-0000-0000BF330000}"/>
    <cellStyle name="Normal 30 3 2 3 3 2 2 2" xfId="44342" xr:uid="{00000000-0005-0000-0000-0000C0330000}"/>
    <cellStyle name="Normal 30 3 2 3 3 2 2 3" xfId="29109" xr:uid="{00000000-0005-0000-0000-0000C1330000}"/>
    <cellStyle name="Normal 30 3 2 3 3 2 3" xfId="8991" xr:uid="{00000000-0005-0000-0000-0000C2330000}"/>
    <cellStyle name="Normal 30 3 2 3 3 2 3 2" xfId="39325" xr:uid="{00000000-0005-0000-0000-0000C3330000}"/>
    <cellStyle name="Normal 30 3 2 3 3 2 3 3" xfId="24092" xr:uid="{00000000-0005-0000-0000-0000C4330000}"/>
    <cellStyle name="Normal 30 3 2 3 3 2 4" xfId="34312" xr:uid="{00000000-0005-0000-0000-0000C5330000}"/>
    <cellStyle name="Normal 30 3 2 3 3 2 5" xfId="19079" xr:uid="{00000000-0005-0000-0000-0000C6330000}"/>
    <cellStyle name="Normal 30 3 2 3 3 3" xfId="5630" xr:uid="{00000000-0005-0000-0000-0000C7330000}"/>
    <cellStyle name="Normal 30 3 2 3 3 3 2" xfId="15682" xr:uid="{00000000-0005-0000-0000-0000C8330000}"/>
    <cellStyle name="Normal 30 3 2 3 3 3 2 2" xfId="46013" xr:uid="{00000000-0005-0000-0000-0000C9330000}"/>
    <cellStyle name="Normal 30 3 2 3 3 3 2 3" xfId="30780" xr:uid="{00000000-0005-0000-0000-0000CA330000}"/>
    <cellStyle name="Normal 30 3 2 3 3 3 3" xfId="10662" xr:uid="{00000000-0005-0000-0000-0000CB330000}"/>
    <cellStyle name="Normal 30 3 2 3 3 3 3 2" xfId="40996" xr:uid="{00000000-0005-0000-0000-0000CC330000}"/>
    <cellStyle name="Normal 30 3 2 3 3 3 3 3" xfId="25763" xr:uid="{00000000-0005-0000-0000-0000CD330000}"/>
    <cellStyle name="Normal 30 3 2 3 3 3 4" xfId="35983" xr:uid="{00000000-0005-0000-0000-0000CE330000}"/>
    <cellStyle name="Normal 30 3 2 3 3 3 5" xfId="20750" xr:uid="{00000000-0005-0000-0000-0000CF330000}"/>
    <cellStyle name="Normal 30 3 2 3 3 4" xfId="12340" xr:uid="{00000000-0005-0000-0000-0000D0330000}"/>
    <cellStyle name="Normal 30 3 2 3 3 4 2" xfId="42671" xr:uid="{00000000-0005-0000-0000-0000D1330000}"/>
    <cellStyle name="Normal 30 3 2 3 3 4 3" xfId="27438" xr:uid="{00000000-0005-0000-0000-0000D2330000}"/>
    <cellStyle name="Normal 30 3 2 3 3 5" xfId="7319" xr:uid="{00000000-0005-0000-0000-0000D3330000}"/>
    <cellStyle name="Normal 30 3 2 3 3 5 2" xfId="37654" xr:uid="{00000000-0005-0000-0000-0000D4330000}"/>
    <cellStyle name="Normal 30 3 2 3 3 5 3" xfId="22421" xr:uid="{00000000-0005-0000-0000-0000D5330000}"/>
    <cellStyle name="Normal 30 3 2 3 3 6" xfId="32642" xr:uid="{00000000-0005-0000-0000-0000D6330000}"/>
    <cellStyle name="Normal 30 3 2 3 3 7" xfId="17408" xr:uid="{00000000-0005-0000-0000-0000D7330000}"/>
    <cellStyle name="Normal 30 3 2 3 4" xfId="3101" xr:uid="{00000000-0005-0000-0000-0000D8330000}"/>
    <cellStyle name="Normal 30 3 2 3 4 2" xfId="13175" xr:uid="{00000000-0005-0000-0000-0000D9330000}"/>
    <cellStyle name="Normal 30 3 2 3 4 2 2" xfId="43506" xr:uid="{00000000-0005-0000-0000-0000DA330000}"/>
    <cellStyle name="Normal 30 3 2 3 4 2 3" xfId="28273" xr:uid="{00000000-0005-0000-0000-0000DB330000}"/>
    <cellStyle name="Normal 30 3 2 3 4 3" xfId="8155" xr:uid="{00000000-0005-0000-0000-0000DC330000}"/>
    <cellStyle name="Normal 30 3 2 3 4 3 2" xfId="38489" xr:uid="{00000000-0005-0000-0000-0000DD330000}"/>
    <cellStyle name="Normal 30 3 2 3 4 3 3" xfId="23256" xr:uid="{00000000-0005-0000-0000-0000DE330000}"/>
    <cellStyle name="Normal 30 3 2 3 4 4" xfId="33476" xr:uid="{00000000-0005-0000-0000-0000DF330000}"/>
    <cellStyle name="Normal 30 3 2 3 4 5" xfId="18243" xr:uid="{00000000-0005-0000-0000-0000E0330000}"/>
    <cellStyle name="Normal 30 3 2 3 5" xfId="4794" xr:uid="{00000000-0005-0000-0000-0000E1330000}"/>
    <cellStyle name="Normal 30 3 2 3 5 2" xfId="14846" xr:uid="{00000000-0005-0000-0000-0000E2330000}"/>
    <cellStyle name="Normal 30 3 2 3 5 2 2" xfId="45177" xr:uid="{00000000-0005-0000-0000-0000E3330000}"/>
    <cellStyle name="Normal 30 3 2 3 5 2 3" xfId="29944" xr:uid="{00000000-0005-0000-0000-0000E4330000}"/>
    <cellStyle name="Normal 30 3 2 3 5 3" xfId="9826" xr:uid="{00000000-0005-0000-0000-0000E5330000}"/>
    <cellStyle name="Normal 30 3 2 3 5 3 2" xfId="40160" xr:uid="{00000000-0005-0000-0000-0000E6330000}"/>
    <cellStyle name="Normal 30 3 2 3 5 3 3" xfId="24927" xr:uid="{00000000-0005-0000-0000-0000E7330000}"/>
    <cellStyle name="Normal 30 3 2 3 5 4" xfId="35147" xr:uid="{00000000-0005-0000-0000-0000E8330000}"/>
    <cellStyle name="Normal 30 3 2 3 5 5" xfId="19914" xr:uid="{00000000-0005-0000-0000-0000E9330000}"/>
    <cellStyle name="Normal 30 3 2 3 6" xfId="11504" xr:uid="{00000000-0005-0000-0000-0000EA330000}"/>
    <cellStyle name="Normal 30 3 2 3 6 2" xfId="41835" xr:uid="{00000000-0005-0000-0000-0000EB330000}"/>
    <cellStyle name="Normal 30 3 2 3 6 3" xfId="26602" xr:uid="{00000000-0005-0000-0000-0000EC330000}"/>
    <cellStyle name="Normal 30 3 2 3 7" xfId="6483" xr:uid="{00000000-0005-0000-0000-0000ED330000}"/>
    <cellStyle name="Normal 30 3 2 3 7 2" xfId="36818" xr:uid="{00000000-0005-0000-0000-0000EE330000}"/>
    <cellStyle name="Normal 30 3 2 3 7 3" xfId="21585" xr:uid="{00000000-0005-0000-0000-0000EF330000}"/>
    <cellStyle name="Normal 30 3 2 3 8" xfId="31806" xr:uid="{00000000-0005-0000-0000-0000F0330000}"/>
    <cellStyle name="Normal 30 3 2 3 9" xfId="16572" xr:uid="{00000000-0005-0000-0000-0000F1330000}"/>
    <cellStyle name="Normal 30 3 2 4" xfId="1619" xr:uid="{00000000-0005-0000-0000-0000F2330000}"/>
    <cellStyle name="Normal 30 3 2 4 2" xfId="2458" xr:uid="{00000000-0005-0000-0000-0000F3330000}"/>
    <cellStyle name="Normal 30 3 2 4 2 2" xfId="4148" xr:uid="{00000000-0005-0000-0000-0000F4330000}"/>
    <cellStyle name="Normal 30 3 2 4 2 2 2" xfId="14221" xr:uid="{00000000-0005-0000-0000-0000F5330000}"/>
    <cellStyle name="Normal 30 3 2 4 2 2 2 2" xfId="44552" xr:uid="{00000000-0005-0000-0000-0000F6330000}"/>
    <cellStyle name="Normal 30 3 2 4 2 2 2 3" xfId="29319" xr:uid="{00000000-0005-0000-0000-0000F7330000}"/>
    <cellStyle name="Normal 30 3 2 4 2 2 3" xfId="9201" xr:uid="{00000000-0005-0000-0000-0000F8330000}"/>
    <cellStyle name="Normal 30 3 2 4 2 2 3 2" xfId="39535" xr:uid="{00000000-0005-0000-0000-0000F9330000}"/>
    <cellStyle name="Normal 30 3 2 4 2 2 3 3" xfId="24302" xr:uid="{00000000-0005-0000-0000-0000FA330000}"/>
    <cellStyle name="Normal 30 3 2 4 2 2 4" xfId="34522" xr:uid="{00000000-0005-0000-0000-0000FB330000}"/>
    <cellStyle name="Normal 30 3 2 4 2 2 5" xfId="19289" xr:uid="{00000000-0005-0000-0000-0000FC330000}"/>
    <cellStyle name="Normal 30 3 2 4 2 3" xfId="5840" xr:uid="{00000000-0005-0000-0000-0000FD330000}"/>
    <cellStyle name="Normal 30 3 2 4 2 3 2" xfId="15892" xr:uid="{00000000-0005-0000-0000-0000FE330000}"/>
    <cellStyle name="Normal 30 3 2 4 2 3 2 2" xfId="46223" xr:uid="{00000000-0005-0000-0000-0000FF330000}"/>
    <cellStyle name="Normal 30 3 2 4 2 3 2 3" xfId="30990" xr:uid="{00000000-0005-0000-0000-000000340000}"/>
    <cellStyle name="Normal 30 3 2 4 2 3 3" xfId="10872" xr:uid="{00000000-0005-0000-0000-000001340000}"/>
    <cellStyle name="Normal 30 3 2 4 2 3 3 2" xfId="41206" xr:uid="{00000000-0005-0000-0000-000002340000}"/>
    <cellStyle name="Normal 30 3 2 4 2 3 3 3" xfId="25973" xr:uid="{00000000-0005-0000-0000-000003340000}"/>
    <cellStyle name="Normal 30 3 2 4 2 3 4" xfId="36193" xr:uid="{00000000-0005-0000-0000-000004340000}"/>
    <cellStyle name="Normal 30 3 2 4 2 3 5" xfId="20960" xr:uid="{00000000-0005-0000-0000-000005340000}"/>
    <cellStyle name="Normal 30 3 2 4 2 4" xfId="12550" xr:uid="{00000000-0005-0000-0000-000006340000}"/>
    <cellStyle name="Normal 30 3 2 4 2 4 2" xfId="42881" xr:uid="{00000000-0005-0000-0000-000007340000}"/>
    <cellStyle name="Normal 30 3 2 4 2 4 3" xfId="27648" xr:uid="{00000000-0005-0000-0000-000008340000}"/>
    <cellStyle name="Normal 30 3 2 4 2 5" xfId="7529" xr:uid="{00000000-0005-0000-0000-000009340000}"/>
    <cellStyle name="Normal 30 3 2 4 2 5 2" xfId="37864" xr:uid="{00000000-0005-0000-0000-00000A340000}"/>
    <cellStyle name="Normal 30 3 2 4 2 5 3" xfId="22631" xr:uid="{00000000-0005-0000-0000-00000B340000}"/>
    <cellStyle name="Normal 30 3 2 4 2 6" xfId="32852" xr:uid="{00000000-0005-0000-0000-00000C340000}"/>
    <cellStyle name="Normal 30 3 2 4 2 7" xfId="17618" xr:uid="{00000000-0005-0000-0000-00000D340000}"/>
    <cellStyle name="Normal 30 3 2 4 3" xfId="3311" xr:uid="{00000000-0005-0000-0000-00000E340000}"/>
    <cellStyle name="Normal 30 3 2 4 3 2" xfId="13385" xr:uid="{00000000-0005-0000-0000-00000F340000}"/>
    <cellStyle name="Normal 30 3 2 4 3 2 2" xfId="43716" xr:uid="{00000000-0005-0000-0000-000010340000}"/>
    <cellStyle name="Normal 30 3 2 4 3 2 3" xfId="28483" xr:uid="{00000000-0005-0000-0000-000011340000}"/>
    <cellStyle name="Normal 30 3 2 4 3 3" xfId="8365" xr:uid="{00000000-0005-0000-0000-000012340000}"/>
    <cellStyle name="Normal 30 3 2 4 3 3 2" xfId="38699" xr:uid="{00000000-0005-0000-0000-000013340000}"/>
    <cellStyle name="Normal 30 3 2 4 3 3 3" xfId="23466" xr:uid="{00000000-0005-0000-0000-000014340000}"/>
    <cellStyle name="Normal 30 3 2 4 3 4" xfId="33686" xr:uid="{00000000-0005-0000-0000-000015340000}"/>
    <cellStyle name="Normal 30 3 2 4 3 5" xfId="18453" xr:uid="{00000000-0005-0000-0000-000016340000}"/>
    <cellStyle name="Normal 30 3 2 4 4" xfId="5004" xr:uid="{00000000-0005-0000-0000-000017340000}"/>
    <cellStyle name="Normal 30 3 2 4 4 2" xfId="15056" xr:uid="{00000000-0005-0000-0000-000018340000}"/>
    <cellStyle name="Normal 30 3 2 4 4 2 2" xfId="45387" xr:uid="{00000000-0005-0000-0000-000019340000}"/>
    <cellStyle name="Normal 30 3 2 4 4 2 3" xfId="30154" xr:uid="{00000000-0005-0000-0000-00001A340000}"/>
    <cellStyle name="Normal 30 3 2 4 4 3" xfId="10036" xr:uid="{00000000-0005-0000-0000-00001B340000}"/>
    <cellStyle name="Normal 30 3 2 4 4 3 2" xfId="40370" xr:uid="{00000000-0005-0000-0000-00001C340000}"/>
    <cellStyle name="Normal 30 3 2 4 4 3 3" xfId="25137" xr:uid="{00000000-0005-0000-0000-00001D340000}"/>
    <cellStyle name="Normal 30 3 2 4 4 4" xfId="35357" xr:uid="{00000000-0005-0000-0000-00001E340000}"/>
    <cellStyle name="Normal 30 3 2 4 4 5" xfId="20124" xr:uid="{00000000-0005-0000-0000-00001F340000}"/>
    <cellStyle name="Normal 30 3 2 4 5" xfId="11714" xr:uid="{00000000-0005-0000-0000-000020340000}"/>
    <cellStyle name="Normal 30 3 2 4 5 2" xfId="42045" xr:uid="{00000000-0005-0000-0000-000021340000}"/>
    <cellStyle name="Normal 30 3 2 4 5 3" xfId="26812" xr:uid="{00000000-0005-0000-0000-000022340000}"/>
    <cellStyle name="Normal 30 3 2 4 6" xfId="6693" xr:uid="{00000000-0005-0000-0000-000023340000}"/>
    <cellStyle name="Normal 30 3 2 4 6 2" xfId="37028" xr:uid="{00000000-0005-0000-0000-000024340000}"/>
    <cellStyle name="Normal 30 3 2 4 6 3" xfId="21795" xr:uid="{00000000-0005-0000-0000-000025340000}"/>
    <cellStyle name="Normal 30 3 2 4 7" xfId="32016" xr:uid="{00000000-0005-0000-0000-000026340000}"/>
    <cellStyle name="Normal 30 3 2 4 8" xfId="16782" xr:uid="{00000000-0005-0000-0000-000027340000}"/>
    <cellStyle name="Normal 30 3 2 5" xfId="2040" xr:uid="{00000000-0005-0000-0000-000028340000}"/>
    <cellStyle name="Normal 30 3 2 5 2" xfId="3730" xr:uid="{00000000-0005-0000-0000-000029340000}"/>
    <cellStyle name="Normal 30 3 2 5 2 2" xfId="13803" xr:uid="{00000000-0005-0000-0000-00002A340000}"/>
    <cellStyle name="Normal 30 3 2 5 2 2 2" xfId="44134" xr:uid="{00000000-0005-0000-0000-00002B340000}"/>
    <cellStyle name="Normal 30 3 2 5 2 2 3" xfId="28901" xr:uid="{00000000-0005-0000-0000-00002C340000}"/>
    <cellStyle name="Normal 30 3 2 5 2 3" xfId="8783" xr:uid="{00000000-0005-0000-0000-00002D340000}"/>
    <cellStyle name="Normal 30 3 2 5 2 3 2" xfId="39117" xr:uid="{00000000-0005-0000-0000-00002E340000}"/>
    <cellStyle name="Normal 30 3 2 5 2 3 3" xfId="23884" xr:uid="{00000000-0005-0000-0000-00002F340000}"/>
    <cellStyle name="Normal 30 3 2 5 2 4" xfId="34104" xr:uid="{00000000-0005-0000-0000-000030340000}"/>
    <cellStyle name="Normal 30 3 2 5 2 5" xfId="18871" xr:uid="{00000000-0005-0000-0000-000031340000}"/>
    <cellStyle name="Normal 30 3 2 5 3" xfId="5422" xr:uid="{00000000-0005-0000-0000-000032340000}"/>
    <cellStyle name="Normal 30 3 2 5 3 2" xfId="15474" xr:uid="{00000000-0005-0000-0000-000033340000}"/>
    <cellStyle name="Normal 30 3 2 5 3 2 2" xfId="45805" xr:uid="{00000000-0005-0000-0000-000034340000}"/>
    <cellStyle name="Normal 30 3 2 5 3 2 3" xfId="30572" xr:uid="{00000000-0005-0000-0000-000035340000}"/>
    <cellStyle name="Normal 30 3 2 5 3 3" xfId="10454" xr:uid="{00000000-0005-0000-0000-000036340000}"/>
    <cellStyle name="Normal 30 3 2 5 3 3 2" xfId="40788" xr:uid="{00000000-0005-0000-0000-000037340000}"/>
    <cellStyle name="Normal 30 3 2 5 3 3 3" xfId="25555" xr:uid="{00000000-0005-0000-0000-000038340000}"/>
    <cellStyle name="Normal 30 3 2 5 3 4" xfId="35775" xr:uid="{00000000-0005-0000-0000-000039340000}"/>
    <cellStyle name="Normal 30 3 2 5 3 5" xfId="20542" xr:uid="{00000000-0005-0000-0000-00003A340000}"/>
    <cellStyle name="Normal 30 3 2 5 4" xfId="12132" xr:uid="{00000000-0005-0000-0000-00003B340000}"/>
    <cellStyle name="Normal 30 3 2 5 4 2" xfId="42463" xr:uid="{00000000-0005-0000-0000-00003C340000}"/>
    <cellStyle name="Normal 30 3 2 5 4 3" xfId="27230" xr:uid="{00000000-0005-0000-0000-00003D340000}"/>
    <cellStyle name="Normal 30 3 2 5 5" xfId="7111" xr:uid="{00000000-0005-0000-0000-00003E340000}"/>
    <cellStyle name="Normal 30 3 2 5 5 2" xfId="37446" xr:uid="{00000000-0005-0000-0000-00003F340000}"/>
    <cellStyle name="Normal 30 3 2 5 5 3" xfId="22213" xr:uid="{00000000-0005-0000-0000-000040340000}"/>
    <cellStyle name="Normal 30 3 2 5 6" xfId="32434" xr:uid="{00000000-0005-0000-0000-000041340000}"/>
    <cellStyle name="Normal 30 3 2 5 7" xfId="17200" xr:uid="{00000000-0005-0000-0000-000042340000}"/>
    <cellStyle name="Normal 30 3 2 6" xfId="2893" xr:uid="{00000000-0005-0000-0000-000043340000}"/>
    <cellStyle name="Normal 30 3 2 6 2" xfId="12967" xr:uid="{00000000-0005-0000-0000-000044340000}"/>
    <cellStyle name="Normal 30 3 2 6 2 2" xfId="43298" xr:uid="{00000000-0005-0000-0000-000045340000}"/>
    <cellStyle name="Normal 30 3 2 6 2 3" xfId="28065" xr:uid="{00000000-0005-0000-0000-000046340000}"/>
    <cellStyle name="Normal 30 3 2 6 3" xfId="7947" xr:uid="{00000000-0005-0000-0000-000047340000}"/>
    <cellStyle name="Normal 30 3 2 6 3 2" xfId="38281" xr:uid="{00000000-0005-0000-0000-000048340000}"/>
    <cellStyle name="Normal 30 3 2 6 3 3" xfId="23048" xr:uid="{00000000-0005-0000-0000-000049340000}"/>
    <cellStyle name="Normal 30 3 2 6 4" xfId="33268" xr:uid="{00000000-0005-0000-0000-00004A340000}"/>
    <cellStyle name="Normal 30 3 2 6 5" xfId="18035" xr:uid="{00000000-0005-0000-0000-00004B340000}"/>
    <cellStyle name="Normal 30 3 2 7" xfId="4586" xr:uid="{00000000-0005-0000-0000-00004C340000}"/>
    <cellStyle name="Normal 30 3 2 7 2" xfId="14638" xr:uid="{00000000-0005-0000-0000-00004D340000}"/>
    <cellStyle name="Normal 30 3 2 7 2 2" xfId="44969" xr:uid="{00000000-0005-0000-0000-00004E340000}"/>
    <cellStyle name="Normal 30 3 2 7 2 3" xfId="29736" xr:uid="{00000000-0005-0000-0000-00004F340000}"/>
    <cellStyle name="Normal 30 3 2 7 3" xfId="9618" xr:uid="{00000000-0005-0000-0000-000050340000}"/>
    <cellStyle name="Normal 30 3 2 7 3 2" xfId="39952" xr:uid="{00000000-0005-0000-0000-000051340000}"/>
    <cellStyle name="Normal 30 3 2 7 3 3" xfId="24719" xr:uid="{00000000-0005-0000-0000-000052340000}"/>
    <cellStyle name="Normal 30 3 2 7 4" xfId="34939" xr:uid="{00000000-0005-0000-0000-000053340000}"/>
    <cellStyle name="Normal 30 3 2 7 5" xfId="19706" xr:uid="{00000000-0005-0000-0000-000054340000}"/>
    <cellStyle name="Normal 30 3 2 8" xfId="11296" xr:uid="{00000000-0005-0000-0000-000055340000}"/>
    <cellStyle name="Normal 30 3 2 8 2" xfId="41627" xr:uid="{00000000-0005-0000-0000-000056340000}"/>
    <cellStyle name="Normal 30 3 2 8 3" xfId="26394" xr:uid="{00000000-0005-0000-0000-000057340000}"/>
    <cellStyle name="Normal 30 3 2 9" xfId="6275" xr:uid="{00000000-0005-0000-0000-000058340000}"/>
    <cellStyle name="Normal 30 3 2 9 2" xfId="36610" xr:uid="{00000000-0005-0000-0000-000059340000}"/>
    <cellStyle name="Normal 30 3 2 9 3" xfId="21377" xr:uid="{00000000-0005-0000-0000-00005A340000}"/>
    <cellStyle name="Normal 30 3 3" xfId="1239" xr:uid="{00000000-0005-0000-0000-00005B340000}"/>
    <cellStyle name="Normal 30 3 3 10" xfId="16416" xr:uid="{00000000-0005-0000-0000-00005C340000}"/>
    <cellStyle name="Normal 30 3 3 2" xfId="1458" xr:uid="{00000000-0005-0000-0000-00005D340000}"/>
    <cellStyle name="Normal 30 3 3 2 2" xfId="1879" xr:uid="{00000000-0005-0000-0000-00005E340000}"/>
    <cellStyle name="Normal 30 3 3 2 2 2" xfId="2718" xr:uid="{00000000-0005-0000-0000-00005F340000}"/>
    <cellStyle name="Normal 30 3 3 2 2 2 2" xfId="4408" xr:uid="{00000000-0005-0000-0000-000060340000}"/>
    <cellStyle name="Normal 30 3 3 2 2 2 2 2" xfId="14481" xr:uid="{00000000-0005-0000-0000-000061340000}"/>
    <cellStyle name="Normal 30 3 3 2 2 2 2 2 2" xfId="44812" xr:uid="{00000000-0005-0000-0000-000062340000}"/>
    <cellStyle name="Normal 30 3 3 2 2 2 2 2 3" xfId="29579" xr:uid="{00000000-0005-0000-0000-000063340000}"/>
    <cellStyle name="Normal 30 3 3 2 2 2 2 3" xfId="9461" xr:uid="{00000000-0005-0000-0000-000064340000}"/>
    <cellStyle name="Normal 30 3 3 2 2 2 2 3 2" xfId="39795" xr:uid="{00000000-0005-0000-0000-000065340000}"/>
    <cellStyle name="Normal 30 3 3 2 2 2 2 3 3" xfId="24562" xr:uid="{00000000-0005-0000-0000-000066340000}"/>
    <cellStyle name="Normal 30 3 3 2 2 2 2 4" xfId="34782" xr:uid="{00000000-0005-0000-0000-000067340000}"/>
    <cellStyle name="Normal 30 3 3 2 2 2 2 5" xfId="19549" xr:uid="{00000000-0005-0000-0000-000068340000}"/>
    <cellStyle name="Normal 30 3 3 2 2 2 3" xfId="6100" xr:uid="{00000000-0005-0000-0000-000069340000}"/>
    <cellStyle name="Normal 30 3 3 2 2 2 3 2" xfId="16152" xr:uid="{00000000-0005-0000-0000-00006A340000}"/>
    <cellStyle name="Normal 30 3 3 2 2 2 3 2 2" xfId="46483" xr:uid="{00000000-0005-0000-0000-00006B340000}"/>
    <cellStyle name="Normal 30 3 3 2 2 2 3 2 3" xfId="31250" xr:uid="{00000000-0005-0000-0000-00006C340000}"/>
    <cellStyle name="Normal 30 3 3 2 2 2 3 3" xfId="11132" xr:uid="{00000000-0005-0000-0000-00006D340000}"/>
    <cellStyle name="Normal 30 3 3 2 2 2 3 3 2" xfId="41466" xr:uid="{00000000-0005-0000-0000-00006E340000}"/>
    <cellStyle name="Normal 30 3 3 2 2 2 3 3 3" xfId="26233" xr:uid="{00000000-0005-0000-0000-00006F340000}"/>
    <cellStyle name="Normal 30 3 3 2 2 2 3 4" xfId="36453" xr:uid="{00000000-0005-0000-0000-000070340000}"/>
    <cellStyle name="Normal 30 3 3 2 2 2 3 5" xfId="21220" xr:uid="{00000000-0005-0000-0000-000071340000}"/>
    <cellStyle name="Normal 30 3 3 2 2 2 4" xfId="12810" xr:uid="{00000000-0005-0000-0000-000072340000}"/>
    <cellStyle name="Normal 30 3 3 2 2 2 4 2" xfId="43141" xr:uid="{00000000-0005-0000-0000-000073340000}"/>
    <cellStyle name="Normal 30 3 3 2 2 2 4 3" xfId="27908" xr:uid="{00000000-0005-0000-0000-000074340000}"/>
    <cellStyle name="Normal 30 3 3 2 2 2 5" xfId="7789" xr:uid="{00000000-0005-0000-0000-000075340000}"/>
    <cellStyle name="Normal 30 3 3 2 2 2 5 2" xfId="38124" xr:uid="{00000000-0005-0000-0000-000076340000}"/>
    <cellStyle name="Normal 30 3 3 2 2 2 5 3" xfId="22891" xr:uid="{00000000-0005-0000-0000-000077340000}"/>
    <cellStyle name="Normal 30 3 3 2 2 2 6" xfId="33112" xr:uid="{00000000-0005-0000-0000-000078340000}"/>
    <cellStyle name="Normal 30 3 3 2 2 2 7" xfId="17878" xr:uid="{00000000-0005-0000-0000-000079340000}"/>
    <cellStyle name="Normal 30 3 3 2 2 3" xfId="3571" xr:uid="{00000000-0005-0000-0000-00007A340000}"/>
    <cellStyle name="Normal 30 3 3 2 2 3 2" xfId="13645" xr:uid="{00000000-0005-0000-0000-00007B340000}"/>
    <cellStyle name="Normal 30 3 3 2 2 3 2 2" xfId="43976" xr:uid="{00000000-0005-0000-0000-00007C340000}"/>
    <cellStyle name="Normal 30 3 3 2 2 3 2 3" xfId="28743" xr:uid="{00000000-0005-0000-0000-00007D340000}"/>
    <cellStyle name="Normal 30 3 3 2 2 3 3" xfId="8625" xr:uid="{00000000-0005-0000-0000-00007E340000}"/>
    <cellStyle name="Normal 30 3 3 2 2 3 3 2" xfId="38959" xr:uid="{00000000-0005-0000-0000-00007F340000}"/>
    <cellStyle name="Normal 30 3 3 2 2 3 3 3" xfId="23726" xr:uid="{00000000-0005-0000-0000-000080340000}"/>
    <cellStyle name="Normal 30 3 3 2 2 3 4" xfId="33946" xr:uid="{00000000-0005-0000-0000-000081340000}"/>
    <cellStyle name="Normal 30 3 3 2 2 3 5" xfId="18713" xr:uid="{00000000-0005-0000-0000-000082340000}"/>
    <cellStyle name="Normal 30 3 3 2 2 4" xfId="5264" xr:uid="{00000000-0005-0000-0000-000083340000}"/>
    <cellStyle name="Normal 30 3 3 2 2 4 2" xfId="15316" xr:uid="{00000000-0005-0000-0000-000084340000}"/>
    <cellStyle name="Normal 30 3 3 2 2 4 2 2" xfId="45647" xr:uid="{00000000-0005-0000-0000-000085340000}"/>
    <cellStyle name="Normal 30 3 3 2 2 4 2 3" xfId="30414" xr:uid="{00000000-0005-0000-0000-000086340000}"/>
    <cellStyle name="Normal 30 3 3 2 2 4 3" xfId="10296" xr:uid="{00000000-0005-0000-0000-000087340000}"/>
    <cellStyle name="Normal 30 3 3 2 2 4 3 2" xfId="40630" xr:uid="{00000000-0005-0000-0000-000088340000}"/>
    <cellStyle name="Normal 30 3 3 2 2 4 3 3" xfId="25397" xr:uid="{00000000-0005-0000-0000-000089340000}"/>
    <cellStyle name="Normal 30 3 3 2 2 4 4" xfId="35617" xr:uid="{00000000-0005-0000-0000-00008A340000}"/>
    <cellStyle name="Normal 30 3 3 2 2 4 5" xfId="20384" xr:uid="{00000000-0005-0000-0000-00008B340000}"/>
    <cellStyle name="Normal 30 3 3 2 2 5" xfId="11974" xr:uid="{00000000-0005-0000-0000-00008C340000}"/>
    <cellStyle name="Normal 30 3 3 2 2 5 2" xfId="42305" xr:uid="{00000000-0005-0000-0000-00008D340000}"/>
    <cellStyle name="Normal 30 3 3 2 2 5 3" xfId="27072" xr:uid="{00000000-0005-0000-0000-00008E340000}"/>
    <cellStyle name="Normal 30 3 3 2 2 6" xfId="6953" xr:uid="{00000000-0005-0000-0000-00008F340000}"/>
    <cellStyle name="Normal 30 3 3 2 2 6 2" xfId="37288" xr:uid="{00000000-0005-0000-0000-000090340000}"/>
    <cellStyle name="Normal 30 3 3 2 2 6 3" xfId="22055" xr:uid="{00000000-0005-0000-0000-000091340000}"/>
    <cellStyle name="Normal 30 3 3 2 2 7" xfId="32276" xr:uid="{00000000-0005-0000-0000-000092340000}"/>
    <cellStyle name="Normal 30 3 3 2 2 8" xfId="17042" xr:uid="{00000000-0005-0000-0000-000093340000}"/>
    <cellStyle name="Normal 30 3 3 2 3" xfId="2300" xr:uid="{00000000-0005-0000-0000-000094340000}"/>
    <cellStyle name="Normal 30 3 3 2 3 2" xfId="3990" xr:uid="{00000000-0005-0000-0000-000095340000}"/>
    <cellStyle name="Normal 30 3 3 2 3 2 2" xfId="14063" xr:uid="{00000000-0005-0000-0000-000096340000}"/>
    <cellStyle name="Normal 30 3 3 2 3 2 2 2" xfId="44394" xr:uid="{00000000-0005-0000-0000-000097340000}"/>
    <cellStyle name="Normal 30 3 3 2 3 2 2 3" xfId="29161" xr:uid="{00000000-0005-0000-0000-000098340000}"/>
    <cellStyle name="Normal 30 3 3 2 3 2 3" xfId="9043" xr:uid="{00000000-0005-0000-0000-000099340000}"/>
    <cellStyle name="Normal 30 3 3 2 3 2 3 2" xfId="39377" xr:uid="{00000000-0005-0000-0000-00009A340000}"/>
    <cellStyle name="Normal 30 3 3 2 3 2 3 3" xfId="24144" xr:uid="{00000000-0005-0000-0000-00009B340000}"/>
    <cellStyle name="Normal 30 3 3 2 3 2 4" xfId="34364" xr:uid="{00000000-0005-0000-0000-00009C340000}"/>
    <cellStyle name="Normal 30 3 3 2 3 2 5" xfId="19131" xr:uid="{00000000-0005-0000-0000-00009D340000}"/>
    <cellStyle name="Normal 30 3 3 2 3 3" xfId="5682" xr:uid="{00000000-0005-0000-0000-00009E340000}"/>
    <cellStyle name="Normal 30 3 3 2 3 3 2" xfId="15734" xr:uid="{00000000-0005-0000-0000-00009F340000}"/>
    <cellStyle name="Normal 30 3 3 2 3 3 2 2" xfId="46065" xr:uid="{00000000-0005-0000-0000-0000A0340000}"/>
    <cellStyle name="Normal 30 3 3 2 3 3 2 3" xfId="30832" xr:uid="{00000000-0005-0000-0000-0000A1340000}"/>
    <cellStyle name="Normal 30 3 3 2 3 3 3" xfId="10714" xr:uid="{00000000-0005-0000-0000-0000A2340000}"/>
    <cellStyle name="Normal 30 3 3 2 3 3 3 2" xfId="41048" xr:uid="{00000000-0005-0000-0000-0000A3340000}"/>
    <cellStyle name="Normal 30 3 3 2 3 3 3 3" xfId="25815" xr:uid="{00000000-0005-0000-0000-0000A4340000}"/>
    <cellStyle name="Normal 30 3 3 2 3 3 4" xfId="36035" xr:uid="{00000000-0005-0000-0000-0000A5340000}"/>
    <cellStyle name="Normal 30 3 3 2 3 3 5" xfId="20802" xr:uid="{00000000-0005-0000-0000-0000A6340000}"/>
    <cellStyle name="Normal 30 3 3 2 3 4" xfId="12392" xr:uid="{00000000-0005-0000-0000-0000A7340000}"/>
    <cellStyle name="Normal 30 3 3 2 3 4 2" xfId="42723" xr:uid="{00000000-0005-0000-0000-0000A8340000}"/>
    <cellStyle name="Normal 30 3 3 2 3 4 3" xfId="27490" xr:uid="{00000000-0005-0000-0000-0000A9340000}"/>
    <cellStyle name="Normal 30 3 3 2 3 5" xfId="7371" xr:uid="{00000000-0005-0000-0000-0000AA340000}"/>
    <cellStyle name="Normal 30 3 3 2 3 5 2" xfId="37706" xr:uid="{00000000-0005-0000-0000-0000AB340000}"/>
    <cellStyle name="Normal 30 3 3 2 3 5 3" xfId="22473" xr:uid="{00000000-0005-0000-0000-0000AC340000}"/>
    <cellStyle name="Normal 30 3 3 2 3 6" xfId="32694" xr:uid="{00000000-0005-0000-0000-0000AD340000}"/>
    <cellStyle name="Normal 30 3 3 2 3 7" xfId="17460" xr:uid="{00000000-0005-0000-0000-0000AE340000}"/>
    <cellStyle name="Normal 30 3 3 2 4" xfId="3153" xr:uid="{00000000-0005-0000-0000-0000AF340000}"/>
    <cellStyle name="Normal 30 3 3 2 4 2" xfId="13227" xr:uid="{00000000-0005-0000-0000-0000B0340000}"/>
    <cellStyle name="Normal 30 3 3 2 4 2 2" xfId="43558" xr:uid="{00000000-0005-0000-0000-0000B1340000}"/>
    <cellStyle name="Normal 30 3 3 2 4 2 3" xfId="28325" xr:uid="{00000000-0005-0000-0000-0000B2340000}"/>
    <cellStyle name="Normal 30 3 3 2 4 3" xfId="8207" xr:uid="{00000000-0005-0000-0000-0000B3340000}"/>
    <cellStyle name="Normal 30 3 3 2 4 3 2" xfId="38541" xr:uid="{00000000-0005-0000-0000-0000B4340000}"/>
    <cellStyle name="Normal 30 3 3 2 4 3 3" xfId="23308" xr:uid="{00000000-0005-0000-0000-0000B5340000}"/>
    <cellStyle name="Normal 30 3 3 2 4 4" xfId="33528" xr:uid="{00000000-0005-0000-0000-0000B6340000}"/>
    <cellStyle name="Normal 30 3 3 2 4 5" xfId="18295" xr:uid="{00000000-0005-0000-0000-0000B7340000}"/>
    <cellStyle name="Normal 30 3 3 2 5" xfId="4846" xr:uid="{00000000-0005-0000-0000-0000B8340000}"/>
    <cellStyle name="Normal 30 3 3 2 5 2" xfId="14898" xr:uid="{00000000-0005-0000-0000-0000B9340000}"/>
    <cellStyle name="Normal 30 3 3 2 5 2 2" xfId="45229" xr:uid="{00000000-0005-0000-0000-0000BA340000}"/>
    <cellStyle name="Normal 30 3 3 2 5 2 3" xfId="29996" xr:uid="{00000000-0005-0000-0000-0000BB340000}"/>
    <cellStyle name="Normal 30 3 3 2 5 3" xfId="9878" xr:uid="{00000000-0005-0000-0000-0000BC340000}"/>
    <cellStyle name="Normal 30 3 3 2 5 3 2" xfId="40212" xr:uid="{00000000-0005-0000-0000-0000BD340000}"/>
    <cellStyle name="Normal 30 3 3 2 5 3 3" xfId="24979" xr:uid="{00000000-0005-0000-0000-0000BE340000}"/>
    <cellStyle name="Normal 30 3 3 2 5 4" xfId="35199" xr:uid="{00000000-0005-0000-0000-0000BF340000}"/>
    <cellStyle name="Normal 30 3 3 2 5 5" xfId="19966" xr:uid="{00000000-0005-0000-0000-0000C0340000}"/>
    <cellStyle name="Normal 30 3 3 2 6" xfId="11556" xr:uid="{00000000-0005-0000-0000-0000C1340000}"/>
    <cellStyle name="Normal 30 3 3 2 6 2" xfId="41887" xr:uid="{00000000-0005-0000-0000-0000C2340000}"/>
    <cellStyle name="Normal 30 3 3 2 6 3" xfId="26654" xr:uid="{00000000-0005-0000-0000-0000C3340000}"/>
    <cellStyle name="Normal 30 3 3 2 7" xfId="6535" xr:uid="{00000000-0005-0000-0000-0000C4340000}"/>
    <cellStyle name="Normal 30 3 3 2 7 2" xfId="36870" xr:uid="{00000000-0005-0000-0000-0000C5340000}"/>
    <cellStyle name="Normal 30 3 3 2 7 3" xfId="21637" xr:uid="{00000000-0005-0000-0000-0000C6340000}"/>
    <cellStyle name="Normal 30 3 3 2 8" xfId="31858" xr:uid="{00000000-0005-0000-0000-0000C7340000}"/>
    <cellStyle name="Normal 30 3 3 2 9" xfId="16624" xr:uid="{00000000-0005-0000-0000-0000C8340000}"/>
    <cellStyle name="Normal 30 3 3 3" xfId="1671" xr:uid="{00000000-0005-0000-0000-0000C9340000}"/>
    <cellStyle name="Normal 30 3 3 3 2" xfId="2510" xr:uid="{00000000-0005-0000-0000-0000CA340000}"/>
    <cellStyle name="Normal 30 3 3 3 2 2" xfId="4200" xr:uid="{00000000-0005-0000-0000-0000CB340000}"/>
    <cellStyle name="Normal 30 3 3 3 2 2 2" xfId="14273" xr:uid="{00000000-0005-0000-0000-0000CC340000}"/>
    <cellStyle name="Normal 30 3 3 3 2 2 2 2" xfId="44604" xr:uid="{00000000-0005-0000-0000-0000CD340000}"/>
    <cellStyle name="Normal 30 3 3 3 2 2 2 3" xfId="29371" xr:uid="{00000000-0005-0000-0000-0000CE340000}"/>
    <cellStyle name="Normal 30 3 3 3 2 2 3" xfId="9253" xr:uid="{00000000-0005-0000-0000-0000CF340000}"/>
    <cellStyle name="Normal 30 3 3 3 2 2 3 2" xfId="39587" xr:uid="{00000000-0005-0000-0000-0000D0340000}"/>
    <cellStyle name="Normal 30 3 3 3 2 2 3 3" xfId="24354" xr:uid="{00000000-0005-0000-0000-0000D1340000}"/>
    <cellStyle name="Normal 30 3 3 3 2 2 4" xfId="34574" xr:uid="{00000000-0005-0000-0000-0000D2340000}"/>
    <cellStyle name="Normal 30 3 3 3 2 2 5" xfId="19341" xr:uid="{00000000-0005-0000-0000-0000D3340000}"/>
    <cellStyle name="Normal 30 3 3 3 2 3" xfId="5892" xr:uid="{00000000-0005-0000-0000-0000D4340000}"/>
    <cellStyle name="Normal 30 3 3 3 2 3 2" xfId="15944" xr:uid="{00000000-0005-0000-0000-0000D5340000}"/>
    <cellStyle name="Normal 30 3 3 3 2 3 2 2" xfId="46275" xr:uid="{00000000-0005-0000-0000-0000D6340000}"/>
    <cellStyle name="Normal 30 3 3 3 2 3 2 3" xfId="31042" xr:uid="{00000000-0005-0000-0000-0000D7340000}"/>
    <cellStyle name="Normal 30 3 3 3 2 3 3" xfId="10924" xr:uid="{00000000-0005-0000-0000-0000D8340000}"/>
    <cellStyle name="Normal 30 3 3 3 2 3 3 2" xfId="41258" xr:uid="{00000000-0005-0000-0000-0000D9340000}"/>
    <cellStyle name="Normal 30 3 3 3 2 3 3 3" xfId="26025" xr:uid="{00000000-0005-0000-0000-0000DA340000}"/>
    <cellStyle name="Normal 30 3 3 3 2 3 4" xfId="36245" xr:uid="{00000000-0005-0000-0000-0000DB340000}"/>
    <cellStyle name="Normal 30 3 3 3 2 3 5" xfId="21012" xr:uid="{00000000-0005-0000-0000-0000DC340000}"/>
    <cellStyle name="Normal 30 3 3 3 2 4" xfId="12602" xr:uid="{00000000-0005-0000-0000-0000DD340000}"/>
    <cellStyle name="Normal 30 3 3 3 2 4 2" xfId="42933" xr:uid="{00000000-0005-0000-0000-0000DE340000}"/>
    <cellStyle name="Normal 30 3 3 3 2 4 3" xfId="27700" xr:uid="{00000000-0005-0000-0000-0000DF340000}"/>
    <cellStyle name="Normal 30 3 3 3 2 5" xfId="7581" xr:uid="{00000000-0005-0000-0000-0000E0340000}"/>
    <cellStyle name="Normal 30 3 3 3 2 5 2" xfId="37916" xr:uid="{00000000-0005-0000-0000-0000E1340000}"/>
    <cellStyle name="Normal 30 3 3 3 2 5 3" xfId="22683" xr:uid="{00000000-0005-0000-0000-0000E2340000}"/>
    <cellStyle name="Normal 30 3 3 3 2 6" xfId="32904" xr:uid="{00000000-0005-0000-0000-0000E3340000}"/>
    <cellStyle name="Normal 30 3 3 3 2 7" xfId="17670" xr:uid="{00000000-0005-0000-0000-0000E4340000}"/>
    <cellStyle name="Normal 30 3 3 3 3" xfId="3363" xr:uid="{00000000-0005-0000-0000-0000E5340000}"/>
    <cellStyle name="Normal 30 3 3 3 3 2" xfId="13437" xr:uid="{00000000-0005-0000-0000-0000E6340000}"/>
    <cellStyle name="Normal 30 3 3 3 3 2 2" xfId="43768" xr:uid="{00000000-0005-0000-0000-0000E7340000}"/>
    <cellStyle name="Normal 30 3 3 3 3 2 3" xfId="28535" xr:uid="{00000000-0005-0000-0000-0000E8340000}"/>
    <cellStyle name="Normal 30 3 3 3 3 3" xfId="8417" xr:uid="{00000000-0005-0000-0000-0000E9340000}"/>
    <cellStyle name="Normal 30 3 3 3 3 3 2" xfId="38751" xr:uid="{00000000-0005-0000-0000-0000EA340000}"/>
    <cellStyle name="Normal 30 3 3 3 3 3 3" xfId="23518" xr:uid="{00000000-0005-0000-0000-0000EB340000}"/>
    <cellStyle name="Normal 30 3 3 3 3 4" xfId="33738" xr:uid="{00000000-0005-0000-0000-0000EC340000}"/>
    <cellStyle name="Normal 30 3 3 3 3 5" xfId="18505" xr:uid="{00000000-0005-0000-0000-0000ED340000}"/>
    <cellStyle name="Normal 30 3 3 3 4" xfId="5056" xr:uid="{00000000-0005-0000-0000-0000EE340000}"/>
    <cellStyle name="Normal 30 3 3 3 4 2" xfId="15108" xr:uid="{00000000-0005-0000-0000-0000EF340000}"/>
    <cellStyle name="Normal 30 3 3 3 4 2 2" xfId="45439" xr:uid="{00000000-0005-0000-0000-0000F0340000}"/>
    <cellStyle name="Normal 30 3 3 3 4 2 3" xfId="30206" xr:uid="{00000000-0005-0000-0000-0000F1340000}"/>
    <cellStyle name="Normal 30 3 3 3 4 3" xfId="10088" xr:uid="{00000000-0005-0000-0000-0000F2340000}"/>
    <cellStyle name="Normal 30 3 3 3 4 3 2" xfId="40422" xr:uid="{00000000-0005-0000-0000-0000F3340000}"/>
    <cellStyle name="Normal 30 3 3 3 4 3 3" xfId="25189" xr:uid="{00000000-0005-0000-0000-0000F4340000}"/>
    <cellStyle name="Normal 30 3 3 3 4 4" xfId="35409" xr:uid="{00000000-0005-0000-0000-0000F5340000}"/>
    <cellStyle name="Normal 30 3 3 3 4 5" xfId="20176" xr:uid="{00000000-0005-0000-0000-0000F6340000}"/>
    <cellStyle name="Normal 30 3 3 3 5" xfId="11766" xr:uid="{00000000-0005-0000-0000-0000F7340000}"/>
    <cellStyle name="Normal 30 3 3 3 5 2" xfId="42097" xr:uid="{00000000-0005-0000-0000-0000F8340000}"/>
    <cellStyle name="Normal 30 3 3 3 5 3" xfId="26864" xr:uid="{00000000-0005-0000-0000-0000F9340000}"/>
    <cellStyle name="Normal 30 3 3 3 6" xfId="6745" xr:uid="{00000000-0005-0000-0000-0000FA340000}"/>
    <cellStyle name="Normal 30 3 3 3 6 2" xfId="37080" xr:uid="{00000000-0005-0000-0000-0000FB340000}"/>
    <cellStyle name="Normal 30 3 3 3 6 3" xfId="21847" xr:uid="{00000000-0005-0000-0000-0000FC340000}"/>
    <cellStyle name="Normal 30 3 3 3 7" xfId="32068" xr:uid="{00000000-0005-0000-0000-0000FD340000}"/>
    <cellStyle name="Normal 30 3 3 3 8" xfId="16834" xr:uid="{00000000-0005-0000-0000-0000FE340000}"/>
    <cellStyle name="Normal 30 3 3 4" xfId="2092" xr:uid="{00000000-0005-0000-0000-0000FF340000}"/>
    <cellStyle name="Normal 30 3 3 4 2" xfId="3782" xr:uid="{00000000-0005-0000-0000-000000350000}"/>
    <cellStyle name="Normal 30 3 3 4 2 2" xfId="13855" xr:uid="{00000000-0005-0000-0000-000001350000}"/>
    <cellStyle name="Normal 30 3 3 4 2 2 2" xfId="44186" xr:uid="{00000000-0005-0000-0000-000002350000}"/>
    <cellStyle name="Normal 30 3 3 4 2 2 3" xfId="28953" xr:uid="{00000000-0005-0000-0000-000003350000}"/>
    <cellStyle name="Normal 30 3 3 4 2 3" xfId="8835" xr:uid="{00000000-0005-0000-0000-000004350000}"/>
    <cellStyle name="Normal 30 3 3 4 2 3 2" xfId="39169" xr:uid="{00000000-0005-0000-0000-000005350000}"/>
    <cellStyle name="Normal 30 3 3 4 2 3 3" xfId="23936" xr:uid="{00000000-0005-0000-0000-000006350000}"/>
    <cellStyle name="Normal 30 3 3 4 2 4" xfId="34156" xr:uid="{00000000-0005-0000-0000-000007350000}"/>
    <cellStyle name="Normal 30 3 3 4 2 5" xfId="18923" xr:uid="{00000000-0005-0000-0000-000008350000}"/>
    <cellStyle name="Normal 30 3 3 4 3" xfId="5474" xr:uid="{00000000-0005-0000-0000-000009350000}"/>
    <cellStyle name="Normal 30 3 3 4 3 2" xfId="15526" xr:uid="{00000000-0005-0000-0000-00000A350000}"/>
    <cellStyle name="Normal 30 3 3 4 3 2 2" xfId="45857" xr:uid="{00000000-0005-0000-0000-00000B350000}"/>
    <cellStyle name="Normal 30 3 3 4 3 2 3" xfId="30624" xr:uid="{00000000-0005-0000-0000-00000C350000}"/>
    <cellStyle name="Normal 30 3 3 4 3 3" xfId="10506" xr:uid="{00000000-0005-0000-0000-00000D350000}"/>
    <cellStyle name="Normal 30 3 3 4 3 3 2" xfId="40840" xr:uid="{00000000-0005-0000-0000-00000E350000}"/>
    <cellStyle name="Normal 30 3 3 4 3 3 3" xfId="25607" xr:uid="{00000000-0005-0000-0000-00000F350000}"/>
    <cellStyle name="Normal 30 3 3 4 3 4" xfId="35827" xr:uid="{00000000-0005-0000-0000-000010350000}"/>
    <cellStyle name="Normal 30 3 3 4 3 5" xfId="20594" xr:uid="{00000000-0005-0000-0000-000011350000}"/>
    <cellStyle name="Normal 30 3 3 4 4" xfId="12184" xr:uid="{00000000-0005-0000-0000-000012350000}"/>
    <cellStyle name="Normal 30 3 3 4 4 2" xfId="42515" xr:uid="{00000000-0005-0000-0000-000013350000}"/>
    <cellStyle name="Normal 30 3 3 4 4 3" xfId="27282" xr:uid="{00000000-0005-0000-0000-000014350000}"/>
    <cellStyle name="Normal 30 3 3 4 5" xfId="7163" xr:uid="{00000000-0005-0000-0000-000015350000}"/>
    <cellStyle name="Normal 30 3 3 4 5 2" xfId="37498" xr:uid="{00000000-0005-0000-0000-000016350000}"/>
    <cellStyle name="Normal 30 3 3 4 5 3" xfId="22265" xr:uid="{00000000-0005-0000-0000-000017350000}"/>
    <cellStyle name="Normal 30 3 3 4 6" xfId="32486" xr:uid="{00000000-0005-0000-0000-000018350000}"/>
    <cellStyle name="Normal 30 3 3 4 7" xfId="17252" xr:uid="{00000000-0005-0000-0000-000019350000}"/>
    <cellStyle name="Normal 30 3 3 5" xfId="2945" xr:uid="{00000000-0005-0000-0000-00001A350000}"/>
    <cellStyle name="Normal 30 3 3 5 2" xfId="13019" xr:uid="{00000000-0005-0000-0000-00001B350000}"/>
    <cellStyle name="Normal 30 3 3 5 2 2" xfId="43350" xr:uid="{00000000-0005-0000-0000-00001C350000}"/>
    <cellStyle name="Normal 30 3 3 5 2 3" xfId="28117" xr:uid="{00000000-0005-0000-0000-00001D350000}"/>
    <cellStyle name="Normal 30 3 3 5 3" xfId="7999" xr:uid="{00000000-0005-0000-0000-00001E350000}"/>
    <cellStyle name="Normal 30 3 3 5 3 2" xfId="38333" xr:uid="{00000000-0005-0000-0000-00001F350000}"/>
    <cellStyle name="Normal 30 3 3 5 3 3" xfId="23100" xr:uid="{00000000-0005-0000-0000-000020350000}"/>
    <cellStyle name="Normal 30 3 3 5 4" xfId="33320" xr:uid="{00000000-0005-0000-0000-000021350000}"/>
    <cellStyle name="Normal 30 3 3 5 5" xfId="18087" xr:uid="{00000000-0005-0000-0000-000022350000}"/>
    <cellStyle name="Normal 30 3 3 6" xfId="4638" xr:uid="{00000000-0005-0000-0000-000023350000}"/>
    <cellStyle name="Normal 30 3 3 6 2" xfId="14690" xr:uid="{00000000-0005-0000-0000-000024350000}"/>
    <cellStyle name="Normal 30 3 3 6 2 2" xfId="45021" xr:uid="{00000000-0005-0000-0000-000025350000}"/>
    <cellStyle name="Normal 30 3 3 6 2 3" xfId="29788" xr:uid="{00000000-0005-0000-0000-000026350000}"/>
    <cellStyle name="Normal 30 3 3 6 3" xfId="9670" xr:uid="{00000000-0005-0000-0000-000027350000}"/>
    <cellStyle name="Normal 30 3 3 6 3 2" xfId="40004" xr:uid="{00000000-0005-0000-0000-000028350000}"/>
    <cellStyle name="Normal 30 3 3 6 3 3" xfId="24771" xr:uid="{00000000-0005-0000-0000-000029350000}"/>
    <cellStyle name="Normal 30 3 3 6 4" xfId="34991" xr:uid="{00000000-0005-0000-0000-00002A350000}"/>
    <cellStyle name="Normal 30 3 3 6 5" xfId="19758" xr:uid="{00000000-0005-0000-0000-00002B350000}"/>
    <cellStyle name="Normal 30 3 3 7" xfId="11348" xr:uid="{00000000-0005-0000-0000-00002C350000}"/>
    <cellStyle name="Normal 30 3 3 7 2" xfId="41679" xr:uid="{00000000-0005-0000-0000-00002D350000}"/>
    <cellStyle name="Normal 30 3 3 7 3" xfId="26446" xr:uid="{00000000-0005-0000-0000-00002E350000}"/>
    <cellStyle name="Normal 30 3 3 8" xfId="6327" xr:uid="{00000000-0005-0000-0000-00002F350000}"/>
    <cellStyle name="Normal 30 3 3 8 2" xfId="36662" xr:uid="{00000000-0005-0000-0000-000030350000}"/>
    <cellStyle name="Normal 30 3 3 8 3" xfId="21429" xr:uid="{00000000-0005-0000-0000-000031350000}"/>
    <cellStyle name="Normal 30 3 3 9" xfId="31651" xr:uid="{00000000-0005-0000-0000-000032350000}"/>
    <cellStyle name="Normal 30 3 4" xfId="1352" xr:uid="{00000000-0005-0000-0000-000033350000}"/>
    <cellStyle name="Normal 30 3 4 2" xfId="1775" xr:uid="{00000000-0005-0000-0000-000034350000}"/>
    <cellStyle name="Normal 30 3 4 2 2" xfId="2614" xr:uid="{00000000-0005-0000-0000-000035350000}"/>
    <cellStyle name="Normal 30 3 4 2 2 2" xfId="4304" xr:uid="{00000000-0005-0000-0000-000036350000}"/>
    <cellStyle name="Normal 30 3 4 2 2 2 2" xfId="14377" xr:uid="{00000000-0005-0000-0000-000037350000}"/>
    <cellStyle name="Normal 30 3 4 2 2 2 2 2" xfId="44708" xr:uid="{00000000-0005-0000-0000-000038350000}"/>
    <cellStyle name="Normal 30 3 4 2 2 2 2 3" xfId="29475" xr:uid="{00000000-0005-0000-0000-000039350000}"/>
    <cellStyle name="Normal 30 3 4 2 2 2 3" xfId="9357" xr:uid="{00000000-0005-0000-0000-00003A350000}"/>
    <cellStyle name="Normal 30 3 4 2 2 2 3 2" xfId="39691" xr:uid="{00000000-0005-0000-0000-00003B350000}"/>
    <cellStyle name="Normal 30 3 4 2 2 2 3 3" xfId="24458" xr:uid="{00000000-0005-0000-0000-00003C350000}"/>
    <cellStyle name="Normal 30 3 4 2 2 2 4" xfId="34678" xr:uid="{00000000-0005-0000-0000-00003D350000}"/>
    <cellStyle name="Normal 30 3 4 2 2 2 5" xfId="19445" xr:uid="{00000000-0005-0000-0000-00003E350000}"/>
    <cellStyle name="Normal 30 3 4 2 2 3" xfId="5996" xr:uid="{00000000-0005-0000-0000-00003F350000}"/>
    <cellStyle name="Normal 30 3 4 2 2 3 2" xfId="16048" xr:uid="{00000000-0005-0000-0000-000040350000}"/>
    <cellStyle name="Normal 30 3 4 2 2 3 2 2" xfId="46379" xr:uid="{00000000-0005-0000-0000-000041350000}"/>
    <cellStyle name="Normal 30 3 4 2 2 3 2 3" xfId="31146" xr:uid="{00000000-0005-0000-0000-000042350000}"/>
    <cellStyle name="Normal 30 3 4 2 2 3 3" xfId="11028" xr:uid="{00000000-0005-0000-0000-000043350000}"/>
    <cellStyle name="Normal 30 3 4 2 2 3 3 2" xfId="41362" xr:uid="{00000000-0005-0000-0000-000044350000}"/>
    <cellStyle name="Normal 30 3 4 2 2 3 3 3" xfId="26129" xr:uid="{00000000-0005-0000-0000-000045350000}"/>
    <cellStyle name="Normal 30 3 4 2 2 3 4" xfId="36349" xr:uid="{00000000-0005-0000-0000-000046350000}"/>
    <cellStyle name="Normal 30 3 4 2 2 3 5" xfId="21116" xr:uid="{00000000-0005-0000-0000-000047350000}"/>
    <cellStyle name="Normal 30 3 4 2 2 4" xfId="12706" xr:uid="{00000000-0005-0000-0000-000048350000}"/>
    <cellStyle name="Normal 30 3 4 2 2 4 2" xfId="43037" xr:uid="{00000000-0005-0000-0000-000049350000}"/>
    <cellStyle name="Normal 30 3 4 2 2 4 3" xfId="27804" xr:uid="{00000000-0005-0000-0000-00004A350000}"/>
    <cellStyle name="Normal 30 3 4 2 2 5" xfId="7685" xr:uid="{00000000-0005-0000-0000-00004B350000}"/>
    <cellStyle name="Normal 30 3 4 2 2 5 2" xfId="38020" xr:uid="{00000000-0005-0000-0000-00004C350000}"/>
    <cellStyle name="Normal 30 3 4 2 2 5 3" xfId="22787" xr:uid="{00000000-0005-0000-0000-00004D350000}"/>
    <cellStyle name="Normal 30 3 4 2 2 6" xfId="33008" xr:uid="{00000000-0005-0000-0000-00004E350000}"/>
    <cellStyle name="Normal 30 3 4 2 2 7" xfId="17774" xr:uid="{00000000-0005-0000-0000-00004F350000}"/>
    <cellStyle name="Normal 30 3 4 2 3" xfId="3467" xr:uid="{00000000-0005-0000-0000-000050350000}"/>
    <cellStyle name="Normal 30 3 4 2 3 2" xfId="13541" xr:uid="{00000000-0005-0000-0000-000051350000}"/>
    <cellStyle name="Normal 30 3 4 2 3 2 2" xfId="43872" xr:uid="{00000000-0005-0000-0000-000052350000}"/>
    <cellStyle name="Normal 30 3 4 2 3 2 3" xfId="28639" xr:uid="{00000000-0005-0000-0000-000053350000}"/>
    <cellStyle name="Normal 30 3 4 2 3 3" xfId="8521" xr:uid="{00000000-0005-0000-0000-000054350000}"/>
    <cellStyle name="Normal 30 3 4 2 3 3 2" xfId="38855" xr:uid="{00000000-0005-0000-0000-000055350000}"/>
    <cellStyle name="Normal 30 3 4 2 3 3 3" xfId="23622" xr:uid="{00000000-0005-0000-0000-000056350000}"/>
    <cellStyle name="Normal 30 3 4 2 3 4" xfId="33842" xr:uid="{00000000-0005-0000-0000-000057350000}"/>
    <cellStyle name="Normal 30 3 4 2 3 5" xfId="18609" xr:uid="{00000000-0005-0000-0000-000058350000}"/>
    <cellStyle name="Normal 30 3 4 2 4" xfId="5160" xr:uid="{00000000-0005-0000-0000-000059350000}"/>
    <cellStyle name="Normal 30 3 4 2 4 2" xfId="15212" xr:uid="{00000000-0005-0000-0000-00005A350000}"/>
    <cellStyle name="Normal 30 3 4 2 4 2 2" xfId="45543" xr:uid="{00000000-0005-0000-0000-00005B350000}"/>
    <cellStyle name="Normal 30 3 4 2 4 2 3" xfId="30310" xr:uid="{00000000-0005-0000-0000-00005C350000}"/>
    <cellStyle name="Normal 30 3 4 2 4 3" xfId="10192" xr:uid="{00000000-0005-0000-0000-00005D350000}"/>
    <cellStyle name="Normal 30 3 4 2 4 3 2" xfId="40526" xr:uid="{00000000-0005-0000-0000-00005E350000}"/>
    <cellStyle name="Normal 30 3 4 2 4 3 3" xfId="25293" xr:uid="{00000000-0005-0000-0000-00005F350000}"/>
    <cellStyle name="Normal 30 3 4 2 4 4" xfId="35513" xr:uid="{00000000-0005-0000-0000-000060350000}"/>
    <cellStyle name="Normal 30 3 4 2 4 5" xfId="20280" xr:uid="{00000000-0005-0000-0000-000061350000}"/>
    <cellStyle name="Normal 30 3 4 2 5" xfId="11870" xr:uid="{00000000-0005-0000-0000-000062350000}"/>
    <cellStyle name="Normal 30 3 4 2 5 2" xfId="42201" xr:uid="{00000000-0005-0000-0000-000063350000}"/>
    <cellStyle name="Normal 30 3 4 2 5 3" xfId="26968" xr:uid="{00000000-0005-0000-0000-000064350000}"/>
    <cellStyle name="Normal 30 3 4 2 6" xfId="6849" xr:uid="{00000000-0005-0000-0000-000065350000}"/>
    <cellStyle name="Normal 30 3 4 2 6 2" xfId="37184" xr:uid="{00000000-0005-0000-0000-000066350000}"/>
    <cellStyle name="Normal 30 3 4 2 6 3" xfId="21951" xr:uid="{00000000-0005-0000-0000-000067350000}"/>
    <cellStyle name="Normal 30 3 4 2 7" xfId="32172" xr:uid="{00000000-0005-0000-0000-000068350000}"/>
    <cellStyle name="Normal 30 3 4 2 8" xfId="16938" xr:uid="{00000000-0005-0000-0000-000069350000}"/>
    <cellStyle name="Normal 30 3 4 3" xfId="2196" xr:uid="{00000000-0005-0000-0000-00006A350000}"/>
    <cellStyle name="Normal 30 3 4 3 2" xfId="3886" xr:uid="{00000000-0005-0000-0000-00006B350000}"/>
    <cellStyle name="Normal 30 3 4 3 2 2" xfId="13959" xr:uid="{00000000-0005-0000-0000-00006C350000}"/>
    <cellStyle name="Normal 30 3 4 3 2 2 2" xfId="44290" xr:uid="{00000000-0005-0000-0000-00006D350000}"/>
    <cellStyle name="Normal 30 3 4 3 2 2 3" xfId="29057" xr:uid="{00000000-0005-0000-0000-00006E350000}"/>
    <cellStyle name="Normal 30 3 4 3 2 3" xfId="8939" xr:uid="{00000000-0005-0000-0000-00006F350000}"/>
    <cellStyle name="Normal 30 3 4 3 2 3 2" xfId="39273" xr:uid="{00000000-0005-0000-0000-000070350000}"/>
    <cellStyle name="Normal 30 3 4 3 2 3 3" xfId="24040" xr:uid="{00000000-0005-0000-0000-000071350000}"/>
    <cellStyle name="Normal 30 3 4 3 2 4" xfId="34260" xr:uid="{00000000-0005-0000-0000-000072350000}"/>
    <cellStyle name="Normal 30 3 4 3 2 5" xfId="19027" xr:uid="{00000000-0005-0000-0000-000073350000}"/>
    <cellStyle name="Normal 30 3 4 3 3" xfId="5578" xr:uid="{00000000-0005-0000-0000-000074350000}"/>
    <cellStyle name="Normal 30 3 4 3 3 2" xfId="15630" xr:uid="{00000000-0005-0000-0000-000075350000}"/>
    <cellStyle name="Normal 30 3 4 3 3 2 2" xfId="45961" xr:uid="{00000000-0005-0000-0000-000076350000}"/>
    <cellStyle name="Normal 30 3 4 3 3 2 3" xfId="30728" xr:uid="{00000000-0005-0000-0000-000077350000}"/>
    <cellStyle name="Normal 30 3 4 3 3 3" xfId="10610" xr:uid="{00000000-0005-0000-0000-000078350000}"/>
    <cellStyle name="Normal 30 3 4 3 3 3 2" xfId="40944" xr:uid="{00000000-0005-0000-0000-000079350000}"/>
    <cellStyle name="Normal 30 3 4 3 3 3 3" xfId="25711" xr:uid="{00000000-0005-0000-0000-00007A350000}"/>
    <cellStyle name="Normal 30 3 4 3 3 4" xfId="35931" xr:uid="{00000000-0005-0000-0000-00007B350000}"/>
    <cellStyle name="Normal 30 3 4 3 3 5" xfId="20698" xr:uid="{00000000-0005-0000-0000-00007C350000}"/>
    <cellStyle name="Normal 30 3 4 3 4" xfId="12288" xr:uid="{00000000-0005-0000-0000-00007D350000}"/>
    <cellStyle name="Normal 30 3 4 3 4 2" xfId="42619" xr:uid="{00000000-0005-0000-0000-00007E350000}"/>
    <cellStyle name="Normal 30 3 4 3 4 3" xfId="27386" xr:uid="{00000000-0005-0000-0000-00007F350000}"/>
    <cellStyle name="Normal 30 3 4 3 5" xfId="7267" xr:uid="{00000000-0005-0000-0000-000080350000}"/>
    <cellStyle name="Normal 30 3 4 3 5 2" xfId="37602" xr:uid="{00000000-0005-0000-0000-000081350000}"/>
    <cellStyle name="Normal 30 3 4 3 5 3" xfId="22369" xr:uid="{00000000-0005-0000-0000-000082350000}"/>
    <cellStyle name="Normal 30 3 4 3 6" xfId="32590" xr:uid="{00000000-0005-0000-0000-000083350000}"/>
    <cellStyle name="Normal 30 3 4 3 7" xfId="17356" xr:uid="{00000000-0005-0000-0000-000084350000}"/>
    <cellStyle name="Normal 30 3 4 4" xfId="3049" xr:uid="{00000000-0005-0000-0000-000085350000}"/>
    <cellStyle name="Normal 30 3 4 4 2" xfId="13123" xr:uid="{00000000-0005-0000-0000-000086350000}"/>
    <cellStyle name="Normal 30 3 4 4 2 2" xfId="43454" xr:uid="{00000000-0005-0000-0000-000087350000}"/>
    <cellStyle name="Normal 30 3 4 4 2 3" xfId="28221" xr:uid="{00000000-0005-0000-0000-000088350000}"/>
    <cellStyle name="Normal 30 3 4 4 3" xfId="8103" xr:uid="{00000000-0005-0000-0000-000089350000}"/>
    <cellStyle name="Normal 30 3 4 4 3 2" xfId="38437" xr:uid="{00000000-0005-0000-0000-00008A350000}"/>
    <cellStyle name="Normal 30 3 4 4 3 3" xfId="23204" xr:uid="{00000000-0005-0000-0000-00008B350000}"/>
    <cellStyle name="Normal 30 3 4 4 4" xfId="33424" xr:uid="{00000000-0005-0000-0000-00008C350000}"/>
    <cellStyle name="Normal 30 3 4 4 5" xfId="18191" xr:uid="{00000000-0005-0000-0000-00008D350000}"/>
    <cellStyle name="Normal 30 3 4 5" xfId="4742" xr:uid="{00000000-0005-0000-0000-00008E350000}"/>
    <cellStyle name="Normal 30 3 4 5 2" xfId="14794" xr:uid="{00000000-0005-0000-0000-00008F350000}"/>
    <cellStyle name="Normal 30 3 4 5 2 2" xfId="45125" xr:uid="{00000000-0005-0000-0000-000090350000}"/>
    <cellStyle name="Normal 30 3 4 5 2 3" xfId="29892" xr:uid="{00000000-0005-0000-0000-000091350000}"/>
    <cellStyle name="Normal 30 3 4 5 3" xfId="9774" xr:uid="{00000000-0005-0000-0000-000092350000}"/>
    <cellStyle name="Normal 30 3 4 5 3 2" xfId="40108" xr:uid="{00000000-0005-0000-0000-000093350000}"/>
    <cellStyle name="Normal 30 3 4 5 3 3" xfId="24875" xr:uid="{00000000-0005-0000-0000-000094350000}"/>
    <cellStyle name="Normal 30 3 4 5 4" xfId="35095" xr:uid="{00000000-0005-0000-0000-000095350000}"/>
    <cellStyle name="Normal 30 3 4 5 5" xfId="19862" xr:uid="{00000000-0005-0000-0000-000096350000}"/>
    <cellStyle name="Normal 30 3 4 6" xfId="11452" xr:uid="{00000000-0005-0000-0000-000097350000}"/>
    <cellStyle name="Normal 30 3 4 6 2" xfId="41783" xr:uid="{00000000-0005-0000-0000-000098350000}"/>
    <cellStyle name="Normal 30 3 4 6 3" xfId="26550" xr:uid="{00000000-0005-0000-0000-000099350000}"/>
    <cellStyle name="Normal 30 3 4 7" xfId="6431" xr:uid="{00000000-0005-0000-0000-00009A350000}"/>
    <cellStyle name="Normal 30 3 4 7 2" xfId="36766" xr:uid="{00000000-0005-0000-0000-00009B350000}"/>
    <cellStyle name="Normal 30 3 4 7 3" xfId="21533" xr:uid="{00000000-0005-0000-0000-00009C350000}"/>
    <cellStyle name="Normal 30 3 4 8" xfId="31754" xr:uid="{00000000-0005-0000-0000-00009D350000}"/>
    <cellStyle name="Normal 30 3 4 9" xfId="16520" xr:uid="{00000000-0005-0000-0000-00009E350000}"/>
    <cellStyle name="Normal 30 3 5" xfId="1565" xr:uid="{00000000-0005-0000-0000-00009F350000}"/>
    <cellStyle name="Normal 30 3 5 2" xfId="2406" xr:uid="{00000000-0005-0000-0000-0000A0350000}"/>
    <cellStyle name="Normal 30 3 5 2 2" xfId="4096" xr:uid="{00000000-0005-0000-0000-0000A1350000}"/>
    <cellStyle name="Normal 30 3 5 2 2 2" xfId="14169" xr:uid="{00000000-0005-0000-0000-0000A2350000}"/>
    <cellStyle name="Normal 30 3 5 2 2 2 2" xfId="44500" xr:uid="{00000000-0005-0000-0000-0000A3350000}"/>
    <cellStyle name="Normal 30 3 5 2 2 2 3" xfId="29267" xr:uid="{00000000-0005-0000-0000-0000A4350000}"/>
    <cellStyle name="Normal 30 3 5 2 2 3" xfId="9149" xr:uid="{00000000-0005-0000-0000-0000A5350000}"/>
    <cellStyle name="Normal 30 3 5 2 2 3 2" xfId="39483" xr:uid="{00000000-0005-0000-0000-0000A6350000}"/>
    <cellStyle name="Normal 30 3 5 2 2 3 3" xfId="24250" xr:uid="{00000000-0005-0000-0000-0000A7350000}"/>
    <cellStyle name="Normal 30 3 5 2 2 4" xfId="34470" xr:uid="{00000000-0005-0000-0000-0000A8350000}"/>
    <cellStyle name="Normal 30 3 5 2 2 5" xfId="19237" xr:uid="{00000000-0005-0000-0000-0000A9350000}"/>
    <cellStyle name="Normal 30 3 5 2 3" xfId="5788" xr:uid="{00000000-0005-0000-0000-0000AA350000}"/>
    <cellStyle name="Normal 30 3 5 2 3 2" xfId="15840" xr:uid="{00000000-0005-0000-0000-0000AB350000}"/>
    <cellStyle name="Normal 30 3 5 2 3 2 2" xfId="46171" xr:uid="{00000000-0005-0000-0000-0000AC350000}"/>
    <cellStyle name="Normal 30 3 5 2 3 2 3" xfId="30938" xr:uid="{00000000-0005-0000-0000-0000AD350000}"/>
    <cellStyle name="Normal 30 3 5 2 3 3" xfId="10820" xr:uid="{00000000-0005-0000-0000-0000AE350000}"/>
    <cellStyle name="Normal 30 3 5 2 3 3 2" xfId="41154" xr:uid="{00000000-0005-0000-0000-0000AF350000}"/>
    <cellStyle name="Normal 30 3 5 2 3 3 3" xfId="25921" xr:uid="{00000000-0005-0000-0000-0000B0350000}"/>
    <cellStyle name="Normal 30 3 5 2 3 4" xfId="36141" xr:uid="{00000000-0005-0000-0000-0000B1350000}"/>
    <cellStyle name="Normal 30 3 5 2 3 5" xfId="20908" xr:uid="{00000000-0005-0000-0000-0000B2350000}"/>
    <cellStyle name="Normal 30 3 5 2 4" xfId="12498" xr:uid="{00000000-0005-0000-0000-0000B3350000}"/>
    <cellStyle name="Normal 30 3 5 2 4 2" xfId="42829" xr:uid="{00000000-0005-0000-0000-0000B4350000}"/>
    <cellStyle name="Normal 30 3 5 2 4 3" xfId="27596" xr:uid="{00000000-0005-0000-0000-0000B5350000}"/>
    <cellStyle name="Normal 30 3 5 2 5" xfId="7477" xr:uid="{00000000-0005-0000-0000-0000B6350000}"/>
    <cellStyle name="Normal 30 3 5 2 5 2" xfId="37812" xr:uid="{00000000-0005-0000-0000-0000B7350000}"/>
    <cellStyle name="Normal 30 3 5 2 5 3" xfId="22579" xr:uid="{00000000-0005-0000-0000-0000B8350000}"/>
    <cellStyle name="Normal 30 3 5 2 6" xfId="32800" xr:uid="{00000000-0005-0000-0000-0000B9350000}"/>
    <cellStyle name="Normal 30 3 5 2 7" xfId="17566" xr:uid="{00000000-0005-0000-0000-0000BA350000}"/>
    <cellStyle name="Normal 30 3 5 3" xfId="3259" xr:uid="{00000000-0005-0000-0000-0000BB350000}"/>
    <cellStyle name="Normal 30 3 5 3 2" xfId="13333" xr:uid="{00000000-0005-0000-0000-0000BC350000}"/>
    <cellStyle name="Normal 30 3 5 3 2 2" xfId="43664" xr:uid="{00000000-0005-0000-0000-0000BD350000}"/>
    <cellStyle name="Normal 30 3 5 3 2 3" xfId="28431" xr:uid="{00000000-0005-0000-0000-0000BE350000}"/>
    <cellStyle name="Normal 30 3 5 3 3" xfId="8313" xr:uid="{00000000-0005-0000-0000-0000BF350000}"/>
    <cellStyle name="Normal 30 3 5 3 3 2" xfId="38647" xr:uid="{00000000-0005-0000-0000-0000C0350000}"/>
    <cellStyle name="Normal 30 3 5 3 3 3" xfId="23414" xr:uid="{00000000-0005-0000-0000-0000C1350000}"/>
    <cellStyle name="Normal 30 3 5 3 4" xfId="33634" xr:uid="{00000000-0005-0000-0000-0000C2350000}"/>
    <cellStyle name="Normal 30 3 5 3 5" xfId="18401" xr:uid="{00000000-0005-0000-0000-0000C3350000}"/>
    <cellStyle name="Normal 30 3 5 4" xfId="4952" xr:uid="{00000000-0005-0000-0000-0000C4350000}"/>
    <cellStyle name="Normal 30 3 5 4 2" xfId="15004" xr:uid="{00000000-0005-0000-0000-0000C5350000}"/>
    <cellStyle name="Normal 30 3 5 4 2 2" xfId="45335" xr:uid="{00000000-0005-0000-0000-0000C6350000}"/>
    <cellStyle name="Normal 30 3 5 4 2 3" xfId="30102" xr:uid="{00000000-0005-0000-0000-0000C7350000}"/>
    <cellStyle name="Normal 30 3 5 4 3" xfId="9984" xr:uid="{00000000-0005-0000-0000-0000C8350000}"/>
    <cellStyle name="Normal 30 3 5 4 3 2" xfId="40318" xr:uid="{00000000-0005-0000-0000-0000C9350000}"/>
    <cellStyle name="Normal 30 3 5 4 3 3" xfId="25085" xr:uid="{00000000-0005-0000-0000-0000CA350000}"/>
    <cellStyle name="Normal 30 3 5 4 4" xfId="35305" xr:uid="{00000000-0005-0000-0000-0000CB350000}"/>
    <cellStyle name="Normal 30 3 5 4 5" xfId="20072" xr:uid="{00000000-0005-0000-0000-0000CC350000}"/>
    <cellStyle name="Normal 30 3 5 5" xfId="11662" xr:uid="{00000000-0005-0000-0000-0000CD350000}"/>
    <cellStyle name="Normal 30 3 5 5 2" xfId="41993" xr:uid="{00000000-0005-0000-0000-0000CE350000}"/>
    <cellStyle name="Normal 30 3 5 5 3" xfId="26760" xr:uid="{00000000-0005-0000-0000-0000CF350000}"/>
    <cellStyle name="Normal 30 3 5 6" xfId="6641" xr:uid="{00000000-0005-0000-0000-0000D0350000}"/>
    <cellStyle name="Normal 30 3 5 6 2" xfId="36976" xr:uid="{00000000-0005-0000-0000-0000D1350000}"/>
    <cellStyle name="Normal 30 3 5 6 3" xfId="21743" xr:uid="{00000000-0005-0000-0000-0000D2350000}"/>
    <cellStyle name="Normal 30 3 5 7" xfId="31964" xr:uid="{00000000-0005-0000-0000-0000D3350000}"/>
    <cellStyle name="Normal 30 3 5 8" xfId="16730" xr:uid="{00000000-0005-0000-0000-0000D4350000}"/>
    <cellStyle name="Normal 30 3 6" xfId="1986" xr:uid="{00000000-0005-0000-0000-0000D5350000}"/>
    <cellStyle name="Normal 30 3 6 2" xfId="3678" xr:uid="{00000000-0005-0000-0000-0000D6350000}"/>
    <cellStyle name="Normal 30 3 6 2 2" xfId="13751" xr:uid="{00000000-0005-0000-0000-0000D7350000}"/>
    <cellStyle name="Normal 30 3 6 2 2 2" xfId="44082" xr:uid="{00000000-0005-0000-0000-0000D8350000}"/>
    <cellStyle name="Normal 30 3 6 2 2 3" xfId="28849" xr:uid="{00000000-0005-0000-0000-0000D9350000}"/>
    <cellStyle name="Normal 30 3 6 2 3" xfId="8731" xr:uid="{00000000-0005-0000-0000-0000DA350000}"/>
    <cellStyle name="Normal 30 3 6 2 3 2" xfId="39065" xr:uid="{00000000-0005-0000-0000-0000DB350000}"/>
    <cellStyle name="Normal 30 3 6 2 3 3" xfId="23832" xr:uid="{00000000-0005-0000-0000-0000DC350000}"/>
    <cellStyle name="Normal 30 3 6 2 4" xfId="34052" xr:uid="{00000000-0005-0000-0000-0000DD350000}"/>
    <cellStyle name="Normal 30 3 6 2 5" xfId="18819" xr:uid="{00000000-0005-0000-0000-0000DE350000}"/>
    <cellStyle name="Normal 30 3 6 3" xfId="5370" xr:uid="{00000000-0005-0000-0000-0000DF350000}"/>
    <cellStyle name="Normal 30 3 6 3 2" xfId="15422" xr:uid="{00000000-0005-0000-0000-0000E0350000}"/>
    <cellStyle name="Normal 30 3 6 3 2 2" xfId="45753" xr:uid="{00000000-0005-0000-0000-0000E1350000}"/>
    <cellStyle name="Normal 30 3 6 3 2 3" xfId="30520" xr:uid="{00000000-0005-0000-0000-0000E2350000}"/>
    <cellStyle name="Normal 30 3 6 3 3" xfId="10402" xr:uid="{00000000-0005-0000-0000-0000E3350000}"/>
    <cellStyle name="Normal 30 3 6 3 3 2" xfId="40736" xr:uid="{00000000-0005-0000-0000-0000E4350000}"/>
    <cellStyle name="Normal 30 3 6 3 3 3" xfId="25503" xr:uid="{00000000-0005-0000-0000-0000E5350000}"/>
    <cellStyle name="Normal 30 3 6 3 4" xfId="35723" xr:uid="{00000000-0005-0000-0000-0000E6350000}"/>
    <cellStyle name="Normal 30 3 6 3 5" xfId="20490" xr:uid="{00000000-0005-0000-0000-0000E7350000}"/>
    <cellStyle name="Normal 30 3 6 4" xfId="12080" xr:uid="{00000000-0005-0000-0000-0000E8350000}"/>
    <cellStyle name="Normal 30 3 6 4 2" xfId="42411" xr:uid="{00000000-0005-0000-0000-0000E9350000}"/>
    <cellStyle name="Normal 30 3 6 4 3" xfId="27178" xr:uid="{00000000-0005-0000-0000-0000EA350000}"/>
    <cellStyle name="Normal 30 3 6 5" xfId="7059" xr:uid="{00000000-0005-0000-0000-0000EB350000}"/>
    <cellStyle name="Normal 30 3 6 5 2" xfId="37394" xr:uid="{00000000-0005-0000-0000-0000EC350000}"/>
    <cellStyle name="Normal 30 3 6 5 3" xfId="22161" xr:uid="{00000000-0005-0000-0000-0000ED350000}"/>
    <cellStyle name="Normal 30 3 6 6" xfId="32382" xr:uid="{00000000-0005-0000-0000-0000EE350000}"/>
    <cellStyle name="Normal 30 3 6 7" xfId="17148" xr:uid="{00000000-0005-0000-0000-0000EF350000}"/>
    <cellStyle name="Normal 30 3 7" xfId="2837" xr:uid="{00000000-0005-0000-0000-0000F0350000}"/>
    <cellStyle name="Normal 30 3 7 2" xfId="12915" xr:uid="{00000000-0005-0000-0000-0000F1350000}"/>
    <cellStyle name="Normal 30 3 7 2 2" xfId="43246" xr:uid="{00000000-0005-0000-0000-0000F2350000}"/>
    <cellStyle name="Normal 30 3 7 2 3" xfId="28013" xr:uid="{00000000-0005-0000-0000-0000F3350000}"/>
    <cellStyle name="Normal 30 3 7 3" xfId="7895" xr:uid="{00000000-0005-0000-0000-0000F4350000}"/>
    <cellStyle name="Normal 30 3 7 3 2" xfId="38229" xr:uid="{00000000-0005-0000-0000-0000F5350000}"/>
    <cellStyle name="Normal 30 3 7 3 3" xfId="22996" xr:uid="{00000000-0005-0000-0000-0000F6350000}"/>
    <cellStyle name="Normal 30 3 7 4" xfId="33216" xr:uid="{00000000-0005-0000-0000-0000F7350000}"/>
    <cellStyle name="Normal 30 3 7 5" xfId="17983" xr:uid="{00000000-0005-0000-0000-0000F8350000}"/>
    <cellStyle name="Normal 30 3 8" xfId="4531" xr:uid="{00000000-0005-0000-0000-0000F9350000}"/>
    <cellStyle name="Normal 30 3 8 2" xfId="14586" xr:uid="{00000000-0005-0000-0000-0000FA350000}"/>
    <cellStyle name="Normal 30 3 8 2 2" xfId="44917" xr:uid="{00000000-0005-0000-0000-0000FB350000}"/>
    <cellStyle name="Normal 30 3 8 2 3" xfId="29684" xr:uid="{00000000-0005-0000-0000-0000FC350000}"/>
    <cellStyle name="Normal 30 3 8 3" xfId="9566" xr:uid="{00000000-0005-0000-0000-0000FD350000}"/>
    <cellStyle name="Normal 30 3 8 3 2" xfId="39900" xr:uid="{00000000-0005-0000-0000-0000FE350000}"/>
    <cellStyle name="Normal 30 3 8 3 3" xfId="24667" xr:uid="{00000000-0005-0000-0000-0000FF350000}"/>
    <cellStyle name="Normal 30 3 8 4" xfId="34887" xr:uid="{00000000-0005-0000-0000-000000360000}"/>
    <cellStyle name="Normal 30 3 8 5" xfId="19654" xr:uid="{00000000-0005-0000-0000-000001360000}"/>
    <cellStyle name="Normal 30 3 9" xfId="11242" xr:uid="{00000000-0005-0000-0000-000002360000}"/>
    <cellStyle name="Normal 30 3 9 2" xfId="41575" xr:uid="{00000000-0005-0000-0000-000003360000}"/>
    <cellStyle name="Normal 30 3 9 3" xfId="26342" xr:uid="{00000000-0005-0000-0000-000004360000}"/>
    <cellStyle name="Normal 30_Sheet2" xfId="362" xr:uid="{00000000-0005-0000-0000-000005360000}"/>
    <cellStyle name="Normal 31" xfId="161" xr:uid="{00000000-0005-0000-0000-000006360000}"/>
    <cellStyle name="Normal 32" xfId="162" xr:uid="{00000000-0005-0000-0000-000007360000}"/>
    <cellStyle name="Normal 33" xfId="163" xr:uid="{00000000-0005-0000-0000-000008360000}"/>
    <cellStyle name="Normal 34" xfId="164" xr:uid="{00000000-0005-0000-0000-000009360000}"/>
    <cellStyle name="Normal 35" xfId="165" xr:uid="{00000000-0005-0000-0000-00000A360000}"/>
    <cellStyle name="Normal 35 2" xfId="854" xr:uid="{00000000-0005-0000-0000-00000B360000}"/>
    <cellStyle name="Normal 36" xfId="166" xr:uid="{00000000-0005-0000-0000-00000C360000}"/>
    <cellStyle name="Normal 36 2" xfId="855" xr:uid="{00000000-0005-0000-0000-00000D360000}"/>
    <cellStyle name="Normal 37" xfId="167" xr:uid="{00000000-0005-0000-0000-00000E360000}"/>
    <cellStyle name="Normal 37 2" xfId="856" xr:uid="{00000000-0005-0000-0000-00000F360000}"/>
    <cellStyle name="Normal 38" xfId="168" xr:uid="{00000000-0005-0000-0000-000010360000}"/>
    <cellStyle name="Normal 38 2" xfId="857" xr:uid="{00000000-0005-0000-0000-000011360000}"/>
    <cellStyle name="Normal 39" xfId="169" xr:uid="{00000000-0005-0000-0000-000012360000}"/>
    <cellStyle name="Normal 39 2" xfId="858" xr:uid="{00000000-0005-0000-0000-000013360000}"/>
    <cellStyle name="Normal 4" xfId="170" xr:uid="{00000000-0005-0000-0000-000014360000}"/>
    <cellStyle name="Normal 4 2" xfId="859" xr:uid="{00000000-0005-0000-0000-000015360000}"/>
    <cellStyle name="Normal 4 2 10" xfId="6222" xr:uid="{00000000-0005-0000-0000-000016360000}"/>
    <cellStyle name="Normal 4 2 10 2" xfId="36559" xr:uid="{00000000-0005-0000-0000-000017360000}"/>
    <cellStyle name="Normal 4 2 10 3" xfId="21326" xr:uid="{00000000-0005-0000-0000-000018360000}"/>
    <cellStyle name="Normal 4 2 11" xfId="31550" xr:uid="{00000000-0005-0000-0000-000019360000}"/>
    <cellStyle name="Normal 4 2 12" xfId="16311" xr:uid="{00000000-0005-0000-0000-00001A360000}"/>
    <cellStyle name="Normal 4 2 2" xfId="1186" xr:uid="{00000000-0005-0000-0000-00001B360000}"/>
    <cellStyle name="Normal 4 2 2 10" xfId="31602" xr:uid="{00000000-0005-0000-0000-00001C360000}"/>
    <cellStyle name="Normal 4 2 2 11" xfId="16365" xr:uid="{00000000-0005-0000-0000-00001D360000}"/>
    <cellStyle name="Normal 4 2 2 2" xfId="1294" xr:uid="{00000000-0005-0000-0000-00001E360000}"/>
    <cellStyle name="Normal 4 2 2 2 10" xfId="16469" xr:uid="{00000000-0005-0000-0000-00001F360000}"/>
    <cellStyle name="Normal 4 2 2 2 2" xfId="1511" xr:uid="{00000000-0005-0000-0000-000020360000}"/>
    <cellStyle name="Normal 4 2 2 2 2 2" xfId="1932" xr:uid="{00000000-0005-0000-0000-000021360000}"/>
    <cellStyle name="Normal 4 2 2 2 2 2 2" xfId="2771" xr:uid="{00000000-0005-0000-0000-000022360000}"/>
    <cellStyle name="Normal 4 2 2 2 2 2 2 2" xfId="4461" xr:uid="{00000000-0005-0000-0000-000023360000}"/>
    <cellStyle name="Normal 4 2 2 2 2 2 2 2 2" xfId="14534" xr:uid="{00000000-0005-0000-0000-000024360000}"/>
    <cellStyle name="Normal 4 2 2 2 2 2 2 2 2 2" xfId="44865" xr:uid="{00000000-0005-0000-0000-000025360000}"/>
    <cellStyle name="Normal 4 2 2 2 2 2 2 2 2 3" xfId="29632" xr:uid="{00000000-0005-0000-0000-000026360000}"/>
    <cellStyle name="Normal 4 2 2 2 2 2 2 2 3" xfId="9514" xr:uid="{00000000-0005-0000-0000-000027360000}"/>
    <cellStyle name="Normal 4 2 2 2 2 2 2 2 3 2" xfId="39848" xr:uid="{00000000-0005-0000-0000-000028360000}"/>
    <cellStyle name="Normal 4 2 2 2 2 2 2 2 3 3" xfId="24615" xr:uid="{00000000-0005-0000-0000-000029360000}"/>
    <cellStyle name="Normal 4 2 2 2 2 2 2 2 4" xfId="34835" xr:uid="{00000000-0005-0000-0000-00002A360000}"/>
    <cellStyle name="Normal 4 2 2 2 2 2 2 2 5" xfId="19602" xr:uid="{00000000-0005-0000-0000-00002B360000}"/>
    <cellStyle name="Normal 4 2 2 2 2 2 2 3" xfId="6153" xr:uid="{00000000-0005-0000-0000-00002C360000}"/>
    <cellStyle name="Normal 4 2 2 2 2 2 2 3 2" xfId="16205" xr:uid="{00000000-0005-0000-0000-00002D360000}"/>
    <cellStyle name="Normal 4 2 2 2 2 2 2 3 2 2" xfId="46536" xr:uid="{00000000-0005-0000-0000-00002E360000}"/>
    <cellStyle name="Normal 4 2 2 2 2 2 2 3 2 3" xfId="31303" xr:uid="{00000000-0005-0000-0000-00002F360000}"/>
    <cellStyle name="Normal 4 2 2 2 2 2 2 3 3" xfId="11185" xr:uid="{00000000-0005-0000-0000-000030360000}"/>
    <cellStyle name="Normal 4 2 2 2 2 2 2 3 3 2" xfId="41519" xr:uid="{00000000-0005-0000-0000-000031360000}"/>
    <cellStyle name="Normal 4 2 2 2 2 2 2 3 3 3" xfId="26286" xr:uid="{00000000-0005-0000-0000-000032360000}"/>
    <cellStyle name="Normal 4 2 2 2 2 2 2 3 4" xfId="36506" xr:uid="{00000000-0005-0000-0000-000033360000}"/>
    <cellStyle name="Normal 4 2 2 2 2 2 2 3 5" xfId="21273" xr:uid="{00000000-0005-0000-0000-000034360000}"/>
    <cellStyle name="Normal 4 2 2 2 2 2 2 4" xfId="12863" xr:uid="{00000000-0005-0000-0000-000035360000}"/>
    <cellStyle name="Normal 4 2 2 2 2 2 2 4 2" xfId="43194" xr:uid="{00000000-0005-0000-0000-000036360000}"/>
    <cellStyle name="Normal 4 2 2 2 2 2 2 4 3" xfId="27961" xr:uid="{00000000-0005-0000-0000-000037360000}"/>
    <cellStyle name="Normal 4 2 2 2 2 2 2 5" xfId="7842" xr:uid="{00000000-0005-0000-0000-000038360000}"/>
    <cellStyle name="Normal 4 2 2 2 2 2 2 5 2" xfId="38177" xr:uid="{00000000-0005-0000-0000-000039360000}"/>
    <cellStyle name="Normal 4 2 2 2 2 2 2 5 3" xfId="22944" xr:uid="{00000000-0005-0000-0000-00003A360000}"/>
    <cellStyle name="Normal 4 2 2 2 2 2 2 6" xfId="33165" xr:uid="{00000000-0005-0000-0000-00003B360000}"/>
    <cellStyle name="Normal 4 2 2 2 2 2 2 7" xfId="17931" xr:uid="{00000000-0005-0000-0000-00003C360000}"/>
    <cellStyle name="Normal 4 2 2 2 2 2 3" xfId="3624" xr:uid="{00000000-0005-0000-0000-00003D360000}"/>
    <cellStyle name="Normal 4 2 2 2 2 2 3 2" xfId="13698" xr:uid="{00000000-0005-0000-0000-00003E360000}"/>
    <cellStyle name="Normal 4 2 2 2 2 2 3 2 2" xfId="44029" xr:uid="{00000000-0005-0000-0000-00003F360000}"/>
    <cellStyle name="Normal 4 2 2 2 2 2 3 2 3" xfId="28796" xr:uid="{00000000-0005-0000-0000-000040360000}"/>
    <cellStyle name="Normal 4 2 2 2 2 2 3 3" xfId="8678" xr:uid="{00000000-0005-0000-0000-000041360000}"/>
    <cellStyle name="Normal 4 2 2 2 2 2 3 3 2" xfId="39012" xr:uid="{00000000-0005-0000-0000-000042360000}"/>
    <cellStyle name="Normal 4 2 2 2 2 2 3 3 3" xfId="23779" xr:uid="{00000000-0005-0000-0000-000043360000}"/>
    <cellStyle name="Normal 4 2 2 2 2 2 3 4" xfId="33999" xr:uid="{00000000-0005-0000-0000-000044360000}"/>
    <cellStyle name="Normal 4 2 2 2 2 2 3 5" xfId="18766" xr:uid="{00000000-0005-0000-0000-000045360000}"/>
    <cellStyle name="Normal 4 2 2 2 2 2 4" xfId="5317" xr:uid="{00000000-0005-0000-0000-000046360000}"/>
    <cellStyle name="Normal 4 2 2 2 2 2 4 2" xfId="15369" xr:uid="{00000000-0005-0000-0000-000047360000}"/>
    <cellStyle name="Normal 4 2 2 2 2 2 4 2 2" xfId="45700" xr:uid="{00000000-0005-0000-0000-000048360000}"/>
    <cellStyle name="Normal 4 2 2 2 2 2 4 2 3" xfId="30467" xr:uid="{00000000-0005-0000-0000-000049360000}"/>
    <cellStyle name="Normal 4 2 2 2 2 2 4 3" xfId="10349" xr:uid="{00000000-0005-0000-0000-00004A360000}"/>
    <cellStyle name="Normal 4 2 2 2 2 2 4 3 2" xfId="40683" xr:uid="{00000000-0005-0000-0000-00004B360000}"/>
    <cellStyle name="Normal 4 2 2 2 2 2 4 3 3" xfId="25450" xr:uid="{00000000-0005-0000-0000-00004C360000}"/>
    <cellStyle name="Normal 4 2 2 2 2 2 4 4" xfId="35670" xr:uid="{00000000-0005-0000-0000-00004D360000}"/>
    <cellStyle name="Normal 4 2 2 2 2 2 4 5" xfId="20437" xr:uid="{00000000-0005-0000-0000-00004E360000}"/>
    <cellStyle name="Normal 4 2 2 2 2 2 5" xfId="12027" xr:uid="{00000000-0005-0000-0000-00004F360000}"/>
    <cellStyle name="Normal 4 2 2 2 2 2 5 2" xfId="42358" xr:uid="{00000000-0005-0000-0000-000050360000}"/>
    <cellStyle name="Normal 4 2 2 2 2 2 5 3" xfId="27125" xr:uid="{00000000-0005-0000-0000-000051360000}"/>
    <cellStyle name="Normal 4 2 2 2 2 2 6" xfId="7006" xr:uid="{00000000-0005-0000-0000-000052360000}"/>
    <cellStyle name="Normal 4 2 2 2 2 2 6 2" xfId="37341" xr:uid="{00000000-0005-0000-0000-000053360000}"/>
    <cellStyle name="Normal 4 2 2 2 2 2 6 3" xfId="22108" xr:uid="{00000000-0005-0000-0000-000054360000}"/>
    <cellStyle name="Normal 4 2 2 2 2 2 7" xfId="32329" xr:uid="{00000000-0005-0000-0000-000055360000}"/>
    <cellStyle name="Normal 4 2 2 2 2 2 8" xfId="17095" xr:uid="{00000000-0005-0000-0000-000056360000}"/>
    <cellStyle name="Normal 4 2 2 2 2 3" xfId="2353" xr:uid="{00000000-0005-0000-0000-000057360000}"/>
    <cellStyle name="Normal 4 2 2 2 2 3 2" xfId="4043" xr:uid="{00000000-0005-0000-0000-000058360000}"/>
    <cellStyle name="Normal 4 2 2 2 2 3 2 2" xfId="14116" xr:uid="{00000000-0005-0000-0000-000059360000}"/>
    <cellStyle name="Normal 4 2 2 2 2 3 2 2 2" xfId="44447" xr:uid="{00000000-0005-0000-0000-00005A360000}"/>
    <cellStyle name="Normal 4 2 2 2 2 3 2 2 3" xfId="29214" xr:uid="{00000000-0005-0000-0000-00005B360000}"/>
    <cellStyle name="Normal 4 2 2 2 2 3 2 3" xfId="9096" xr:uid="{00000000-0005-0000-0000-00005C360000}"/>
    <cellStyle name="Normal 4 2 2 2 2 3 2 3 2" xfId="39430" xr:uid="{00000000-0005-0000-0000-00005D360000}"/>
    <cellStyle name="Normal 4 2 2 2 2 3 2 3 3" xfId="24197" xr:uid="{00000000-0005-0000-0000-00005E360000}"/>
    <cellStyle name="Normal 4 2 2 2 2 3 2 4" xfId="34417" xr:uid="{00000000-0005-0000-0000-00005F360000}"/>
    <cellStyle name="Normal 4 2 2 2 2 3 2 5" xfId="19184" xr:uid="{00000000-0005-0000-0000-000060360000}"/>
    <cellStyle name="Normal 4 2 2 2 2 3 3" xfId="5735" xr:uid="{00000000-0005-0000-0000-000061360000}"/>
    <cellStyle name="Normal 4 2 2 2 2 3 3 2" xfId="15787" xr:uid="{00000000-0005-0000-0000-000062360000}"/>
    <cellStyle name="Normal 4 2 2 2 2 3 3 2 2" xfId="46118" xr:uid="{00000000-0005-0000-0000-000063360000}"/>
    <cellStyle name="Normal 4 2 2 2 2 3 3 2 3" xfId="30885" xr:uid="{00000000-0005-0000-0000-000064360000}"/>
    <cellStyle name="Normal 4 2 2 2 2 3 3 3" xfId="10767" xr:uid="{00000000-0005-0000-0000-000065360000}"/>
    <cellStyle name="Normal 4 2 2 2 2 3 3 3 2" xfId="41101" xr:uid="{00000000-0005-0000-0000-000066360000}"/>
    <cellStyle name="Normal 4 2 2 2 2 3 3 3 3" xfId="25868" xr:uid="{00000000-0005-0000-0000-000067360000}"/>
    <cellStyle name="Normal 4 2 2 2 2 3 3 4" xfId="36088" xr:uid="{00000000-0005-0000-0000-000068360000}"/>
    <cellStyle name="Normal 4 2 2 2 2 3 3 5" xfId="20855" xr:uid="{00000000-0005-0000-0000-000069360000}"/>
    <cellStyle name="Normal 4 2 2 2 2 3 4" xfId="12445" xr:uid="{00000000-0005-0000-0000-00006A360000}"/>
    <cellStyle name="Normal 4 2 2 2 2 3 4 2" xfId="42776" xr:uid="{00000000-0005-0000-0000-00006B360000}"/>
    <cellStyle name="Normal 4 2 2 2 2 3 4 3" xfId="27543" xr:uid="{00000000-0005-0000-0000-00006C360000}"/>
    <cellStyle name="Normal 4 2 2 2 2 3 5" xfId="7424" xr:uid="{00000000-0005-0000-0000-00006D360000}"/>
    <cellStyle name="Normal 4 2 2 2 2 3 5 2" xfId="37759" xr:uid="{00000000-0005-0000-0000-00006E360000}"/>
    <cellStyle name="Normal 4 2 2 2 2 3 5 3" xfId="22526" xr:uid="{00000000-0005-0000-0000-00006F360000}"/>
    <cellStyle name="Normal 4 2 2 2 2 3 6" xfId="32747" xr:uid="{00000000-0005-0000-0000-000070360000}"/>
    <cellStyle name="Normal 4 2 2 2 2 3 7" xfId="17513" xr:uid="{00000000-0005-0000-0000-000071360000}"/>
    <cellStyle name="Normal 4 2 2 2 2 4" xfId="3206" xr:uid="{00000000-0005-0000-0000-000072360000}"/>
    <cellStyle name="Normal 4 2 2 2 2 4 2" xfId="13280" xr:uid="{00000000-0005-0000-0000-000073360000}"/>
    <cellStyle name="Normal 4 2 2 2 2 4 2 2" xfId="43611" xr:uid="{00000000-0005-0000-0000-000074360000}"/>
    <cellStyle name="Normal 4 2 2 2 2 4 2 3" xfId="28378" xr:uid="{00000000-0005-0000-0000-000075360000}"/>
    <cellStyle name="Normal 4 2 2 2 2 4 3" xfId="8260" xr:uid="{00000000-0005-0000-0000-000076360000}"/>
    <cellStyle name="Normal 4 2 2 2 2 4 3 2" xfId="38594" xr:uid="{00000000-0005-0000-0000-000077360000}"/>
    <cellStyle name="Normal 4 2 2 2 2 4 3 3" xfId="23361" xr:uid="{00000000-0005-0000-0000-000078360000}"/>
    <cellStyle name="Normal 4 2 2 2 2 4 4" xfId="33581" xr:uid="{00000000-0005-0000-0000-000079360000}"/>
    <cellStyle name="Normal 4 2 2 2 2 4 5" xfId="18348" xr:uid="{00000000-0005-0000-0000-00007A360000}"/>
    <cellStyle name="Normal 4 2 2 2 2 5" xfId="4899" xr:uid="{00000000-0005-0000-0000-00007B360000}"/>
    <cellStyle name="Normal 4 2 2 2 2 5 2" xfId="14951" xr:uid="{00000000-0005-0000-0000-00007C360000}"/>
    <cellStyle name="Normal 4 2 2 2 2 5 2 2" xfId="45282" xr:uid="{00000000-0005-0000-0000-00007D360000}"/>
    <cellStyle name="Normal 4 2 2 2 2 5 2 3" xfId="30049" xr:uid="{00000000-0005-0000-0000-00007E360000}"/>
    <cellStyle name="Normal 4 2 2 2 2 5 3" xfId="9931" xr:uid="{00000000-0005-0000-0000-00007F360000}"/>
    <cellStyle name="Normal 4 2 2 2 2 5 3 2" xfId="40265" xr:uid="{00000000-0005-0000-0000-000080360000}"/>
    <cellStyle name="Normal 4 2 2 2 2 5 3 3" xfId="25032" xr:uid="{00000000-0005-0000-0000-000081360000}"/>
    <cellStyle name="Normal 4 2 2 2 2 5 4" xfId="35252" xr:uid="{00000000-0005-0000-0000-000082360000}"/>
    <cellStyle name="Normal 4 2 2 2 2 5 5" xfId="20019" xr:uid="{00000000-0005-0000-0000-000083360000}"/>
    <cellStyle name="Normal 4 2 2 2 2 6" xfId="11609" xr:uid="{00000000-0005-0000-0000-000084360000}"/>
    <cellStyle name="Normal 4 2 2 2 2 6 2" xfId="41940" xr:uid="{00000000-0005-0000-0000-000085360000}"/>
    <cellStyle name="Normal 4 2 2 2 2 6 3" xfId="26707" xr:uid="{00000000-0005-0000-0000-000086360000}"/>
    <cellStyle name="Normal 4 2 2 2 2 7" xfId="6588" xr:uid="{00000000-0005-0000-0000-000087360000}"/>
    <cellStyle name="Normal 4 2 2 2 2 7 2" xfId="36923" xr:uid="{00000000-0005-0000-0000-000088360000}"/>
    <cellStyle name="Normal 4 2 2 2 2 7 3" xfId="21690" xr:uid="{00000000-0005-0000-0000-000089360000}"/>
    <cellStyle name="Normal 4 2 2 2 2 8" xfId="31911" xr:uid="{00000000-0005-0000-0000-00008A360000}"/>
    <cellStyle name="Normal 4 2 2 2 2 9" xfId="16677" xr:uid="{00000000-0005-0000-0000-00008B360000}"/>
    <cellStyle name="Normal 4 2 2 2 3" xfId="1724" xr:uid="{00000000-0005-0000-0000-00008C360000}"/>
    <cellStyle name="Normal 4 2 2 2 3 2" xfId="2563" xr:uid="{00000000-0005-0000-0000-00008D360000}"/>
    <cellStyle name="Normal 4 2 2 2 3 2 2" xfId="4253" xr:uid="{00000000-0005-0000-0000-00008E360000}"/>
    <cellStyle name="Normal 4 2 2 2 3 2 2 2" xfId="14326" xr:uid="{00000000-0005-0000-0000-00008F360000}"/>
    <cellStyle name="Normal 4 2 2 2 3 2 2 2 2" xfId="44657" xr:uid="{00000000-0005-0000-0000-000090360000}"/>
    <cellStyle name="Normal 4 2 2 2 3 2 2 2 3" xfId="29424" xr:uid="{00000000-0005-0000-0000-000091360000}"/>
    <cellStyle name="Normal 4 2 2 2 3 2 2 3" xfId="9306" xr:uid="{00000000-0005-0000-0000-000092360000}"/>
    <cellStyle name="Normal 4 2 2 2 3 2 2 3 2" xfId="39640" xr:uid="{00000000-0005-0000-0000-000093360000}"/>
    <cellStyle name="Normal 4 2 2 2 3 2 2 3 3" xfId="24407" xr:uid="{00000000-0005-0000-0000-000094360000}"/>
    <cellStyle name="Normal 4 2 2 2 3 2 2 4" xfId="34627" xr:uid="{00000000-0005-0000-0000-000095360000}"/>
    <cellStyle name="Normal 4 2 2 2 3 2 2 5" xfId="19394" xr:uid="{00000000-0005-0000-0000-000096360000}"/>
    <cellStyle name="Normal 4 2 2 2 3 2 3" xfId="5945" xr:uid="{00000000-0005-0000-0000-000097360000}"/>
    <cellStyle name="Normal 4 2 2 2 3 2 3 2" xfId="15997" xr:uid="{00000000-0005-0000-0000-000098360000}"/>
    <cellStyle name="Normal 4 2 2 2 3 2 3 2 2" xfId="46328" xr:uid="{00000000-0005-0000-0000-000099360000}"/>
    <cellStyle name="Normal 4 2 2 2 3 2 3 2 3" xfId="31095" xr:uid="{00000000-0005-0000-0000-00009A360000}"/>
    <cellStyle name="Normal 4 2 2 2 3 2 3 3" xfId="10977" xr:uid="{00000000-0005-0000-0000-00009B360000}"/>
    <cellStyle name="Normal 4 2 2 2 3 2 3 3 2" xfId="41311" xr:uid="{00000000-0005-0000-0000-00009C360000}"/>
    <cellStyle name="Normal 4 2 2 2 3 2 3 3 3" xfId="26078" xr:uid="{00000000-0005-0000-0000-00009D360000}"/>
    <cellStyle name="Normal 4 2 2 2 3 2 3 4" xfId="36298" xr:uid="{00000000-0005-0000-0000-00009E360000}"/>
    <cellStyle name="Normal 4 2 2 2 3 2 3 5" xfId="21065" xr:uid="{00000000-0005-0000-0000-00009F360000}"/>
    <cellStyle name="Normal 4 2 2 2 3 2 4" xfId="12655" xr:uid="{00000000-0005-0000-0000-0000A0360000}"/>
    <cellStyle name="Normal 4 2 2 2 3 2 4 2" xfId="42986" xr:uid="{00000000-0005-0000-0000-0000A1360000}"/>
    <cellStyle name="Normal 4 2 2 2 3 2 4 3" xfId="27753" xr:uid="{00000000-0005-0000-0000-0000A2360000}"/>
    <cellStyle name="Normal 4 2 2 2 3 2 5" xfId="7634" xr:uid="{00000000-0005-0000-0000-0000A3360000}"/>
    <cellStyle name="Normal 4 2 2 2 3 2 5 2" xfId="37969" xr:uid="{00000000-0005-0000-0000-0000A4360000}"/>
    <cellStyle name="Normal 4 2 2 2 3 2 5 3" xfId="22736" xr:uid="{00000000-0005-0000-0000-0000A5360000}"/>
    <cellStyle name="Normal 4 2 2 2 3 2 6" xfId="32957" xr:uid="{00000000-0005-0000-0000-0000A6360000}"/>
    <cellStyle name="Normal 4 2 2 2 3 2 7" xfId="17723" xr:uid="{00000000-0005-0000-0000-0000A7360000}"/>
    <cellStyle name="Normal 4 2 2 2 3 3" xfId="3416" xr:uid="{00000000-0005-0000-0000-0000A8360000}"/>
    <cellStyle name="Normal 4 2 2 2 3 3 2" xfId="13490" xr:uid="{00000000-0005-0000-0000-0000A9360000}"/>
    <cellStyle name="Normal 4 2 2 2 3 3 2 2" xfId="43821" xr:uid="{00000000-0005-0000-0000-0000AA360000}"/>
    <cellStyle name="Normal 4 2 2 2 3 3 2 3" xfId="28588" xr:uid="{00000000-0005-0000-0000-0000AB360000}"/>
    <cellStyle name="Normal 4 2 2 2 3 3 3" xfId="8470" xr:uid="{00000000-0005-0000-0000-0000AC360000}"/>
    <cellStyle name="Normal 4 2 2 2 3 3 3 2" xfId="38804" xr:uid="{00000000-0005-0000-0000-0000AD360000}"/>
    <cellStyle name="Normal 4 2 2 2 3 3 3 3" xfId="23571" xr:uid="{00000000-0005-0000-0000-0000AE360000}"/>
    <cellStyle name="Normal 4 2 2 2 3 3 4" xfId="33791" xr:uid="{00000000-0005-0000-0000-0000AF360000}"/>
    <cellStyle name="Normal 4 2 2 2 3 3 5" xfId="18558" xr:uid="{00000000-0005-0000-0000-0000B0360000}"/>
    <cellStyle name="Normal 4 2 2 2 3 4" xfId="5109" xr:uid="{00000000-0005-0000-0000-0000B1360000}"/>
    <cellStyle name="Normal 4 2 2 2 3 4 2" xfId="15161" xr:uid="{00000000-0005-0000-0000-0000B2360000}"/>
    <cellStyle name="Normal 4 2 2 2 3 4 2 2" xfId="45492" xr:uid="{00000000-0005-0000-0000-0000B3360000}"/>
    <cellStyle name="Normal 4 2 2 2 3 4 2 3" xfId="30259" xr:uid="{00000000-0005-0000-0000-0000B4360000}"/>
    <cellStyle name="Normal 4 2 2 2 3 4 3" xfId="10141" xr:uid="{00000000-0005-0000-0000-0000B5360000}"/>
    <cellStyle name="Normal 4 2 2 2 3 4 3 2" xfId="40475" xr:uid="{00000000-0005-0000-0000-0000B6360000}"/>
    <cellStyle name="Normal 4 2 2 2 3 4 3 3" xfId="25242" xr:uid="{00000000-0005-0000-0000-0000B7360000}"/>
    <cellStyle name="Normal 4 2 2 2 3 4 4" xfId="35462" xr:uid="{00000000-0005-0000-0000-0000B8360000}"/>
    <cellStyle name="Normal 4 2 2 2 3 4 5" xfId="20229" xr:uid="{00000000-0005-0000-0000-0000B9360000}"/>
    <cellStyle name="Normal 4 2 2 2 3 5" xfId="11819" xr:uid="{00000000-0005-0000-0000-0000BA360000}"/>
    <cellStyle name="Normal 4 2 2 2 3 5 2" xfId="42150" xr:uid="{00000000-0005-0000-0000-0000BB360000}"/>
    <cellStyle name="Normal 4 2 2 2 3 5 3" xfId="26917" xr:uid="{00000000-0005-0000-0000-0000BC360000}"/>
    <cellStyle name="Normal 4 2 2 2 3 6" xfId="6798" xr:uid="{00000000-0005-0000-0000-0000BD360000}"/>
    <cellStyle name="Normal 4 2 2 2 3 6 2" xfId="37133" xr:uid="{00000000-0005-0000-0000-0000BE360000}"/>
    <cellStyle name="Normal 4 2 2 2 3 6 3" xfId="21900" xr:uid="{00000000-0005-0000-0000-0000BF360000}"/>
    <cellStyle name="Normal 4 2 2 2 3 7" xfId="32121" xr:uid="{00000000-0005-0000-0000-0000C0360000}"/>
    <cellStyle name="Normal 4 2 2 2 3 8" xfId="16887" xr:uid="{00000000-0005-0000-0000-0000C1360000}"/>
    <cellStyle name="Normal 4 2 2 2 4" xfId="2145" xr:uid="{00000000-0005-0000-0000-0000C2360000}"/>
    <cellStyle name="Normal 4 2 2 2 4 2" xfId="3835" xr:uid="{00000000-0005-0000-0000-0000C3360000}"/>
    <cellStyle name="Normal 4 2 2 2 4 2 2" xfId="13908" xr:uid="{00000000-0005-0000-0000-0000C4360000}"/>
    <cellStyle name="Normal 4 2 2 2 4 2 2 2" xfId="44239" xr:uid="{00000000-0005-0000-0000-0000C5360000}"/>
    <cellStyle name="Normal 4 2 2 2 4 2 2 3" xfId="29006" xr:uid="{00000000-0005-0000-0000-0000C6360000}"/>
    <cellStyle name="Normal 4 2 2 2 4 2 3" xfId="8888" xr:uid="{00000000-0005-0000-0000-0000C7360000}"/>
    <cellStyle name="Normal 4 2 2 2 4 2 3 2" xfId="39222" xr:uid="{00000000-0005-0000-0000-0000C8360000}"/>
    <cellStyle name="Normal 4 2 2 2 4 2 3 3" xfId="23989" xr:uid="{00000000-0005-0000-0000-0000C9360000}"/>
    <cellStyle name="Normal 4 2 2 2 4 2 4" xfId="34209" xr:uid="{00000000-0005-0000-0000-0000CA360000}"/>
    <cellStyle name="Normal 4 2 2 2 4 2 5" xfId="18976" xr:uid="{00000000-0005-0000-0000-0000CB360000}"/>
    <cellStyle name="Normal 4 2 2 2 4 3" xfId="5527" xr:uid="{00000000-0005-0000-0000-0000CC360000}"/>
    <cellStyle name="Normal 4 2 2 2 4 3 2" xfId="15579" xr:uid="{00000000-0005-0000-0000-0000CD360000}"/>
    <cellStyle name="Normal 4 2 2 2 4 3 2 2" xfId="45910" xr:uid="{00000000-0005-0000-0000-0000CE360000}"/>
    <cellStyle name="Normal 4 2 2 2 4 3 2 3" xfId="30677" xr:uid="{00000000-0005-0000-0000-0000CF360000}"/>
    <cellStyle name="Normal 4 2 2 2 4 3 3" xfId="10559" xr:uid="{00000000-0005-0000-0000-0000D0360000}"/>
    <cellStyle name="Normal 4 2 2 2 4 3 3 2" xfId="40893" xr:uid="{00000000-0005-0000-0000-0000D1360000}"/>
    <cellStyle name="Normal 4 2 2 2 4 3 3 3" xfId="25660" xr:uid="{00000000-0005-0000-0000-0000D2360000}"/>
    <cellStyle name="Normal 4 2 2 2 4 3 4" xfId="35880" xr:uid="{00000000-0005-0000-0000-0000D3360000}"/>
    <cellStyle name="Normal 4 2 2 2 4 3 5" xfId="20647" xr:uid="{00000000-0005-0000-0000-0000D4360000}"/>
    <cellStyle name="Normal 4 2 2 2 4 4" xfId="12237" xr:uid="{00000000-0005-0000-0000-0000D5360000}"/>
    <cellStyle name="Normal 4 2 2 2 4 4 2" xfId="42568" xr:uid="{00000000-0005-0000-0000-0000D6360000}"/>
    <cellStyle name="Normal 4 2 2 2 4 4 3" xfId="27335" xr:uid="{00000000-0005-0000-0000-0000D7360000}"/>
    <cellStyle name="Normal 4 2 2 2 4 5" xfId="7216" xr:uid="{00000000-0005-0000-0000-0000D8360000}"/>
    <cellStyle name="Normal 4 2 2 2 4 5 2" xfId="37551" xr:uid="{00000000-0005-0000-0000-0000D9360000}"/>
    <cellStyle name="Normal 4 2 2 2 4 5 3" xfId="22318" xr:uid="{00000000-0005-0000-0000-0000DA360000}"/>
    <cellStyle name="Normal 4 2 2 2 4 6" xfId="32539" xr:uid="{00000000-0005-0000-0000-0000DB360000}"/>
    <cellStyle name="Normal 4 2 2 2 4 7" xfId="17305" xr:uid="{00000000-0005-0000-0000-0000DC360000}"/>
    <cellStyle name="Normal 4 2 2 2 5" xfId="2998" xr:uid="{00000000-0005-0000-0000-0000DD360000}"/>
    <cellStyle name="Normal 4 2 2 2 5 2" xfId="13072" xr:uid="{00000000-0005-0000-0000-0000DE360000}"/>
    <cellStyle name="Normal 4 2 2 2 5 2 2" xfId="43403" xr:uid="{00000000-0005-0000-0000-0000DF360000}"/>
    <cellStyle name="Normal 4 2 2 2 5 2 3" xfId="28170" xr:uid="{00000000-0005-0000-0000-0000E0360000}"/>
    <cellStyle name="Normal 4 2 2 2 5 3" xfId="8052" xr:uid="{00000000-0005-0000-0000-0000E1360000}"/>
    <cellStyle name="Normal 4 2 2 2 5 3 2" xfId="38386" xr:uid="{00000000-0005-0000-0000-0000E2360000}"/>
    <cellStyle name="Normal 4 2 2 2 5 3 3" xfId="23153" xr:uid="{00000000-0005-0000-0000-0000E3360000}"/>
    <cellStyle name="Normal 4 2 2 2 5 4" xfId="33373" xr:uid="{00000000-0005-0000-0000-0000E4360000}"/>
    <cellStyle name="Normal 4 2 2 2 5 5" xfId="18140" xr:uid="{00000000-0005-0000-0000-0000E5360000}"/>
    <cellStyle name="Normal 4 2 2 2 6" xfId="4691" xr:uid="{00000000-0005-0000-0000-0000E6360000}"/>
    <cellStyle name="Normal 4 2 2 2 6 2" xfId="14743" xr:uid="{00000000-0005-0000-0000-0000E7360000}"/>
    <cellStyle name="Normal 4 2 2 2 6 2 2" xfId="45074" xr:uid="{00000000-0005-0000-0000-0000E8360000}"/>
    <cellStyle name="Normal 4 2 2 2 6 2 3" xfId="29841" xr:uid="{00000000-0005-0000-0000-0000E9360000}"/>
    <cellStyle name="Normal 4 2 2 2 6 3" xfId="9723" xr:uid="{00000000-0005-0000-0000-0000EA360000}"/>
    <cellStyle name="Normal 4 2 2 2 6 3 2" xfId="40057" xr:uid="{00000000-0005-0000-0000-0000EB360000}"/>
    <cellStyle name="Normal 4 2 2 2 6 3 3" xfId="24824" xr:uid="{00000000-0005-0000-0000-0000EC360000}"/>
    <cellStyle name="Normal 4 2 2 2 6 4" xfId="35044" xr:uid="{00000000-0005-0000-0000-0000ED360000}"/>
    <cellStyle name="Normal 4 2 2 2 6 5" xfId="19811" xr:uid="{00000000-0005-0000-0000-0000EE360000}"/>
    <cellStyle name="Normal 4 2 2 2 7" xfId="11401" xr:uid="{00000000-0005-0000-0000-0000EF360000}"/>
    <cellStyle name="Normal 4 2 2 2 7 2" xfId="41732" xr:uid="{00000000-0005-0000-0000-0000F0360000}"/>
    <cellStyle name="Normal 4 2 2 2 7 3" xfId="26499" xr:uid="{00000000-0005-0000-0000-0000F1360000}"/>
    <cellStyle name="Normal 4 2 2 2 8" xfId="6380" xr:uid="{00000000-0005-0000-0000-0000F2360000}"/>
    <cellStyle name="Normal 4 2 2 2 8 2" xfId="36715" xr:uid="{00000000-0005-0000-0000-0000F3360000}"/>
    <cellStyle name="Normal 4 2 2 2 8 3" xfId="21482" xr:uid="{00000000-0005-0000-0000-0000F4360000}"/>
    <cellStyle name="Normal 4 2 2 2 9" xfId="31703" xr:uid="{00000000-0005-0000-0000-0000F5360000}"/>
    <cellStyle name="Normal 4 2 2 3" xfId="1407" xr:uid="{00000000-0005-0000-0000-0000F6360000}"/>
    <cellStyle name="Normal 4 2 2 3 2" xfId="1828" xr:uid="{00000000-0005-0000-0000-0000F7360000}"/>
    <cellStyle name="Normal 4 2 2 3 2 2" xfId="2667" xr:uid="{00000000-0005-0000-0000-0000F8360000}"/>
    <cellStyle name="Normal 4 2 2 3 2 2 2" xfId="4357" xr:uid="{00000000-0005-0000-0000-0000F9360000}"/>
    <cellStyle name="Normal 4 2 2 3 2 2 2 2" xfId="14430" xr:uid="{00000000-0005-0000-0000-0000FA360000}"/>
    <cellStyle name="Normal 4 2 2 3 2 2 2 2 2" xfId="44761" xr:uid="{00000000-0005-0000-0000-0000FB360000}"/>
    <cellStyle name="Normal 4 2 2 3 2 2 2 2 3" xfId="29528" xr:uid="{00000000-0005-0000-0000-0000FC360000}"/>
    <cellStyle name="Normal 4 2 2 3 2 2 2 3" xfId="9410" xr:uid="{00000000-0005-0000-0000-0000FD360000}"/>
    <cellStyle name="Normal 4 2 2 3 2 2 2 3 2" xfId="39744" xr:uid="{00000000-0005-0000-0000-0000FE360000}"/>
    <cellStyle name="Normal 4 2 2 3 2 2 2 3 3" xfId="24511" xr:uid="{00000000-0005-0000-0000-0000FF360000}"/>
    <cellStyle name="Normal 4 2 2 3 2 2 2 4" xfId="34731" xr:uid="{00000000-0005-0000-0000-000000370000}"/>
    <cellStyle name="Normal 4 2 2 3 2 2 2 5" xfId="19498" xr:uid="{00000000-0005-0000-0000-000001370000}"/>
    <cellStyle name="Normal 4 2 2 3 2 2 3" xfId="6049" xr:uid="{00000000-0005-0000-0000-000002370000}"/>
    <cellStyle name="Normal 4 2 2 3 2 2 3 2" xfId="16101" xr:uid="{00000000-0005-0000-0000-000003370000}"/>
    <cellStyle name="Normal 4 2 2 3 2 2 3 2 2" xfId="46432" xr:uid="{00000000-0005-0000-0000-000004370000}"/>
    <cellStyle name="Normal 4 2 2 3 2 2 3 2 3" xfId="31199" xr:uid="{00000000-0005-0000-0000-000005370000}"/>
    <cellStyle name="Normal 4 2 2 3 2 2 3 3" xfId="11081" xr:uid="{00000000-0005-0000-0000-000006370000}"/>
    <cellStyle name="Normal 4 2 2 3 2 2 3 3 2" xfId="41415" xr:uid="{00000000-0005-0000-0000-000007370000}"/>
    <cellStyle name="Normal 4 2 2 3 2 2 3 3 3" xfId="26182" xr:uid="{00000000-0005-0000-0000-000008370000}"/>
    <cellStyle name="Normal 4 2 2 3 2 2 3 4" xfId="36402" xr:uid="{00000000-0005-0000-0000-000009370000}"/>
    <cellStyle name="Normal 4 2 2 3 2 2 3 5" xfId="21169" xr:uid="{00000000-0005-0000-0000-00000A370000}"/>
    <cellStyle name="Normal 4 2 2 3 2 2 4" xfId="12759" xr:uid="{00000000-0005-0000-0000-00000B370000}"/>
    <cellStyle name="Normal 4 2 2 3 2 2 4 2" xfId="43090" xr:uid="{00000000-0005-0000-0000-00000C370000}"/>
    <cellStyle name="Normal 4 2 2 3 2 2 4 3" xfId="27857" xr:uid="{00000000-0005-0000-0000-00000D370000}"/>
    <cellStyle name="Normal 4 2 2 3 2 2 5" xfId="7738" xr:uid="{00000000-0005-0000-0000-00000E370000}"/>
    <cellStyle name="Normal 4 2 2 3 2 2 5 2" xfId="38073" xr:uid="{00000000-0005-0000-0000-00000F370000}"/>
    <cellStyle name="Normal 4 2 2 3 2 2 5 3" xfId="22840" xr:uid="{00000000-0005-0000-0000-000010370000}"/>
    <cellStyle name="Normal 4 2 2 3 2 2 6" xfId="33061" xr:uid="{00000000-0005-0000-0000-000011370000}"/>
    <cellStyle name="Normal 4 2 2 3 2 2 7" xfId="17827" xr:uid="{00000000-0005-0000-0000-000012370000}"/>
    <cellStyle name="Normal 4 2 2 3 2 3" xfId="3520" xr:uid="{00000000-0005-0000-0000-000013370000}"/>
    <cellStyle name="Normal 4 2 2 3 2 3 2" xfId="13594" xr:uid="{00000000-0005-0000-0000-000014370000}"/>
    <cellStyle name="Normal 4 2 2 3 2 3 2 2" xfId="43925" xr:uid="{00000000-0005-0000-0000-000015370000}"/>
    <cellStyle name="Normal 4 2 2 3 2 3 2 3" xfId="28692" xr:uid="{00000000-0005-0000-0000-000016370000}"/>
    <cellStyle name="Normal 4 2 2 3 2 3 3" xfId="8574" xr:uid="{00000000-0005-0000-0000-000017370000}"/>
    <cellStyle name="Normal 4 2 2 3 2 3 3 2" xfId="38908" xr:uid="{00000000-0005-0000-0000-000018370000}"/>
    <cellStyle name="Normal 4 2 2 3 2 3 3 3" xfId="23675" xr:uid="{00000000-0005-0000-0000-000019370000}"/>
    <cellStyle name="Normal 4 2 2 3 2 3 4" xfId="33895" xr:uid="{00000000-0005-0000-0000-00001A370000}"/>
    <cellStyle name="Normal 4 2 2 3 2 3 5" xfId="18662" xr:uid="{00000000-0005-0000-0000-00001B370000}"/>
    <cellStyle name="Normal 4 2 2 3 2 4" xfId="5213" xr:uid="{00000000-0005-0000-0000-00001C370000}"/>
    <cellStyle name="Normal 4 2 2 3 2 4 2" xfId="15265" xr:uid="{00000000-0005-0000-0000-00001D370000}"/>
    <cellStyle name="Normal 4 2 2 3 2 4 2 2" xfId="45596" xr:uid="{00000000-0005-0000-0000-00001E370000}"/>
    <cellStyle name="Normal 4 2 2 3 2 4 2 3" xfId="30363" xr:uid="{00000000-0005-0000-0000-00001F370000}"/>
    <cellStyle name="Normal 4 2 2 3 2 4 3" xfId="10245" xr:uid="{00000000-0005-0000-0000-000020370000}"/>
    <cellStyle name="Normal 4 2 2 3 2 4 3 2" xfId="40579" xr:uid="{00000000-0005-0000-0000-000021370000}"/>
    <cellStyle name="Normal 4 2 2 3 2 4 3 3" xfId="25346" xr:uid="{00000000-0005-0000-0000-000022370000}"/>
    <cellStyle name="Normal 4 2 2 3 2 4 4" xfId="35566" xr:uid="{00000000-0005-0000-0000-000023370000}"/>
    <cellStyle name="Normal 4 2 2 3 2 4 5" xfId="20333" xr:uid="{00000000-0005-0000-0000-000024370000}"/>
    <cellStyle name="Normal 4 2 2 3 2 5" xfId="11923" xr:uid="{00000000-0005-0000-0000-000025370000}"/>
    <cellStyle name="Normal 4 2 2 3 2 5 2" xfId="42254" xr:uid="{00000000-0005-0000-0000-000026370000}"/>
    <cellStyle name="Normal 4 2 2 3 2 5 3" xfId="27021" xr:uid="{00000000-0005-0000-0000-000027370000}"/>
    <cellStyle name="Normal 4 2 2 3 2 6" xfId="6902" xr:uid="{00000000-0005-0000-0000-000028370000}"/>
    <cellStyle name="Normal 4 2 2 3 2 6 2" xfId="37237" xr:uid="{00000000-0005-0000-0000-000029370000}"/>
    <cellStyle name="Normal 4 2 2 3 2 6 3" xfId="22004" xr:uid="{00000000-0005-0000-0000-00002A370000}"/>
    <cellStyle name="Normal 4 2 2 3 2 7" xfId="32225" xr:uid="{00000000-0005-0000-0000-00002B370000}"/>
    <cellStyle name="Normal 4 2 2 3 2 8" xfId="16991" xr:uid="{00000000-0005-0000-0000-00002C370000}"/>
    <cellStyle name="Normal 4 2 2 3 3" xfId="2249" xr:uid="{00000000-0005-0000-0000-00002D370000}"/>
    <cellStyle name="Normal 4 2 2 3 3 2" xfId="3939" xr:uid="{00000000-0005-0000-0000-00002E370000}"/>
    <cellStyle name="Normal 4 2 2 3 3 2 2" xfId="14012" xr:uid="{00000000-0005-0000-0000-00002F370000}"/>
    <cellStyle name="Normal 4 2 2 3 3 2 2 2" xfId="44343" xr:uid="{00000000-0005-0000-0000-000030370000}"/>
    <cellStyle name="Normal 4 2 2 3 3 2 2 3" xfId="29110" xr:uid="{00000000-0005-0000-0000-000031370000}"/>
    <cellStyle name="Normal 4 2 2 3 3 2 3" xfId="8992" xr:uid="{00000000-0005-0000-0000-000032370000}"/>
    <cellStyle name="Normal 4 2 2 3 3 2 3 2" xfId="39326" xr:uid="{00000000-0005-0000-0000-000033370000}"/>
    <cellStyle name="Normal 4 2 2 3 3 2 3 3" xfId="24093" xr:uid="{00000000-0005-0000-0000-000034370000}"/>
    <cellStyle name="Normal 4 2 2 3 3 2 4" xfId="34313" xr:uid="{00000000-0005-0000-0000-000035370000}"/>
    <cellStyle name="Normal 4 2 2 3 3 2 5" xfId="19080" xr:uid="{00000000-0005-0000-0000-000036370000}"/>
    <cellStyle name="Normal 4 2 2 3 3 3" xfId="5631" xr:uid="{00000000-0005-0000-0000-000037370000}"/>
    <cellStyle name="Normal 4 2 2 3 3 3 2" xfId="15683" xr:uid="{00000000-0005-0000-0000-000038370000}"/>
    <cellStyle name="Normal 4 2 2 3 3 3 2 2" xfId="46014" xr:uid="{00000000-0005-0000-0000-000039370000}"/>
    <cellStyle name="Normal 4 2 2 3 3 3 2 3" xfId="30781" xr:uid="{00000000-0005-0000-0000-00003A370000}"/>
    <cellStyle name="Normal 4 2 2 3 3 3 3" xfId="10663" xr:uid="{00000000-0005-0000-0000-00003B370000}"/>
    <cellStyle name="Normal 4 2 2 3 3 3 3 2" xfId="40997" xr:uid="{00000000-0005-0000-0000-00003C370000}"/>
    <cellStyle name="Normal 4 2 2 3 3 3 3 3" xfId="25764" xr:uid="{00000000-0005-0000-0000-00003D370000}"/>
    <cellStyle name="Normal 4 2 2 3 3 3 4" xfId="35984" xr:uid="{00000000-0005-0000-0000-00003E370000}"/>
    <cellStyle name="Normal 4 2 2 3 3 3 5" xfId="20751" xr:uid="{00000000-0005-0000-0000-00003F370000}"/>
    <cellStyle name="Normal 4 2 2 3 3 4" xfId="12341" xr:uid="{00000000-0005-0000-0000-000040370000}"/>
    <cellStyle name="Normal 4 2 2 3 3 4 2" xfId="42672" xr:uid="{00000000-0005-0000-0000-000041370000}"/>
    <cellStyle name="Normal 4 2 2 3 3 4 3" xfId="27439" xr:uid="{00000000-0005-0000-0000-000042370000}"/>
    <cellStyle name="Normal 4 2 2 3 3 5" xfId="7320" xr:uid="{00000000-0005-0000-0000-000043370000}"/>
    <cellStyle name="Normal 4 2 2 3 3 5 2" xfId="37655" xr:uid="{00000000-0005-0000-0000-000044370000}"/>
    <cellStyle name="Normal 4 2 2 3 3 5 3" xfId="22422" xr:uid="{00000000-0005-0000-0000-000045370000}"/>
    <cellStyle name="Normal 4 2 2 3 3 6" xfId="32643" xr:uid="{00000000-0005-0000-0000-000046370000}"/>
    <cellStyle name="Normal 4 2 2 3 3 7" xfId="17409" xr:uid="{00000000-0005-0000-0000-000047370000}"/>
    <cellStyle name="Normal 4 2 2 3 4" xfId="3102" xr:uid="{00000000-0005-0000-0000-000048370000}"/>
    <cellStyle name="Normal 4 2 2 3 4 2" xfId="13176" xr:uid="{00000000-0005-0000-0000-000049370000}"/>
    <cellStyle name="Normal 4 2 2 3 4 2 2" xfId="43507" xr:uid="{00000000-0005-0000-0000-00004A370000}"/>
    <cellStyle name="Normal 4 2 2 3 4 2 3" xfId="28274" xr:uid="{00000000-0005-0000-0000-00004B370000}"/>
    <cellStyle name="Normal 4 2 2 3 4 3" xfId="8156" xr:uid="{00000000-0005-0000-0000-00004C370000}"/>
    <cellStyle name="Normal 4 2 2 3 4 3 2" xfId="38490" xr:uid="{00000000-0005-0000-0000-00004D370000}"/>
    <cellStyle name="Normal 4 2 2 3 4 3 3" xfId="23257" xr:uid="{00000000-0005-0000-0000-00004E370000}"/>
    <cellStyle name="Normal 4 2 2 3 4 4" xfId="33477" xr:uid="{00000000-0005-0000-0000-00004F370000}"/>
    <cellStyle name="Normal 4 2 2 3 4 5" xfId="18244" xr:uid="{00000000-0005-0000-0000-000050370000}"/>
    <cellStyle name="Normal 4 2 2 3 5" xfId="4795" xr:uid="{00000000-0005-0000-0000-000051370000}"/>
    <cellStyle name="Normal 4 2 2 3 5 2" xfId="14847" xr:uid="{00000000-0005-0000-0000-000052370000}"/>
    <cellStyle name="Normal 4 2 2 3 5 2 2" xfId="45178" xr:uid="{00000000-0005-0000-0000-000053370000}"/>
    <cellStyle name="Normal 4 2 2 3 5 2 3" xfId="29945" xr:uid="{00000000-0005-0000-0000-000054370000}"/>
    <cellStyle name="Normal 4 2 2 3 5 3" xfId="9827" xr:uid="{00000000-0005-0000-0000-000055370000}"/>
    <cellStyle name="Normal 4 2 2 3 5 3 2" xfId="40161" xr:uid="{00000000-0005-0000-0000-000056370000}"/>
    <cellStyle name="Normal 4 2 2 3 5 3 3" xfId="24928" xr:uid="{00000000-0005-0000-0000-000057370000}"/>
    <cellStyle name="Normal 4 2 2 3 5 4" xfId="35148" xr:uid="{00000000-0005-0000-0000-000058370000}"/>
    <cellStyle name="Normal 4 2 2 3 5 5" xfId="19915" xr:uid="{00000000-0005-0000-0000-000059370000}"/>
    <cellStyle name="Normal 4 2 2 3 6" xfId="11505" xr:uid="{00000000-0005-0000-0000-00005A370000}"/>
    <cellStyle name="Normal 4 2 2 3 6 2" xfId="41836" xr:uid="{00000000-0005-0000-0000-00005B370000}"/>
    <cellStyle name="Normal 4 2 2 3 6 3" xfId="26603" xr:uid="{00000000-0005-0000-0000-00005C370000}"/>
    <cellStyle name="Normal 4 2 2 3 7" xfId="6484" xr:uid="{00000000-0005-0000-0000-00005D370000}"/>
    <cellStyle name="Normal 4 2 2 3 7 2" xfId="36819" xr:uid="{00000000-0005-0000-0000-00005E370000}"/>
    <cellStyle name="Normal 4 2 2 3 7 3" xfId="21586" xr:uid="{00000000-0005-0000-0000-00005F370000}"/>
    <cellStyle name="Normal 4 2 2 3 8" xfId="31807" xr:uid="{00000000-0005-0000-0000-000060370000}"/>
    <cellStyle name="Normal 4 2 2 3 9" xfId="16573" xr:uid="{00000000-0005-0000-0000-000061370000}"/>
    <cellStyle name="Normal 4 2 2 4" xfId="1620" xr:uid="{00000000-0005-0000-0000-000062370000}"/>
    <cellStyle name="Normal 4 2 2 4 2" xfId="2459" xr:uid="{00000000-0005-0000-0000-000063370000}"/>
    <cellStyle name="Normal 4 2 2 4 2 2" xfId="4149" xr:uid="{00000000-0005-0000-0000-000064370000}"/>
    <cellStyle name="Normal 4 2 2 4 2 2 2" xfId="14222" xr:uid="{00000000-0005-0000-0000-000065370000}"/>
    <cellStyle name="Normal 4 2 2 4 2 2 2 2" xfId="44553" xr:uid="{00000000-0005-0000-0000-000066370000}"/>
    <cellStyle name="Normal 4 2 2 4 2 2 2 3" xfId="29320" xr:uid="{00000000-0005-0000-0000-000067370000}"/>
    <cellStyle name="Normal 4 2 2 4 2 2 3" xfId="9202" xr:uid="{00000000-0005-0000-0000-000068370000}"/>
    <cellStyle name="Normal 4 2 2 4 2 2 3 2" xfId="39536" xr:uid="{00000000-0005-0000-0000-000069370000}"/>
    <cellStyle name="Normal 4 2 2 4 2 2 3 3" xfId="24303" xr:uid="{00000000-0005-0000-0000-00006A370000}"/>
    <cellStyle name="Normal 4 2 2 4 2 2 4" xfId="34523" xr:uid="{00000000-0005-0000-0000-00006B370000}"/>
    <cellStyle name="Normal 4 2 2 4 2 2 5" xfId="19290" xr:uid="{00000000-0005-0000-0000-00006C370000}"/>
    <cellStyle name="Normal 4 2 2 4 2 3" xfId="5841" xr:uid="{00000000-0005-0000-0000-00006D370000}"/>
    <cellStyle name="Normal 4 2 2 4 2 3 2" xfId="15893" xr:uid="{00000000-0005-0000-0000-00006E370000}"/>
    <cellStyle name="Normal 4 2 2 4 2 3 2 2" xfId="46224" xr:uid="{00000000-0005-0000-0000-00006F370000}"/>
    <cellStyle name="Normal 4 2 2 4 2 3 2 3" xfId="30991" xr:uid="{00000000-0005-0000-0000-000070370000}"/>
    <cellStyle name="Normal 4 2 2 4 2 3 3" xfId="10873" xr:uid="{00000000-0005-0000-0000-000071370000}"/>
    <cellStyle name="Normal 4 2 2 4 2 3 3 2" xfId="41207" xr:uid="{00000000-0005-0000-0000-000072370000}"/>
    <cellStyle name="Normal 4 2 2 4 2 3 3 3" xfId="25974" xr:uid="{00000000-0005-0000-0000-000073370000}"/>
    <cellStyle name="Normal 4 2 2 4 2 3 4" xfId="36194" xr:uid="{00000000-0005-0000-0000-000074370000}"/>
    <cellStyle name="Normal 4 2 2 4 2 3 5" xfId="20961" xr:uid="{00000000-0005-0000-0000-000075370000}"/>
    <cellStyle name="Normal 4 2 2 4 2 4" xfId="12551" xr:uid="{00000000-0005-0000-0000-000076370000}"/>
    <cellStyle name="Normal 4 2 2 4 2 4 2" xfId="42882" xr:uid="{00000000-0005-0000-0000-000077370000}"/>
    <cellStyle name="Normal 4 2 2 4 2 4 3" xfId="27649" xr:uid="{00000000-0005-0000-0000-000078370000}"/>
    <cellStyle name="Normal 4 2 2 4 2 5" xfId="7530" xr:uid="{00000000-0005-0000-0000-000079370000}"/>
    <cellStyle name="Normal 4 2 2 4 2 5 2" xfId="37865" xr:uid="{00000000-0005-0000-0000-00007A370000}"/>
    <cellStyle name="Normal 4 2 2 4 2 5 3" xfId="22632" xr:uid="{00000000-0005-0000-0000-00007B370000}"/>
    <cellStyle name="Normal 4 2 2 4 2 6" xfId="32853" xr:uid="{00000000-0005-0000-0000-00007C370000}"/>
    <cellStyle name="Normal 4 2 2 4 2 7" xfId="17619" xr:uid="{00000000-0005-0000-0000-00007D370000}"/>
    <cellStyle name="Normal 4 2 2 4 3" xfId="3312" xr:uid="{00000000-0005-0000-0000-00007E370000}"/>
    <cellStyle name="Normal 4 2 2 4 3 2" xfId="13386" xr:uid="{00000000-0005-0000-0000-00007F370000}"/>
    <cellStyle name="Normal 4 2 2 4 3 2 2" xfId="43717" xr:uid="{00000000-0005-0000-0000-000080370000}"/>
    <cellStyle name="Normal 4 2 2 4 3 2 3" xfId="28484" xr:uid="{00000000-0005-0000-0000-000081370000}"/>
    <cellStyle name="Normal 4 2 2 4 3 3" xfId="8366" xr:uid="{00000000-0005-0000-0000-000082370000}"/>
    <cellStyle name="Normal 4 2 2 4 3 3 2" xfId="38700" xr:uid="{00000000-0005-0000-0000-000083370000}"/>
    <cellStyle name="Normal 4 2 2 4 3 3 3" xfId="23467" xr:uid="{00000000-0005-0000-0000-000084370000}"/>
    <cellStyle name="Normal 4 2 2 4 3 4" xfId="33687" xr:uid="{00000000-0005-0000-0000-000085370000}"/>
    <cellStyle name="Normal 4 2 2 4 3 5" xfId="18454" xr:uid="{00000000-0005-0000-0000-000086370000}"/>
    <cellStyle name="Normal 4 2 2 4 4" xfId="5005" xr:uid="{00000000-0005-0000-0000-000087370000}"/>
    <cellStyle name="Normal 4 2 2 4 4 2" xfId="15057" xr:uid="{00000000-0005-0000-0000-000088370000}"/>
    <cellStyle name="Normal 4 2 2 4 4 2 2" xfId="45388" xr:uid="{00000000-0005-0000-0000-000089370000}"/>
    <cellStyle name="Normal 4 2 2 4 4 2 3" xfId="30155" xr:uid="{00000000-0005-0000-0000-00008A370000}"/>
    <cellStyle name="Normal 4 2 2 4 4 3" xfId="10037" xr:uid="{00000000-0005-0000-0000-00008B370000}"/>
    <cellStyle name="Normal 4 2 2 4 4 3 2" xfId="40371" xr:uid="{00000000-0005-0000-0000-00008C370000}"/>
    <cellStyle name="Normal 4 2 2 4 4 3 3" xfId="25138" xr:uid="{00000000-0005-0000-0000-00008D370000}"/>
    <cellStyle name="Normal 4 2 2 4 4 4" xfId="35358" xr:uid="{00000000-0005-0000-0000-00008E370000}"/>
    <cellStyle name="Normal 4 2 2 4 4 5" xfId="20125" xr:uid="{00000000-0005-0000-0000-00008F370000}"/>
    <cellStyle name="Normal 4 2 2 4 5" xfId="11715" xr:uid="{00000000-0005-0000-0000-000090370000}"/>
    <cellStyle name="Normal 4 2 2 4 5 2" xfId="42046" xr:uid="{00000000-0005-0000-0000-000091370000}"/>
    <cellStyle name="Normal 4 2 2 4 5 3" xfId="26813" xr:uid="{00000000-0005-0000-0000-000092370000}"/>
    <cellStyle name="Normal 4 2 2 4 6" xfId="6694" xr:uid="{00000000-0005-0000-0000-000093370000}"/>
    <cellStyle name="Normal 4 2 2 4 6 2" xfId="37029" xr:uid="{00000000-0005-0000-0000-000094370000}"/>
    <cellStyle name="Normal 4 2 2 4 6 3" xfId="21796" xr:uid="{00000000-0005-0000-0000-000095370000}"/>
    <cellStyle name="Normal 4 2 2 4 7" xfId="32017" xr:uid="{00000000-0005-0000-0000-000096370000}"/>
    <cellStyle name="Normal 4 2 2 4 8" xfId="16783" xr:uid="{00000000-0005-0000-0000-000097370000}"/>
    <cellStyle name="Normal 4 2 2 5" xfId="2041" xr:uid="{00000000-0005-0000-0000-000098370000}"/>
    <cellStyle name="Normal 4 2 2 5 2" xfId="3731" xr:uid="{00000000-0005-0000-0000-000099370000}"/>
    <cellStyle name="Normal 4 2 2 5 2 2" xfId="13804" xr:uid="{00000000-0005-0000-0000-00009A370000}"/>
    <cellStyle name="Normal 4 2 2 5 2 2 2" xfId="44135" xr:uid="{00000000-0005-0000-0000-00009B370000}"/>
    <cellStyle name="Normal 4 2 2 5 2 2 3" xfId="28902" xr:uid="{00000000-0005-0000-0000-00009C370000}"/>
    <cellStyle name="Normal 4 2 2 5 2 3" xfId="8784" xr:uid="{00000000-0005-0000-0000-00009D370000}"/>
    <cellStyle name="Normal 4 2 2 5 2 3 2" xfId="39118" xr:uid="{00000000-0005-0000-0000-00009E370000}"/>
    <cellStyle name="Normal 4 2 2 5 2 3 3" xfId="23885" xr:uid="{00000000-0005-0000-0000-00009F370000}"/>
    <cellStyle name="Normal 4 2 2 5 2 4" xfId="34105" xr:uid="{00000000-0005-0000-0000-0000A0370000}"/>
    <cellStyle name="Normal 4 2 2 5 2 5" xfId="18872" xr:uid="{00000000-0005-0000-0000-0000A1370000}"/>
    <cellStyle name="Normal 4 2 2 5 3" xfId="5423" xr:uid="{00000000-0005-0000-0000-0000A2370000}"/>
    <cellStyle name="Normal 4 2 2 5 3 2" xfId="15475" xr:uid="{00000000-0005-0000-0000-0000A3370000}"/>
    <cellStyle name="Normal 4 2 2 5 3 2 2" xfId="45806" xr:uid="{00000000-0005-0000-0000-0000A4370000}"/>
    <cellStyle name="Normal 4 2 2 5 3 2 3" xfId="30573" xr:uid="{00000000-0005-0000-0000-0000A5370000}"/>
    <cellStyle name="Normal 4 2 2 5 3 3" xfId="10455" xr:uid="{00000000-0005-0000-0000-0000A6370000}"/>
    <cellStyle name="Normal 4 2 2 5 3 3 2" xfId="40789" xr:uid="{00000000-0005-0000-0000-0000A7370000}"/>
    <cellStyle name="Normal 4 2 2 5 3 3 3" xfId="25556" xr:uid="{00000000-0005-0000-0000-0000A8370000}"/>
    <cellStyle name="Normal 4 2 2 5 3 4" xfId="35776" xr:uid="{00000000-0005-0000-0000-0000A9370000}"/>
    <cellStyle name="Normal 4 2 2 5 3 5" xfId="20543" xr:uid="{00000000-0005-0000-0000-0000AA370000}"/>
    <cellStyle name="Normal 4 2 2 5 4" xfId="12133" xr:uid="{00000000-0005-0000-0000-0000AB370000}"/>
    <cellStyle name="Normal 4 2 2 5 4 2" xfId="42464" xr:uid="{00000000-0005-0000-0000-0000AC370000}"/>
    <cellStyle name="Normal 4 2 2 5 4 3" xfId="27231" xr:uid="{00000000-0005-0000-0000-0000AD370000}"/>
    <cellStyle name="Normal 4 2 2 5 5" xfId="7112" xr:uid="{00000000-0005-0000-0000-0000AE370000}"/>
    <cellStyle name="Normal 4 2 2 5 5 2" xfId="37447" xr:uid="{00000000-0005-0000-0000-0000AF370000}"/>
    <cellStyle name="Normal 4 2 2 5 5 3" xfId="22214" xr:uid="{00000000-0005-0000-0000-0000B0370000}"/>
    <cellStyle name="Normal 4 2 2 5 6" xfId="32435" xr:uid="{00000000-0005-0000-0000-0000B1370000}"/>
    <cellStyle name="Normal 4 2 2 5 7" xfId="17201" xr:uid="{00000000-0005-0000-0000-0000B2370000}"/>
    <cellStyle name="Normal 4 2 2 6" xfId="2894" xr:uid="{00000000-0005-0000-0000-0000B3370000}"/>
    <cellStyle name="Normal 4 2 2 6 2" xfId="12968" xr:uid="{00000000-0005-0000-0000-0000B4370000}"/>
    <cellStyle name="Normal 4 2 2 6 2 2" xfId="43299" xr:uid="{00000000-0005-0000-0000-0000B5370000}"/>
    <cellStyle name="Normal 4 2 2 6 2 3" xfId="28066" xr:uid="{00000000-0005-0000-0000-0000B6370000}"/>
    <cellStyle name="Normal 4 2 2 6 3" xfId="7948" xr:uid="{00000000-0005-0000-0000-0000B7370000}"/>
    <cellStyle name="Normal 4 2 2 6 3 2" xfId="38282" xr:uid="{00000000-0005-0000-0000-0000B8370000}"/>
    <cellStyle name="Normal 4 2 2 6 3 3" xfId="23049" xr:uid="{00000000-0005-0000-0000-0000B9370000}"/>
    <cellStyle name="Normal 4 2 2 6 4" xfId="33269" xr:uid="{00000000-0005-0000-0000-0000BA370000}"/>
    <cellStyle name="Normal 4 2 2 6 5" xfId="18036" xr:uid="{00000000-0005-0000-0000-0000BB370000}"/>
    <cellStyle name="Normal 4 2 2 7" xfId="4587" xr:uid="{00000000-0005-0000-0000-0000BC370000}"/>
    <cellStyle name="Normal 4 2 2 7 2" xfId="14639" xr:uid="{00000000-0005-0000-0000-0000BD370000}"/>
    <cellStyle name="Normal 4 2 2 7 2 2" xfId="44970" xr:uid="{00000000-0005-0000-0000-0000BE370000}"/>
    <cellStyle name="Normal 4 2 2 7 2 3" xfId="29737" xr:uid="{00000000-0005-0000-0000-0000BF370000}"/>
    <cellStyle name="Normal 4 2 2 7 3" xfId="9619" xr:uid="{00000000-0005-0000-0000-0000C0370000}"/>
    <cellStyle name="Normal 4 2 2 7 3 2" xfId="39953" xr:uid="{00000000-0005-0000-0000-0000C1370000}"/>
    <cellStyle name="Normal 4 2 2 7 3 3" xfId="24720" xr:uid="{00000000-0005-0000-0000-0000C2370000}"/>
    <cellStyle name="Normal 4 2 2 7 4" xfId="34940" xr:uid="{00000000-0005-0000-0000-0000C3370000}"/>
    <cellStyle name="Normal 4 2 2 7 5" xfId="19707" xr:uid="{00000000-0005-0000-0000-0000C4370000}"/>
    <cellStyle name="Normal 4 2 2 8" xfId="11297" xr:uid="{00000000-0005-0000-0000-0000C5370000}"/>
    <cellStyle name="Normal 4 2 2 8 2" xfId="41628" xr:uid="{00000000-0005-0000-0000-0000C6370000}"/>
    <cellStyle name="Normal 4 2 2 8 3" xfId="26395" xr:uid="{00000000-0005-0000-0000-0000C7370000}"/>
    <cellStyle name="Normal 4 2 2 9" xfId="6276" xr:uid="{00000000-0005-0000-0000-0000C8370000}"/>
    <cellStyle name="Normal 4 2 2 9 2" xfId="36611" xr:uid="{00000000-0005-0000-0000-0000C9370000}"/>
    <cellStyle name="Normal 4 2 2 9 3" xfId="21378" xr:uid="{00000000-0005-0000-0000-0000CA370000}"/>
    <cellStyle name="Normal 4 2 3" xfId="1240" xr:uid="{00000000-0005-0000-0000-0000CB370000}"/>
    <cellStyle name="Normal 4 2 3 10" xfId="16417" xr:uid="{00000000-0005-0000-0000-0000CC370000}"/>
    <cellStyle name="Normal 4 2 3 2" xfId="1459" xr:uid="{00000000-0005-0000-0000-0000CD370000}"/>
    <cellStyle name="Normal 4 2 3 2 2" xfId="1880" xr:uid="{00000000-0005-0000-0000-0000CE370000}"/>
    <cellStyle name="Normal 4 2 3 2 2 2" xfId="2719" xr:uid="{00000000-0005-0000-0000-0000CF370000}"/>
    <cellStyle name="Normal 4 2 3 2 2 2 2" xfId="4409" xr:uid="{00000000-0005-0000-0000-0000D0370000}"/>
    <cellStyle name="Normal 4 2 3 2 2 2 2 2" xfId="14482" xr:uid="{00000000-0005-0000-0000-0000D1370000}"/>
    <cellStyle name="Normal 4 2 3 2 2 2 2 2 2" xfId="44813" xr:uid="{00000000-0005-0000-0000-0000D2370000}"/>
    <cellStyle name="Normal 4 2 3 2 2 2 2 2 3" xfId="29580" xr:uid="{00000000-0005-0000-0000-0000D3370000}"/>
    <cellStyle name="Normal 4 2 3 2 2 2 2 3" xfId="9462" xr:uid="{00000000-0005-0000-0000-0000D4370000}"/>
    <cellStyle name="Normal 4 2 3 2 2 2 2 3 2" xfId="39796" xr:uid="{00000000-0005-0000-0000-0000D5370000}"/>
    <cellStyle name="Normal 4 2 3 2 2 2 2 3 3" xfId="24563" xr:uid="{00000000-0005-0000-0000-0000D6370000}"/>
    <cellStyle name="Normal 4 2 3 2 2 2 2 4" xfId="34783" xr:uid="{00000000-0005-0000-0000-0000D7370000}"/>
    <cellStyle name="Normal 4 2 3 2 2 2 2 5" xfId="19550" xr:uid="{00000000-0005-0000-0000-0000D8370000}"/>
    <cellStyle name="Normal 4 2 3 2 2 2 3" xfId="6101" xr:uid="{00000000-0005-0000-0000-0000D9370000}"/>
    <cellStyle name="Normal 4 2 3 2 2 2 3 2" xfId="16153" xr:uid="{00000000-0005-0000-0000-0000DA370000}"/>
    <cellStyle name="Normal 4 2 3 2 2 2 3 2 2" xfId="46484" xr:uid="{00000000-0005-0000-0000-0000DB370000}"/>
    <cellStyle name="Normal 4 2 3 2 2 2 3 2 3" xfId="31251" xr:uid="{00000000-0005-0000-0000-0000DC370000}"/>
    <cellStyle name="Normal 4 2 3 2 2 2 3 3" xfId="11133" xr:uid="{00000000-0005-0000-0000-0000DD370000}"/>
    <cellStyle name="Normal 4 2 3 2 2 2 3 3 2" xfId="41467" xr:uid="{00000000-0005-0000-0000-0000DE370000}"/>
    <cellStyle name="Normal 4 2 3 2 2 2 3 3 3" xfId="26234" xr:uid="{00000000-0005-0000-0000-0000DF370000}"/>
    <cellStyle name="Normal 4 2 3 2 2 2 3 4" xfId="36454" xr:uid="{00000000-0005-0000-0000-0000E0370000}"/>
    <cellStyle name="Normal 4 2 3 2 2 2 3 5" xfId="21221" xr:uid="{00000000-0005-0000-0000-0000E1370000}"/>
    <cellStyle name="Normal 4 2 3 2 2 2 4" xfId="12811" xr:uid="{00000000-0005-0000-0000-0000E2370000}"/>
    <cellStyle name="Normal 4 2 3 2 2 2 4 2" xfId="43142" xr:uid="{00000000-0005-0000-0000-0000E3370000}"/>
    <cellStyle name="Normal 4 2 3 2 2 2 4 3" xfId="27909" xr:uid="{00000000-0005-0000-0000-0000E4370000}"/>
    <cellStyle name="Normal 4 2 3 2 2 2 5" xfId="7790" xr:uid="{00000000-0005-0000-0000-0000E5370000}"/>
    <cellStyle name="Normal 4 2 3 2 2 2 5 2" xfId="38125" xr:uid="{00000000-0005-0000-0000-0000E6370000}"/>
    <cellStyle name="Normal 4 2 3 2 2 2 5 3" xfId="22892" xr:uid="{00000000-0005-0000-0000-0000E7370000}"/>
    <cellStyle name="Normal 4 2 3 2 2 2 6" xfId="33113" xr:uid="{00000000-0005-0000-0000-0000E8370000}"/>
    <cellStyle name="Normal 4 2 3 2 2 2 7" xfId="17879" xr:uid="{00000000-0005-0000-0000-0000E9370000}"/>
    <cellStyle name="Normal 4 2 3 2 2 3" xfId="3572" xr:uid="{00000000-0005-0000-0000-0000EA370000}"/>
    <cellStyle name="Normal 4 2 3 2 2 3 2" xfId="13646" xr:uid="{00000000-0005-0000-0000-0000EB370000}"/>
    <cellStyle name="Normal 4 2 3 2 2 3 2 2" xfId="43977" xr:uid="{00000000-0005-0000-0000-0000EC370000}"/>
    <cellStyle name="Normal 4 2 3 2 2 3 2 3" xfId="28744" xr:uid="{00000000-0005-0000-0000-0000ED370000}"/>
    <cellStyle name="Normal 4 2 3 2 2 3 3" xfId="8626" xr:uid="{00000000-0005-0000-0000-0000EE370000}"/>
    <cellStyle name="Normal 4 2 3 2 2 3 3 2" xfId="38960" xr:uid="{00000000-0005-0000-0000-0000EF370000}"/>
    <cellStyle name="Normal 4 2 3 2 2 3 3 3" xfId="23727" xr:uid="{00000000-0005-0000-0000-0000F0370000}"/>
    <cellStyle name="Normal 4 2 3 2 2 3 4" xfId="33947" xr:uid="{00000000-0005-0000-0000-0000F1370000}"/>
    <cellStyle name="Normal 4 2 3 2 2 3 5" xfId="18714" xr:uid="{00000000-0005-0000-0000-0000F2370000}"/>
    <cellStyle name="Normal 4 2 3 2 2 4" xfId="5265" xr:uid="{00000000-0005-0000-0000-0000F3370000}"/>
    <cellStyle name="Normal 4 2 3 2 2 4 2" xfId="15317" xr:uid="{00000000-0005-0000-0000-0000F4370000}"/>
    <cellStyle name="Normal 4 2 3 2 2 4 2 2" xfId="45648" xr:uid="{00000000-0005-0000-0000-0000F5370000}"/>
    <cellStyle name="Normal 4 2 3 2 2 4 2 3" xfId="30415" xr:uid="{00000000-0005-0000-0000-0000F6370000}"/>
    <cellStyle name="Normal 4 2 3 2 2 4 3" xfId="10297" xr:uid="{00000000-0005-0000-0000-0000F7370000}"/>
    <cellStyle name="Normal 4 2 3 2 2 4 3 2" xfId="40631" xr:uid="{00000000-0005-0000-0000-0000F8370000}"/>
    <cellStyle name="Normal 4 2 3 2 2 4 3 3" xfId="25398" xr:uid="{00000000-0005-0000-0000-0000F9370000}"/>
    <cellStyle name="Normal 4 2 3 2 2 4 4" xfId="35618" xr:uid="{00000000-0005-0000-0000-0000FA370000}"/>
    <cellStyle name="Normal 4 2 3 2 2 4 5" xfId="20385" xr:uid="{00000000-0005-0000-0000-0000FB370000}"/>
    <cellStyle name="Normal 4 2 3 2 2 5" xfId="11975" xr:uid="{00000000-0005-0000-0000-0000FC370000}"/>
    <cellStyle name="Normal 4 2 3 2 2 5 2" xfId="42306" xr:uid="{00000000-0005-0000-0000-0000FD370000}"/>
    <cellStyle name="Normal 4 2 3 2 2 5 3" xfId="27073" xr:uid="{00000000-0005-0000-0000-0000FE370000}"/>
    <cellStyle name="Normal 4 2 3 2 2 6" xfId="6954" xr:uid="{00000000-0005-0000-0000-0000FF370000}"/>
    <cellStyle name="Normal 4 2 3 2 2 6 2" xfId="37289" xr:uid="{00000000-0005-0000-0000-000000380000}"/>
    <cellStyle name="Normal 4 2 3 2 2 6 3" xfId="22056" xr:uid="{00000000-0005-0000-0000-000001380000}"/>
    <cellStyle name="Normal 4 2 3 2 2 7" xfId="32277" xr:uid="{00000000-0005-0000-0000-000002380000}"/>
    <cellStyle name="Normal 4 2 3 2 2 8" xfId="17043" xr:uid="{00000000-0005-0000-0000-000003380000}"/>
    <cellStyle name="Normal 4 2 3 2 3" xfId="2301" xr:uid="{00000000-0005-0000-0000-000004380000}"/>
    <cellStyle name="Normal 4 2 3 2 3 2" xfId="3991" xr:uid="{00000000-0005-0000-0000-000005380000}"/>
    <cellStyle name="Normal 4 2 3 2 3 2 2" xfId="14064" xr:uid="{00000000-0005-0000-0000-000006380000}"/>
    <cellStyle name="Normal 4 2 3 2 3 2 2 2" xfId="44395" xr:uid="{00000000-0005-0000-0000-000007380000}"/>
    <cellStyle name="Normal 4 2 3 2 3 2 2 3" xfId="29162" xr:uid="{00000000-0005-0000-0000-000008380000}"/>
    <cellStyle name="Normal 4 2 3 2 3 2 3" xfId="9044" xr:uid="{00000000-0005-0000-0000-000009380000}"/>
    <cellStyle name="Normal 4 2 3 2 3 2 3 2" xfId="39378" xr:uid="{00000000-0005-0000-0000-00000A380000}"/>
    <cellStyle name="Normal 4 2 3 2 3 2 3 3" xfId="24145" xr:uid="{00000000-0005-0000-0000-00000B380000}"/>
    <cellStyle name="Normal 4 2 3 2 3 2 4" xfId="34365" xr:uid="{00000000-0005-0000-0000-00000C380000}"/>
    <cellStyle name="Normal 4 2 3 2 3 2 5" xfId="19132" xr:uid="{00000000-0005-0000-0000-00000D380000}"/>
    <cellStyle name="Normal 4 2 3 2 3 3" xfId="5683" xr:uid="{00000000-0005-0000-0000-00000E380000}"/>
    <cellStyle name="Normal 4 2 3 2 3 3 2" xfId="15735" xr:uid="{00000000-0005-0000-0000-00000F380000}"/>
    <cellStyle name="Normal 4 2 3 2 3 3 2 2" xfId="46066" xr:uid="{00000000-0005-0000-0000-000010380000}"/>
    <cellStyle name="Normal 4 2 3 2 3 3 2 3" xfId="30833" xr:uid="{00000000-0005-0000-0000-000011380000}"/>
    <cellStyle name="Normal 4 2 3 2 3 3 3" xfId="10715" xr:uid="{00000000-0005-0000-0000-000012380000}"/>
    <cellStyle name="Normal 4 2 3 2 3 3 3 2" xfId="41049" xr:uid="{00000000-0005-0000-0000-000013380000}"/>
    <cellStyle name="Normal 4 2 3 2 3 3 3 3" xfId="25816" xr:uid="{00000000-0005-0000-0000-000014380000}"/>
    <cellStyle name="Normal 4 2 3 2 3 3 4" xfId="36036" xr:uid="{00000000-0005-0000-0000-000015380000}"/>
    <cellStyle name="Normal 4 2 3 2 3 3 5" xfId="20803" xr:uid="{00000000-0005-0000-0000-000016380000}"/>
    <cellStyle name="Normal 4 2 3 2 3 4" xfId="12393" xr:uid="{00000000-0005-0000-0000-000017380000}"/>
    <cellStyle name="Normal 4 2 3 2 3 4 2" xfId="42724" xr:uid="{00000000-0005-0000-0000-000018380000}"/>
    <cellStyle name="Normal 4 2 3 2 3 4 3" xfId="27491" xr:uid="{00000000-0005-0000-0000-000019380000}"/>
    <cellStyle name="Normal 4 2 3 2 3 5" xfId="7372" xr:uid="{00000000-0005-0000-0000-00001A380000}"/>
    <cellStyle name="Normal 4 2 3 2 3 5 2" xfId="37707" xr:uid="{00000000-0005-0000-0000-00001B380000}"/>
    <cellStyle name="Normal 4 2 3 2 3 5 3" xfId="22474" xr:uid="{00000000-0005-0000-0000-00001C380000}"/>
    <cellStyle name="Normal 4 2 3 2 3 6" xfId="32695" xr:uid="{00000000-0005-0000-0000-00001D380000}"/>
    <cellStyle name="Normal 4 2 3 2 3 7" xfId="17461" xr:uid="{00000000-0005-0000-0000-00001E380000}"/>
    <cellStyle name="Normal 4 2 3 2 4" xfId="3154" xr:uid="{00000000-0005-0000-0000-00001F380000}"/>
    <cellStyle name="Normal 4 2 3 2 4 2" xfId="13228" xr:uid="{00000000-0005-0000-0000-000020380000}"/>
    <cellStyle name="Normal 4 2 3 2 4 2 2" xfId="43559" xr:uid="{00000000-0005-0000-0000-000021380000}"/>
    <cellStyle name="Normal 4 2 3 2 4 2 3" xfId="28326" xr:uid="{00000000-0005-0000-0000-000022380000}"/>
    <cellStyle name="Normal 4 2 3 2 4 3" xfId="8208" xr:uid="{00000000-0005-0000-0000-000023380000}"/>
    <cellStyle name="Normal 4 2 3 2 4 3 2" xfId="38542" xr:uid="{00000000-0005-0000-0000-000024380000}"/>
    <cellStyle name="Normal 4 2 3 2 4 3 3" xfId="23309" xr:uid="{00000000-0005-0000-0000-000025380000}"/>
    <cellStyle name="Normal 4 2 3 2 4 4" xfId="33529" xr:uid="{00000000-0005-0000-0000-000026380000}"/>
    <cellStyle name="Normal 4 2 3 2 4 5" xfId="18296" xr:uid="{00000000-0005-0000-0000-000027380000}"/>
    <cellStyle name="Normal 4 2 3 2 5" xfId="4847" xr:uid="{00000000-0005-0000-0000-000028380000}"/>
    <cellStyle name="Normal 4 2 3 2 5 2" xfId="14899" xr:uid="{00000000-0005-0000-0000-000029380000}"/>
    <cellStyle name="Normal 4 2 3 2 5 2 2" xfId="45230" xr:uid="{00000000-0005-0000-0000-00002A380000}"/>
    <cellStyle name="Normal 4 2 3 2 5 2 3" xfId="29997" xr:uid="{00000000-0005-0000-0000-00002B380000}"/>
    <cellStyle name="Normal 4 2 3 2 5 3" xfId="9879" xr:uid="{00000000-0005-0000-0000-00002C380000}"/>
    <cellStyle name="Normal 4 2 3 2 5 3 2" xfId="40213" xr:uid="{00000000-0005-0000-0000-00002D380000}"/>
    <cellStyle name="Normal 4 2 3 2 5 3 3" xfId="24980" xr:uid="{00000000-0005-0000-0000-00002E380000}"/>
    <cellStyle name="Normal 4 2 3 2 5 4" xfId="35200" xr:uid="{00000000-0005-0000-0000-00002F380000}"/>
    <cellStyle name="Normal 4 2 3 2 5 5" xfId="19967" xr:uid="{00000000-0005-0000-0000-000030380000}"/>
    <cellStyle name="Normal 4 2 3 2 6" xfId="11557" xr:uid="{00000000-0005-0000-0000-000031380000}"/>
    <cellStyle name="Normal 4 2 3 2 6 2" xfId="41888" xr:uid="{00000000-0005-0000-0000-000032380000}"/>
    <cellStyle name="Normal 4 2 3 2 6 3" xfId="26655" xr:uid="{00000000-0005-0000-0000-000033380000}"/>
    <cellStyle name="Normal 4 2 3 2 7" xfId="6536" xr:uid="{00000000-0005-0000-0000-000034380000}"/>
    <cellStyle name="Normal 4 2 3 2 7 2" xfId="36871" xr:uid="{00000000-0005-0000-0000-000035380000}"/>
    <cellStyle name="Normal 4 2 3 2 7 3" xfId="21638" xr:uid="{00000000-0005-0000-0000-000036380000}"/>
    <cellStyle name="Normal 4 2 3 2 8" xfId="31859" xr:uid="{00000000-0005-0000-0000-000037380000}"/>
    <cellStyle name="Normal 4 2 3 2 9" xfId="16625" xr:uid="{00000000-0005-0000-0000-000038380000}"/>
    <cellStyle name="Normal 4 2 3 3" xfId="1672" xr:uid="{00000000-0005-0000-0000-000039380000}"/>
    <cellStyle name="Normal 4 2 3 3 2" xfId="2511" xr:uid="{00000000-0005-0000-0000-00003A380000}"/>
    <cellStyle name="Normal 4 2 3 3 2 2" xfId="4201" xr:uid="{00000000-0005-0000-0000-00003B380000}"/>
    <cellStyle name="Normal 4 2 3 3 2 2 2" xfId="14274" xr:uid="{00000000-0005-0000-0000-00003C380000}"/>
    <cellStyle name="Normal 4 2 3 3 2 2 2 2" xfId="44605" xr:uid="{00000000-0005-0000-0000-00003D380000}"/>
    <cellStyle name="Normal 4 2 3 3 2 2 2 3" xfId="29372" xr:uid="{00000000-0005-0000-0000-00003E380000}"/>
    <cellStyle name="Normal 4 2 3 3 2 2 3" xfId="9254" xr:uid="{00000000-0005-0000-0000-00003F380000}"/>
    <cellStyle name="Normal 4 2 3 3 2 2 3 2" xfId="39588" xr:uid="{00000000-0005-0000-0000-000040380000}"/>
    <cellStyle name="Normal 4 2 3 3 2 2 3 3" xfId="24355" xr:uid="{00000000-0005-0000-0000-000041380000}"/>
    <cellStyle name="Normal 4 2 3 3 2 2 4" xfId="34575" xr:uid="{00000000-0005-0000-0000-000042380000}"/>
    <cellStyle name="Normal 4 2 3 3 2 2 5" xfId="19342" xr:uid="{00000000-0005-0000-0000-000043380000}"/>
    <cellStyle name="Normal 4 2 3 3 2 3" xfId="5893" xr:uid="{00000000-0005-0000-0000-000044380000}"/>
    <cellStyle name="Normal 4 2 3 3 2 3 2" xfId="15945" xr:uid="{00000000-0005-0000-0000-000045380000}"/>
    <cellStyle name="Normal 4 2 3 3 2 3 2 2" xfId="46276" xr:uid="{00000000-0005-0000-0000-000046380000}"/>
    <cellStyle name="Normal 4 2 3 3 2 3 2 3" xfId="31043" xr:uid="{00000000-0005-0000-0000-000047380000}"/>
    <cellStyle name="Normal 4 2 3 3 2 3 3" xfId="10925" xr:uid="{00000000-0005-0000-0000-000048380000}"/>
    <cellStyle name="Normal 4 2 3 3 2 3 3 2" xfId="41259" xr:uid="{00000000-0005-0000-0000-000049380000}"/>
    <cellStyle name="Normal 4 2 3 3 2 3 3 3" xfId="26026" xr:uid="{00000000-0005-0000-0000-00004A380000}"/>
    <cellStyle name="Normal 4 2 3 3 2 3 4" xfId="36246" xr:uid="{00000000-0005-0000-0000-00004B380000}"/>
    <cellStyle name="Normal 4 2 3 3 2 3 5" xfId="21013" xr:uid="{00000000-0005-0000-0000-00004C380000}"/>
    <cellStyle name="Normal 4 2 3 3 2 4" xfId="12603" xr:uid="{00000000-0005-0000-0000-00004D380000}"/>
    <cellStyle name="Normal 4 2 3 3 2 4 2" xfId="42934" xr:uid="{00000000-0005-0000-0000-00004E380000}"/>
    <cellStyle name="Normal 4 2 3 3 2 4 3" xfId="27701" xr:uid="{00000000-0005-0000-0000-00004F380000}"/>
    <cellStyle name="Normal 4 2 3 3 2 5" xfId="7582" xr:uid="{00000000-0005-0000-0000-000050380000}"/>
    <cellStyle name="Normal 4 2 3 3 2 5 2" xfId="37917" xr:uid="{00000000-0005-0000-0000-000051380000}"/>
    <cellStyle name="Normal 4 2 3 3 2 5 3" xfId="22684" xr:uid="{00000000-0005-0000-0000-000052380000}"/>
    <cellStyle name="Normal 4 2 3 3 2 6" xfId="32905" xr:uid="{00000000-0005-0000-0000-000053380000}"/>
    <cellStyle name="Normal 4 2 3 3 2 7" xfId="17671" xr:uid="{00000000-0005-0000-0000-000054380000}"/>
    <cellStyle name="Normal 4 2 3 3 3" xfId="3364" xr:uid="{00000000-0005-0000-0000-000055380000}"/>
    <cellStyle name="Normal 4 2 3 3 3 2" xfId="13438" xr:uid="{00000000-0005-0000-0000-000056380000}"/>
    <cellStyle name="Normal 4 2 3 3 3 2 2" xfId="43769" xr:uid="{00000000-0005-0000-0000-000057380000}"/>
    <cellStyle name="Normal 4 2 3 3 3 2 3" xfId="28536" xr:uid="{00000000-0005-0000-0000-000058380000}"/>
    <cellStyle name="Normal 4 2 3 3 3 3" xfId="8418" xr:uid="{00000000-0005-0000-0000-000059380000}"/>
    <cellStyle name="Normal 4 2 3 3 3 3 2" xfId="38752" xr:uid="{00000000-0005-0000-0000-00005A380000}"/>
    <cellStyle name="Normal 4 2 3 3 3 3 3" xfId="23519" xr:uid="{00000000-0005-0000-0000-00005B380000}"/>
    <cellStyle name="Normal 4 2 3 3 3 4" xfId="33739" xr:uid="{00000000-0005-0000-0000-00005C380000}"/>
    <cellStyle name="Normal 4 2 3 3 3 5" xfId="18506" xr:uid="{00000000-0005-0000-0000-00005D380000}"/>
    <cellStyle name="Normal 4 2 3 3 4" xfId="5057" xr:uid="{00000000-0005-0000-0000-00005E380000}"/>
    <cellStyle name="Normal 4 2 3 3 4 2" xfId="15109" xr:uid="{00000000-0005-0000-0000-00005F380000}"/>
    <cellStyle name="Normal 4 2 3 3 4 2 2" xfId="45440" xr:uid="{00000000-0005-0000-0000-000060380000}"/>
    <cellStyle name="Normal 4 2 3 3 4 2 3" xfId="30207" xr:uid="{00000000-0005-0000-0000-000061380000}"/>
    <cellStyle name="Normal 4 2 3 3 4 3" xfId="10089" xr:uid="{00000000-0005-0000-0000-000062380000}"/>
    <cellStyle name="Normal 4 2 3 3 4 3 2" xfId="40423" xr:uid="{00000000-0005-0000-0000-000063380000}"/>
    <cellStyle name="Normal 4 2 3 3 4 3 3" xfId="25190" xr:uid="{00000000-0005-0000-0000-000064380000}"/>
    <cellStyle name="Normal 4 2 3 3 4 4" xfId="35410" xr:uid="{00000000-0005-0000-0000-000065380000}"/>
    <cellStyle name="Normal 4 2 3 3 4 5" xfId="20177" xr:uid="{00000000-0005-0000-0000-000066380000}"/>
    <cellStyle name="Normal 4 2 3 3 5" xfId="11767" xr:uid="{00000000-0005-0000-0000-000067380000}"/>
    <cellStyle name="Normal 4 2 3 3 5 2" xfId="42098" xr:uid="{00000000-0005-0000-0000-000068380000}"/>
    <cellStyle name="Normal 4 2 3 3 5 3" xfId="26865" xr:uid="{00000000-0005-0000-0000-000069380000}"/>
    <cellStyle name="Normal 4 2 3 3 6" xfId="6746" xr:uid="{00000000-0005-0000-0000-00006A380000}"/>
    <cellStyle name="Normal 4 2 3 3 6 2" xfId="37081" xr:uid="{00000000-0005-0000-0000-00006B380000}"/>
    <cellStyle name="Normal 4 2 3 3 6 3" xfId="21848" xr:uid="{00000000-0005-0000-0000-00006C380000}"/>
    <cellStyle name="Normal 4 2 3 3 7" xfId="32069" xr:uid="{00000000-0005-0000-0000-00006D380000}"/>
    <cellStyle name="Normal 4 2 3 3 8" xfId="16835" xr:uid="{00000000-0005-0000-0000-00006E380000}"/>
    <cellStyle name="Normal 4 2 3 4" xfId="2093" xr:uid="{00000000-0005-0000-0000-00006F380000}"/>
    <cellStyle name="Normal 4 2 3 4 2" xfId="3783" xr:uid="{00000000-0005-0000-0000-000070380000}"/>
    <cellStyle name="Normal 4 2 3 4 2 2" xfId="13856" xr:uid="{00000000-0005-0000-0000-000071380000}"/>
    <cellStyle name="Normal 4 2 3 4 2 2 2" xfId="44187" xr:uid="{00000000-0005-0000-0000-000072380000}"/>
    <cellStyle name="Normal 4 2 3 4 2 2 3" xfId="28954" xr:uid="{00000000-0005-0000-0000-000073380000}"/>
    <cellStyle name="Normal 4 2 3 4 2 3" xfId="8836" xr:uid="{00000000-0005-0000-0000-000074380000}"/>
    <cellStyle name="Normal 4 2 3 4 2 3 2" xfId="39170" xr:uid="{00000000-0005-0000-0000-000075380000}"/>
    <cellStyle name="Normal 4 2 3 4 2 3 3" xfId="23937" xr:uid="{00000000-0005-0000-0000-000076380000}"/>
    <cellStyle name="Normal 4 2 3 4 2 4" xfId="34157" xr:uid="{00000000-0005-0000-0000-000077380000}"/>
    <cellStyle name="Normal 4 2 3 4 2 5" xfId="18924" xr:uid="{00000000-0005-0000-0000-000078380000}"/>
    <cellStyle name="Normal 4 2 3 4 3" xfId="5475" xr:uid="{00000000-0005-0000-0000-000079380000}"/>
    <cellStyle name="Normal 4 2 3 4 3 2" xfId="15527" xr:uid="{00000000-0005-0000-0000-00007A380000}"/>
    <cellStyle name="Normal 4 2 3 4 3 2 2" xfId="45858" xr:uid="{00000000-0005-0000-0000-00007B380000}"/>
    <cellStyle name="Normal 4 2 3 4 3 2 3" xfId="30625" xr:uid="{00000000-0005-0000-0000-00007C380000}"/>
    <cellStyle name="Normal 4 2 3 4 3 3" xfId="10507" xr:uid="{00000000-0005-0000-0000-00007D380000}"/>
    <cellStyle name="Normal 4 2 3 4 3 3 2" xfId="40841" xr:uid="{00000000-0005-0000-0000-00007E380000}"/>
    <cellStyle name="Normal 4 2 3 4 3 3 3" xfId="25608" xr:uid="{00000000-0005-0000-0000-00007F380000}"/>
    <cellStyle name="Normal 4 2 3 4 3 4" xfId="35828" xr:uid="{00000000-0005-0000-0000-000080380000}"/>
    <cellStyle name="Normal 4 2 3 4 3 5" xfId="20595" xr:uid="{00000000-0005-0000-0000-000081380000}"/>
    <cellStyle name="Normal 4 2 3 4 4" xfId="12185" xr:uid="{00000000-0005-0000-0000-000082380000}"/>
    <cellStyle name="Normal 4 2 3 4 4 2" xfId="42516" xr:uid="{00000000-0005-0000-0000-000083380000}"/>
    <cellStyle name="Normal 4 2 3 4 4 3" xfId="27283" xr:uid="{00000000-0005-0000-0000-000084380000}"/>
    <cellStyle name="Normal 4 2 3 4 5" xfId="7164" xr:uid="{00000000-0005-0000-0000-000085380000}"/>
    <cellStyle name="Normal 4 2 3 4 5 2" xfId="37499" xr:uid="{00000000-0005-0000-0000-000086380000}"/>
    <cellStyle name="Normal 4 2 3 4 5 3" xfId="22266" xr:uid="{00000000-0005-0000-0000-000087380000}"/>
    <cellStyle name="Normal 4 2 3 4 6" xfId="32487" xr:uid="{00000000-0005-0000-0000-000088380000}"/>
    <cellStyle name="Normal 4 2 3 4 7" xfId="17253" xr:uid="{00000000-0005-0000-0000-000089380000}"/>
    <cellStyle name="Normal 4 2 3 5" xfId="2946" xr:uid="{00000000-0005-0000-0000-00008A380000}"/>
    <cellStyle name="Normal 4 2 3 5 2" xfId="13020" xr:uid="{00000000-0005-0000-0000-00008B380000}"/>
    <cellStyle name="Normal 4 2 3 5 2 2" xfId="43351" xr:uid="{00000000-0005-0000-0000-00008C380000}"/>
    <cellStyle name="Normal 4 2 3 5 2 3" xfId="28118" xr:uid="{00000000-0005-0000-0000-00008D380000}"/>
    <cellStyle name="Normal 4 2 3 5 3" xfId="8000" xr:uid="{00000000-0005-0000-0000-00008E380000}"/>
    <cellStyle name="Normal 4 2 3 5 3 2" xfId="38334" xr:uid="{00000000-0005-0000-0000-00008F380000}"/>
    <cellStyle name="Normal 4 2 3 5 3 3" xfId="23101" xr:uid="{00000000-0005-0000-0000-000090380000}"/>
    <cellStyle name="Normal 4 2 3 5 4" xfId="33321" xr:uid="{00000000-0005-0000-0000-000091380000}"/>
    <cellStyle name="Normal 4 2 3 5 5" xfId="18088" xr:uid="{00000000-0005-0000-0000-000092380000}"/>
    <cellStyle name="Normal 4 2 3 6" xfId="4639" xr:uid="{00000000-0005-0000-0000-000093380000}"/>
    <cellStyle name="Normal 4 2 3 6 2" xfId="14691" xr:uid="{00000000-0005-0000-0000-000094380000}"/>
    <cellStyle name="Normal 4 2 3 6 2 2" xfId="45022" xr:uid="{00000000-0005-0000-0000-000095380000}"/>
    <cellStyle name="Normal 4 2 3 6 2 3" xfId="29789" xr:uid="{00000000-0005-0000-0000-000096380000}"/>
    <cellStyle name="Normal 4 2 3 6 3" xfId="9671" xr:uid="{00000000-0005-0000-0000-000097380000}"/>
    <cellStyle name="Normal 4 2 3 6 3 2" xfId="40005" xr:uid="{00000000-0005-0000-0000-000098380000}"/>
    <cellStyle name="Normal 4 2 3 6 3 3" xfId="24772" xr:uid="{00000000-0005-0000-0000-000099380000}"/>
    <cellStyle name="Normal 4 2 3 6 4" xfId="34992" xr:uid="{00000000-0005-0000-0000-00009A380000}"/>
    <cellStyle name="Normal 4 2 3 6 5" xfId="19759" xr:uid="{00000000-0005-0000-0000-00009B380000}"/>
    <cellStyle name="Normal 4 2 3 7" xfId="11349" xr:uid="{00000000-0005-0000-0000-00009C380000}"/>
    <cellStyle name="Normal 4 2 3 7 2" xfId="41680" xr:uid="{00000000-0005-0000-0000-00009D380000}"/>
    <cellStyle name="Normal 4 2 3 7 3" xfId="26447" xr:uid="{00000000-0005-0000-0000-00009E380000}"/>
    <cellStyle name="Normal 4 2 3 8" xfId="6328" xr:uid="{00000000-0005-0000-0000-00009F380000}"/>
    <cellStyle name="Normal 4 2 3 8 2" xfId="36663" xr:uid="{00000000-0005-0000-0000-0000A0380000}"/>
    <cellStyle name="Normal 4 2 3 8 3" xfId="21430" xr:uid="{00000000-0005-0000-0000-0000A1380000}"/>
    <cellStyle name="Normal 4 2 3 9" xfId="31652" xr:uid="{00000000-0005-0000-0000-0000A2380000}"/>
    <cellStyle name="Normal 4 2 4" xfId="1353" xr:uid="{00000000-0005-0000-0000-0000A3380000}"/>
    <cellStyle name="Normal 4 2 4 2" xfId="1776" xr:uid="{00000000-0005-0000-0000-0000A4380000}"/>
    <cellStyle name="Normal 4 2 4 2 2" xfId="2615" xr:uid="{00000000-0005-0000-0000-0000A5380000}"/>
    <cellStyle name="Normal 4 2 4 2 2 2" xfId="4305" xr:uid="{00000000-0005-0000-0000-0000A6380000}"/>
    <cellStyle name="Normal 4 2 4 2 2 2 2" xfId="14378" xr:uid="{00000000-0005-0000-0000-0000A7380000}"/>
    <cellStyle name="Normal 4 2 4 2 2 2 2 2" xfId="44709" xr:uid="{00000000-0005-0000-0000-0000A8380000}"/>
    <cellStyle name="Normal 4 2 4 2 2 2 2 3" xfId="29476" xr:uid="{00000000-0005-0000-0000-0000A9380000}"/>
    <cellStyle name="Normal 4 2 4 2 2 2 3" xfId="9358" xr:uid="{00000000-0005-0000-0000-0000AA380000}"/>
    <cellStyle name="Normal 4 2 4 2 2 2 3 2" xfId="39692" xr:uid="{00000000-0005-0000-0000-0000AB380000}"/>
    <cellStyle name="Normal 4 2 4 2 2 2 3 3" xfId="24459" xr:uid="{00000000-0005-0000-0000-0000AC380000}"/>
    <cellStyle name="Normal 4 2 4 2 2 2 4" xfId="34679" xr:uid="{00000000-0005-0000-0000-0000AD380000}"/>
    <cellStyle name="Normal 4 2 4 2 2 2 5" xfId="19446" xr:uid="{00000000-0005-0000-0000-0000AE380000}"/>
    <cellStyle name="Normal 4 2 4 2 2 3" xfId="5997" xr:uid="{00000000-0005-0000-0000-0000AF380000}"/>
    <cellStyle name="Normal 4 2 4 2 2 3 2" xfId="16049" xr:uid="{00000000-0005-0000-0000-0000B0380000}"/>
    <cellStyle name="Normal 4 2 4 2 2 3 2 2" xfId="46380" xr:uid="{00000000-0005-0000-0000-0000B1380000}"/>
    <cellStyle name="Normal 4 2 4 2 2 3 2 3" xfId="31147" xr:uid="{00000000-0005-0000-0000-0000B2380000}"/>
    <cellStyle name="Normal 4 2 4 2 2 3 3" xfId="11029" xr:uid="{00000000-0005-0000-0000-0000B3380000}"/>
    <cellStyle name="Normal 4 2 4 2 2 3 3 2" xfId="41363" xr:uid="{00000000-0005-0000-0000-0000B4380000}"/>
    <cellStyle name="Normal 4 2 4 2 2 3 3 3" xfId="26130" xr:uid="{00000000-0005-0000-0000-0000B5380000}"/>
    <cellStyle name="Normal 4 2 4 2 2 3 4" xfId="36350" xr:uid="{00000000-0005-0000-0000-0000B6380000}"/>
    <cellStyle name="Normal 4 2 4 2 2 3 5" xfId="21117" xr:uid="{00000000-0005-0000-0000-0000B7380000}"/>
    <cellStyle name="Normal 4 2 4 2 2 4" xfId="12707" xr:uid="{00000000-0005-0000-0000-0000B8380000}"/>
    <cellStyle name="Normal 4 2 4 2 2 4 2" xfId="43038" xr:uid="{00000000-0005-0000-0000-0000B9380000}"/>
    <cellStyle name="Normal 4 2 4 2 2 4 3" xfId="27805" xr:uid="{00000000-0005-0000-0000-0000BA380000}"/>
    <cellStyle name="Normal 4 2 4 2 2 5" xfId="7686" xr:uid="{00000000-0005-0000-0000-0000BB380000}"/>
    <cellStyle name="Normal 4 2 4 2 2 5 2" xfId="38021" xr:uid="{00000000-0005-0000-0000-0000BC380000}"/>
    <cellStyle name="Normal 4 2 4 2 2 5 3" xfId="22788" xr:uid="{00000000-0005-0000-0000-0000BD380000}"/>
    <cellStyle name="Normal 4 2 4 2 2 6" xfId="33009" xr:uid="{00000000-0005-0000-0000-0000BE380000}"/>
    <cellStyle name="Normal 4 2 4 2 2 7" xfId="17775" xr:uid="{00000000-0005-0000-0000-0000BF380000}"/>
    <cellStyle name="Normal 4 2 4 2 3" xfId="3468" xr:uid="{00000000-0005-0000-0000-0000C0380000}"/>
    <cellStyle name="Normal 4 2 4 2 3 2" xfId="13542" xr:uid="{00000000-0005-0000-0000-0000C1380000}"/>
    <cellStyle name="Normal 4 2 4 2 3 2 2" xfId="43873" xr:uid="{00000000-0005-0000-0000-0000C2380000}"/>
    <cellStyle name="Normal 4 2 4 2 3 2 3" xfId="28640" xr:uid="{00000000-0005-0000-0000-0000C3380000}"/>
    <cellStyle name="Normal 4 2 4 2 3 3" xfId="8522" xr:uid="{00000000-0005-0000-0000-0000C4380000}"/>
    <cellStyle name="Normal 4 2 4 2 3 3 2" xfId="38856" xr:uid="{00000000-0005-0000-0000-0000C5380000}"/>
    <cellStyle name="Normal 4 2 4 2 3 3 3" xfId="23623" xr:uid="{00000000-0005-0000-0000-0000C6380000}"/>
    <cellStyle name="Normal 4 2 4 2 3 4" xfId="33843" xr:uid="{00000000-0005-0000-0000-0000C7380000}"/>
    <cellStyle name="Normal 4 2 4 2 3 5" xfId="18610" xr:uid="{00000000-0005-0000-0000-0000C8380000}"/>
    <cellStyle name="Normal 4 2 4 2 4" xfId="5161" xr:uid="{00000000-0005-0000-0000-0000C9380000}"/>
    <cellStyle name="Normal 4 2 4 2 4 2" xfId="15213" xr:uid="{00000000-0005-0000-0000-0000CA380000}"/>
    <cellStyle name="Normal 4 2 4 2 4 2 2" xfId="45544" xr:uid="{00000000-0005-0000-0000-0000CB380000}"/>
    <cellStyle name="Normal 4 2 4 2 4 2 3" xfId="30311" xr:uid="{00000000-0005-0000-0000-0000CC380000}"/>
    <cellStyle name="Normal 4 2 4 2 4 3" xfId="10193" xr:uid="{00000000-0005-0000-0000-0000CD380000}"/>
    <cellStyle name="Normal 4 2 4 2 4 3 2" xfId="40527" xr:uid="{00000000-0005-0000-0000-0000CE380000}"/>
    <cellStyle name="Normal 4 2 4 2 4 3 3" xfId="25294" xr:uid="{00000000-0005-0000-0000-0000CF380000}"/>
    <cellStyle name="Normal 4 2 4 2 4 4" xfId="35514" xr:uid="{00000000-0005-0000-0000-0000D0380000}"/>
    <cellStyle name="Normal 4 2 4 2 4 5" xfId="20281" xr:uid="{00000000-0005-0000-0000-0000D1380000}"/>
    <cellStyle name="Normal 4 2 4 2 5" xfId="11871" xr:uid="{00000000-0005-0000-0000-0000D2380000}"/>
    <cellStyle name="Normal 4 2 4 2 5 2" xfId="42202" xr:uid="{00000000-0005-0000-0000-0000D3380000}"/>
    <cellStyle name="Normal 4 2 4 2 5 3" xfId="26969" xr:uid="{00000000-0005-0000-0000-0000D4380000}"/>
    <cellStyle name="Normal 4 2 4 2 6" xfId="6850" xr:uid="{00000000-0005-0000-0000-0000D5380000}"/>
    <cellStyle name="Normal 4 2 4 2 6 2" xfId="37185" xr:uid="{00000000-0005-0000-0000-0000D6380000}"/>
    <cellStyle name="Normal 4 2 4 2 6 3" xfId="21952" xr:uid="{00000000-0005-0000-0000-0000D7380000}"/>
    <cellStyle name="Normal 4 2 4 2 7" xfId="32173" xr:uid="{00000000-0005-0000-0000-0000D8380000}"/>
    <cellStyle name="Normal 4 2 4 2 8" xfId="16939" xr:uid="{00000000-0005-0000-0000-0000D9380000}"/>
    <cellStyle name="Normal 4 2 4 3" xfId="2197" xr:uid="{00000000-0005-0000-0000-0000DA380000}"/>
    <cellStyle name="Normal 4 2 4 3 2" xfId="3887" xr:uid="{00000000-0005-0000-0000-0000DB380000}"/>
    <cellStyle name="Normal 4 2 4 3 2 2" xfId="13960" xr:uid="{00000000-0005-0000-0000-0000DC380000}"/>
    <cellStyle name="Normal 4 2 4 3 2 2 2" xfId="44291" xr:uid="{00000000-0005-0000-0000-0000DD380000}"/>
    <cellStyle name="Normal 4 2 4 3 2 2 3" xfId="29058" xr:uid="{00000000-0005-0000-0000-0000DE380000}"/>
    <cellStyle name="Normal 4 2 4 3 2 3" xfId="8940" xr:uid="{00000000-0005-0000-0000-0000DF380000}"/>
    <cellStyle name="Normal 4 2 4 3 2 3 2" xfId="39274" xr:uid="{00000000-0005-0000-0000-0000E0380000}"/>
    <cellStyle name="Normal 4 2 4 3 2 3 3" xfId="24041" xr:uid="{00000000-0005-0000-0000-0000E1380000}"/>
    <cellStyle name="Normal 4 2 4 3 2 4" xfId="34261" xr:uid="{00000000-0005-0000-0000-0000E2380000}"/>
    <cellStyle name="Normal 4 2 4 3 2 5" xfId="19028" xr:uid="{00000000-0005-0000-0000-0000E3380000}"/>
    <cellStyle name="Normal 4 2 4 3 3" xfId="5579" xr:uid="{00000000-0005-0000-0000-0000E4380000}"/>
    <cellStyle name="Normal 4 2 4 3 3 2" xfId="15631" xr:uid="{00000000-0005-0000-0000-0000E5380000}"/>
    <cellStyle name="Normal 4 2 4 3 3 2 2" xfId="45962" xr:uid="{00000000-0005-0000-0000-0000E6380000}"/>
    <cellStyle name="Normal 4 2 4 3 3 2 3" xfId="30729" xr:uid="{00000000-0005-0000-0000-0000E7380000}"/>
    <cellStyle name="Normal 4 2 4 3 3 3" xfId="10611" xr:uid="{00000000-0005-0000-0000-0000E8380000}"/>
    <cellStyle name="Normal 4 2 4 3 3 3 2" xfId="40945" xr:uid="{00000000-0005-0000-0000-0000E9380000}"/>
    <cellStyle name="Normal 4 2 4 3 3 3 3" xfId="25712" xr:uid="{00000000-0005-0000-0000-0000EA380000}"/>
    <cellStyle name="Normal 4 2 4 3 3 4" xfId="35932" xr:uid="{00000000-0005-0000-0000-0000EB380000}"/>
    <cellStyle name="Normal 4 2 4 3 3 5" xfId="20699" xr:uid="{00000000-0005-0000-0000-0000EC380000}"/>
    <cellStyle name="Normal 4 2 4 3 4" xfId="12289" xr:uid="{00000000-0005-0000-0000-0000ED380000}"/>
    <cellStyle name="Normal 4 2 4 3 4 2" xfId="42620" xr:uid="{00000000-0005-0000-0000-0000EE380000}"/>
    <cellStyle name="Normal 4 2 4 3 4 3" xfId="27387" xr:uid="{00000000-0005-0000-0000-0000EF380000}"/>
    <cellStyle name="Normal 4 2 4 3 5" xfId="7268" xr:uid="{00000000-0005-0000-0000-0000F0380000}"/>
    <cellStyle name="Normal 4 2 4 3 5 2" xfId="37603" xr:uid="{00000000-0005-0000-0000-0000F1380000}"/>
    <cellStyle name="Normal 4 2 4 3 5 3" xfId="22370" xr:uid="{00000000-0005-0000-0000-0000F2380000}"/>
    <cellStyle name="Normal 4 2 4 3 6" xfId="32591" xr:uid="{00000000-0005-0000-0000-0000F3380000}"/>
    <cellStyle name="Normal 4 2 4 3 7" xfId="17357" xr:uid="{00000000-0005-0000-0000-0000F4380000}"/>
    <cellStyle name="Normal 4 2 4 4" xfId="3050" xr:uid="{00000000-0005-0000-0000-0000F5380000}"/>
    <cellStyle name="Normal 4 2 4 4 2" xfId="13124" xr:uid="{00000000-0005-0000-0000-0000F6380000}"/>
    <cellStyle name="Normal 4 2 4 4 2 2" xfId="43455" xr:uid="{00000000-0005-0000-0000-0000F7380000}"/>
    <cellStyle name="Normal 4 2 4 4 2 3" xfId="28222" xr:uid="{00000000-0005-0000-0000-0000F8380000}"/>
    <cellStyle name="Normal 4 2 4 4 3" xfId="8104" xr:uid="{00000000-0005-0000-0000-0000F9380000}"/>
    <cellStyle name="Normal 4 2 4 4 3 2" xfId="38438" xr:uid="{00000000-0005-0000-0000-0000FA380000}"/>
    <cellStyle name="Normal 4 2 4 4 3 3" xfId="23205" xr:uid="{00000000-0005-0000-0000-0000FB380000}"/>
    <cellStyle name="Normal 4 2 4 4 4" xfId="33425" xr:uid="{00000000-0005-0000-0000-0000FC380000}"/>
    <cellStyle name="Normal 4 2 4 4 5" xfId="18192" xr:uid="{00000000-0005-0000-0000-0000FD380000}"/>
    <cellStyle name="Normal 4 2 4 5" xfId="4743" xr:uid="{00000000-0005-0000-0000-0000FE380000}"/>
    <cellStyle name="Normal 4 2 4 5 2" xfId="14795" xr:uid="{00000000-0005-0000-0000-0000FF380000}"/>
    <cellStyle name="Normal 4 2 4 5 2 2" xfId="45126" xr:uid="{00000000-0005-0000-0000-000000390000}"/>
    <cellStyle name="Normal 4 2 4 5 2 3" xfId="29893" xr:uid="{00000000-0005-0000-0000-000001390000}"/>
    <cellStyle name="Normal 4 2 4 5 3" xfId="9775" xr:uid="{00000000-0005-0000-0000-000002390000}"/>
    <cellStyle name="Normal 4 2 4 5 3 2" xfId="40109" xr:uid="{00000000-0005-0000-0000-000003390000}"/>
    <cellStyle name="Normal 4 2 4 5 3 3" xfId="24876" xr:uid="{00000000-0005-0000-0000-000004390000}"/>
    <cellStyle name="Normal 4 2 4 5 4" xfId="35096" xr:uid="{00000000-0005-0000-0000-000005390000}"/>
    <cellStyle name="Normal 4 2 4 5 5" xfId="19863" xr:uid="{00000000-0005-0000-0000-000006390000}"/>
    <cellStyle name="Normal 4 2 4 6" xfId="11453" xr:uid="{00000000-0005-0000-0000-000007390000}"/>
    <cellStyle name="Normal 4 2 4 6 2" xfId="41784" xr:uid="{00000000-0005-0000-0000-000008390000}"/>
    <cellStyle name="Normal 4 2 4 6 3" xfId="26551" xr:uid="{00000000-0005-0000-0000-000009390000}"/>
    <cellStyle name="Normal 4 2 4 7" xfId="6432" xr:uid="{00000000-0005-0000-0000-00000A390000}"/>
    <cellStyle name="Normal 4 2 4 7 2" xfId="36767" xr:uid="{00000000-0005-0000-0000-00000B390000}"/>
    <cellStyle name="Normal 4 2 4 7 3" xfId="21534" xr:uid="{00000000-0005-0000-0000-00000C390000}"/>
    <cellStyle name="Normal 4 2 4 8" xfId="31755" xr:uid="{00000000-0005-0000-0000-00000D390000}"/>
    <cellStyle name="Normal 4 2 4 9" xfId="16521" xr:uid="{00000000-0005-0000-0000-00000E390000}"/>
    <cellStyle name="Normal 4 2 5" xfId="1566" xr:uid="{00000000-0005-0000-0000-00000F390000}"/>
    <cellStyle name="Normal 4 2 5 2" xfId="2407" xr:uid="{00000000-0005-0000-0000-000010390000}"/>
    <cellStyle name="Normal 4 2 5 2 2" xfId="4097" xr:uid="{00000000-0005-0000-0000-000011390000}"/>
    <cellStyle name="Normal 4 2 5 2 2 2" xfId="14170" xr:uid="{00000000-0005-0000-0000-000012390000}"/>
    <cellStyle name="Normal 4 2 5 2 2 2 2" xfId="44501" xr:uid="{00000000-0005-0000-0000-000013390000}"/>
    <cellStyle name="Normal 4 2 5 2 2 2 3" xfId="29268" xr:uid="{00000000-0005-0000-0000-000014390000}"/>
    <cellStyle name="Normal 4 2 5 2 2 3" xfId="9150" xr:uid="{00000000-0005-0000-0000-000015390000}"/>
    <cellStyle name="Normal 4 2 5 2 2 3 2" xfId="39484" xr:uid="{00000000-0005-0000-0000-000016390000}"/>
    <cellStyle name="Normal 4 2 5 2 2 3 3" xfId="24251" xr:uid="{00000000-0005-0000-0000-000017390000}"/>
    <cellStyle name="Normal 4 2 5 2 2 4" xfId="34471" xr:uid="{00000000-0005-0000-0000-000018390000}"/>
    <cellStyle name="Normal 4 2 5 2 2 5" xfId="19238" xr:uid="{00000000-0005-0000-0000-000019390000}"/>
    <cellStyle name="Normal 4 2 5 2 3" xfId="5789" xr:uid="{00000000-0005-0000-0000-00001A390000}"/>
    <cellStyle name="Normal 4 2 5 2 3 2" xfId="15841" xr:uid="{00000000-0005-0000-0000-00001B390000}"/>
    <cellStyle name="Normal 4 2 5 2 3 2 2" xfId="46172" xr:uid="{00000000-0005-0000-0000-00001C390000}"/>
    <cellStyle name="Normal 4 2 5 2 3 2 3" xfId="30939" xr:uid="{00000000-0005-0000-0000-00001D390000}"/>
    <cellStyle name="Normal 4 2 5 2 3 3" xfId="10821" xr:uid="{00000000-0005-0000-0000-00001E390000}"/>
    <cellStyle name="Normal 4 2 5 2 3 3 2" xfId="41155" xr:uid="{00000000-0005-0000-0000-00001F390000}"/>
    <cellStyle name="Normal 4 2 5 2 3 3 3" xfId="25922" xr:uid="{00000000-0005-0000-0000-000020390000}"/>
    <cellStyle name="Normal 4 2 5 2 3 4" xfId="36142" xr:uid="{00000000-0005-0000-0000-000021390000}"/>
    <cellStyle name="Normal 4 2 5 2 3 5" xfId="20909" xr:uid="{00000000-0005-0000-0000-000022390000}"/>
    <cellStyle name="Normal 4 2 5 2 4" xfId="12499" xr:uid="{00000000-0005-0000-0000-000023390000}"/>
    <cellStyle name="Normal 4 2 5 2 4 2" xfId="42830" xr:uid="{00000000-0005-0000-0000-000024390000}"/>
    <cellStyle name="Normal 4 2 5 2 4 3" xfId="27597" xr:uid="{00000000-0005-0000-0000-000025390000}"/>
    <cellStyle name="Normal 4 2 5 2 5" xfId="7478" xr:uid="{00000000-0005-0000-0000-000026390000}"/>
    <cellStyle name="Normal 4 2 5 2 5 2" xfId="37813" xr:uid="{00000000-0005-0000-0000-000027390000}"/>
    <cellStyle name="Normal 4 2 5 2 5 3" xfId="22580" xr:uid="{00000000-0005-0000-0000-000028390000}"/>
    <cellStyle name="Normal 4 2 5 2 6" xfId="32801" xr:uid="{00000000-0005-0000-0000-000029390000}"/>
    <cellStyle name="Normal 4 2 5 2 7" xfId="17567" xr:uid="{00000000-0005-0000-0000-00002A390000}"/>
    <cellStyle name="Normal 4 2 5 3" xfId="3260" xr:uid="{00000000-0005-0000-0000-00002B390000}"/>
    <cellStyle name="Normal 4 2 5 3 2" xfId="13334" xr:uid="{00000000-0005-0000-0000-00002C390000}"/>
    <cellStyle name="Normal 4 2 5 3 2 2" xfId="43665" xr:uid="{00000000-0005-0000-0000-00002D390000}"/>
    <cellStyle name="Normal 4 2 5 3 2 3" xfId="28432" xr:uid="{00000000-0005-0000-0000-00002E390000}"/>
    <cellStyle name="Normal 4 2 5 3 3" xfId="8314" xr:uid="{00000000-0005-0000-0000-00002F390000}"/>
    <cellStyle name="Normal 4 2 5 3 3 2" xfId="38648" xr:uid="{00000000-0005-0000-0000-000030390000}"/>
    <cellStyle name="Normal 4 2 5 3 3 3" xfId="23415" xr:uid="{00000000-0005-0000-0000-000031390000}"/>
    <cellStyle name="Normal 4 2 5 3 4" xfId="33635" xr:uid="{00000000-0005-0000-0000-000032390000}"/>
    <cellStyle name="Normal 4 2 5 3 5" xfId="18402" xr:uid="{00000000-0005-0000-0000-000033390000}"/>
    <cellStyle name="Normal 4 2 5 4" xfId="4953" xr:uid="{00000000-0005-0000-0000-000034390000}"/>
    <cellStyle name="Normal 4 2 5 4 2" xfId="15005" xr:uid="{00000000-0005-0000-0000-000035390000}"/>
    <cellStyle name="Normal 4 2 5 4 2 2" xfId="45336" xr:uid="{00000000-0005-0000-0000-000036390000}"/>
    <cellStyle name="Normal 4 2 5 4 2 3" xfId="30103" xr:uid="{00000000-0005-0000-0000-000037390000}"/>
    <cellStyle name="Normal 4 2 5 4 3" xfId="9985" xr:uid="{00000000-0005-0000-0000-000038390000}"/>
    <cellStyle name="Normal 4 2 5 4 3 2" xfId="40319" xr:uid="{00000000-0005-0000-0000-000039390000}"/>
    <cellStyle name="Normal 4 2 5 4 3 3" xfId="25086" xr:uid="{00000000-0005-0000-0000-00003A390000}"/>
    <cellStyle name="Normal 4 2 5 4 4" xfId="35306" xr:uid="{00000000-0005-0000-0000-00003B390000}"/>
    <cellStyle name="Normal 4 2 5 4 5" xfId="20073" xr:uid="{00000000-0005-0000-0000-00003C390000}"/>
    <cellStyle name="Normal 4 2 5 5" xfId="11663" xr:uid="{00000000-0005-0000-0000-00003D390000}"/>
    <cellStyle name="Normal 4 2 5 5 2" xfId="41994" xr:uid="{00000000-0005-0000-0000-00003E390000}"/>
    <cellStyle name="Normal 4 2 5 5 3" xfId="26761" xr:uid="{00000000-0005-0000-0000-00003F390000}"/>
    <cellStyle name="Normal 4 2 5 6" xfId="6642" xr:uid="{00000000-0005-0000-0000-000040390000}"/>
    <cellStyle name="Normal 4 2 5 6 2" xfId="36977" xr:uid="{00000000-0005-0000-0000-000041390000}"/>
    <cellStyle name="Normal 4 2 5 6 3" xfId="21744" xr:uid="{00000000-0005-0000-0000-000042390000}"/>
    <cellStyle name="Normal 4 2 5 7" xfId="31965" xr:uid="{00000000-0005-0000-0000-000043390000}"/>
    <cellStyle name="Normal 4 2 5 8" xfId="16731" xr:uid="{00000000-0005-0000-0000-000044390000}"/>
    <cellStyle name="Normal 4 2 6" xfId="1987" xr:uid="{00000000-0005-0000-0000-000045390000}"/>
    <cellStyle name="Normal 4 2 6 2" xfId="3679" xr:uid="{00000000-0005-0000-0000-000046390000}"/>
    <cellStyle name="Normal 4 2 6 2 2" xfId="13752" xr:uid="{00000000-0005-0000-0000-000047390000}"/>
    <cellStyle name="Normal 4 2 6 2 2 2" xfId="44083" xr:uid="{00000000-0005-0000-0000-000048390000}"/>
    <cellStyle name="Normal 4 2 6 2 2 3" xfId="28850" xr:uid="{00000000-0005-0000-0000-000049390000}"/>
    <cellStyle name="Normal 4 2 6 2 3" xfId="8732" xr:uid="{00000000-0005-0000-0000-00004A390000}"/>
    <cellStyle name="Normal 4 2 6 2 3 2" xfId="39066" xr:uid="{00000000-0005-0000-0000-00004B390000}"/>
    <cellStyle name="Normal 4 2 6 2 3 3" xfId="23833" xr:uid="{00000000-0005-0000-0000-00004C390000}"/>
    <cellStyle name="Normal 4 2 6 2 4" xfId="34053" xr:uid="{00000000-0005-0000-0000-00004D390000}"/>
    <cellStyle name="Normal 4 2 6 2 5" xfId="18820" xr:uid="{00000000-0005-0000-0000-00004E390000}"/>
    <cellStyle name="Normal 4 2 6 3" xfId="5371" xr:uid="{00000000-0005-0000-0000-00004F390000}"/>
    <cellStyle name="Normal 4 2 6 3 2" xfId="15423" xr:uid="{00000000-0005-0000-0000-000050390000}"/>
    <cellStyle name="Normal 4 2 6 3 2 2" xfId="45754" xr:uid="{00000000-0005-0000-0000-000051390000}"/>
    <cellStyle name="Normal 4 2 6 3 2 3" xfId="30521" xr:uid="{00000000-0005-0000-0000-000052390000}"/>
    <cellStyle name="Normal 4 2 6 3 3" xfId="10403" xr:uid="{00000000-0005-0000-0000-000053390000}"/>
    <cellStyle name="Normal 4 2 6 3 3 2" xfId="40737" xr:uid="{00000000-0005-0000-0000-000054390000}"/>
    <cellStyle name="Normal 4 2 6 3 3 3" xfId="25504" xr:uid="{00000000-0005-0000-0000-000055390000}"/>
    <cellStyle name="Normal 4 2 6 3 4" xfId="35724" xr:uid="{00000000-0005-0000-0000-000056390000}"/>
    <cellStyle name="Normal 4 2 6 3 5" xfId="20491" xr:uid="{00000000-0005-0000-0000-000057390000}"/>
    <cellStyle name="Normal 4 2 6 4" xfId="12081" xr:uid="{00000000-0005-0000-0000-000058390000}"/>
    <cellStyle name="Normal 4 2 6 4 2" xfId="42412" xr:uid="{00000000-0005-0000-0000-000059390000}"/>
    <cellStyle name="Normal 4 2 6 4 3" xfId="27179" xr:uid="{00000000-0005-0000-0000-00005A390000}"/>
    <cellStyle name="Normal 4 2 6 5" xfId="7060" xr:uid="{00000000-0005-0000-0000-00005B390000}"/>
    <cellStyle name="Normal 4 2 6 5 2" xfId="37395" xr:uid="{00000000-0005-0000-0000-00005C390000}"/>
    <cellStyle name="Normal 4 2 6 5 3" xfId="22162" xr:uid="{00000000-0005-0000-0000-00005D390000}"/>
    <cellStyle name="Normal 4 2 6 6" xfId="32383" xr:uid="{00000000-0005-0000-0000-00005E390000}"/>
    <cellStyle name="Normal 4 2 6 7" xfId="17149" xr:uid="{00000000-0005-0000-0000-00005F390000}"/>
    <cellStyle name="Normal 4 2 7" xfId="2838" xr:uid="{00000000-0005-0000-0000-000060390000}"/>
    <cellStyle name="Normal 4 2 7 2" xfId="12916" xr:uid="{00000000-0005-0000-0000-000061390000}"/>
    <cellStyle name="Normal 4 2 7 2 2" xfId="43247" xr:uid="{00000000-0005-0000-0000-000062390000}"/>
    <cellStyle name="Normal 4 2 7 2 3" xfId="28014" xr:uid="{00000000-0005-0000-0000-000063390000}"/>
    <cellStyle name="Normal 4 2 7 3" xfId="7896" xr:uid="{00000000-0005-0000-0000-000064390000}"/>
    <cellStyle name="Normal 4 2 7 3 2" xfId="38230" xr:uid="{00000000-0005-0000-0000-000065390000}"/>
    <cellStyle name="Normal 4 2 7 3 3" xfId="22997" xr:uid="{00000000-0005-0000-0000-000066390000}"/>
    <cellStyle name="Normal 4 2 7 4" xfId="33217" xr:uid="{00000000-0005-0000-0000-000067390000}"/>
    <cellStyle name="Normal 4 2 7 5" xfId="17984" xr:uid="{00000000-0005-0000-0000-000068390000}"/>
    <cellStyle name="Normal 4 2 8" xfId="4532" xr:uid="{00000000-0005-0000-0000-000069390000}"/>
    <cellStyle name="Normal 4 2 8 2" xfId="14587" xr:uid="{00000000-0005-0000-0000-00006A390000}"/>
    <cellStyle name="Normal 4 2 8 2 2" xfId="44918" xr:uid="{00000000-0005-0000-0000-00006B390000}"/>
    <cellStyle name="Normal 4 2 8 2 3" xfId="29685" xr:uid="{00000000-0005-0000-0000-00006C390000}"/>
    <cellStyle name="Normal 4 2 8 3" xfId="9567" xr:uid="{00000000-0005-0000-0000-00006D390000}"/>
    <cellStyle name="Normal 4 2 8 3 2" xfId="39901" xr:uid="{00000000-0005-0000-0000-00006E390000}"/>
    <cellStyle name="Normal 4 2 8 3 3" xfId="24668" xr:uid="{00000000-0005-0000-0000-00006F390000}"/>
    <cellStyle name="Normal 4 2 8 4" xfId="34888" xr:uid="{00000000-0005-0000-0000-000070390000}"/>
    <cellStyle name="Normal 4 2 8 5" xfId="19655" xr:uid="{00000000-0005-0000-0000-000071390000}"/>
    <cellStyle name="Normal 4 2 9" xfId="11243" xr:uid="{00000000-0005-0000-0000-000072390000}"/>
    <cellStyle name="Normal 4 2 9 2" xfId="41576" xr:uid="{00000000-0005-0000-0000-000073390000}"/>
    <cellStyle name="Normal 4 2 9 3" xfId="26343" xr:uid="{00000000-0005-0000-0000-000074390000}"/>
    <cellStyle name="Normal 4 3" xfId="416" xr:uid="{00000000-0005-0000-0000-000075390000}"/>
    <cellStyle name="Normal 4 4" xfId="31514" xr:uid="{00000000-0005-0000-0000-000076390000}"/>
    <cellStyle name="Normal 4 5" xfId="46800" xr:uid="{00000000-0005-0000-0000-000077390000}"/>
    <cellStyle name="Normal 40" xfId="171" xr:uid="{00000000-0005-0000-0000-000078390000}"/>
    <cellStyle name="Normal 40 2" xfId="860" xr:uid="{00000000-0005-0000-0000-000079390000}"/>
    <cellStyle name="Normal 40 2 10" xfId="6223" xr:uid="{00000000-0005-0000-0000-00007A390000}"/>
    <cellStyle name="Normal 40 2 10 2" xfId="36560" xr:uid="{00000000-0005-0000-0000-00007B390000}"/>
    <cellStyle name="Normal 40 2 10 3" xfId="21327" xr:uid="{00000000-0005-0000-0000-00007C390000}"/>
    <cellStyle name="Normal 40 2 11" xfId="31551" xr:uid="{00000000-0005-0000-0000-00007D390000}"/>
    <cellStyle name="Normal 40 2 12" xfId="16312" xr:uid="{00000000-0005-0000-0000-00007E390000}"/>
    <cellStyle name="Normal 40 2 2" xfId="1187" xr:uid="{00000000-0005-0000-0000-00007F390000}"/>
    <cellStyle name="Normal 40 2 2 10" xfId="31603" xr:uid="{00000000-0005-0000-0000-000080390000}"/>
    <cellStyle name="Normal 40 2 2 11" xfId="16366" xr:uid="{00000000-0005-0000-0000-000081390000}"/>
    <cellStyle name="Normal 40 2 2 2" xfId="1295" xr:uid="{00000000-0005-0000-0000-000082390000}"/>
    <cellStyle name="Normal 40 2 2 2 10" xfId="16470" xr:uid="{00000000-0005-0000-0000-000083390000}"/>
    <cellStyle name="Normal 40 2 2 2 2" xfId="1512" xr:uid="{00000000-0005-0000-0000-000084390000}"/>
    <cellStyle name="Normal 40 2 2 2 2 2" xfId="1933" xr:uid="{00000000-0005-0000-0000-000085390000}"/>
    <cellStyle name="Normal 40 2 2 2 2 2 2" xfId="2772" xr:uid="{00000000-0005-0000-0000-000086390000}"/>
    <cellStyle name="Normal 40 2 2 2 2 2 2 2" xfId="4462" xr:uid="{00000000-0005-0000-0000-000087390000}"/>
    <cellStyle name="Normal 40 2 2 2 2 2 2 2 2" xfId="14535" xr:uid="{00000000-0005-0000-0000-000088390000}"/>
    <cellStyle name="Normal 40 2 2 2 2 2 2 2 2 2" xfId="44866" xr:uid="{00000000-0005-0000-0000-000089390000}"/>
    <cellStyle name="Normal 40 2 2 2 2 2 2 2 2 3" xfId="29633" xr:uid="{00000000-0005-0000-0000-00008A390000}"/>
    <cellStyle name="Normal 40 2 2 2 2 2 2 2 3" xfId="9515" xr:uid="{00000000-0005-0000-0000-00008B390000}"/>
    <cellStyle name="Normal 40 2 2 2 2 2 2 2 3 2" xfId="39849" xr:uid="{00000000-0005-0000-0000-00008C390000}"/>
    <cellStyle name="Normal 40 2 2 2 2 2 2 2 3 3" xfId="24616" xr:uid="{00000000-0005-0000-0000-00008D390000}"/>
    <cellStyle name="Normal 40 2 2 2 2 2 2 2 4" xfId="34836" xr:uid="{00000000-0005-0000-0000-00008E390000}"/>
    <cellStyle name="Normal 40 2 2 2 2 2 2 2 5" xfId="19603" xr:uid="{00000000-0005-0000-0000-00008F390000}"/>
    <cellStyle name="Normal 40 2 2 2 2 2 2 3" xfId="6154" xr:uid="{00000000-0005-0000-0000-000090390000}"/>
    <cellStyle name="Normal 40 2 2 2 2 2 2 3 2" xfId="16206" xr:uid="{00000000-0005-0000-0000-000091390000}"/>
    <cellStyle name="Normal 40 2 2 2 2 2 2 3 2 2" xfId="46537" xr:uid="{00000000-0005-0000-0000-000092390000}"/>
    <cellStyle name="Normal 40 2 2 2 2 2 2 3 2 3" xfId="31304" xr:uid="{00000000-0005-0000-0000-000093390000}"/>
    <cellStyle name="Normal 40 2 2 2 2 2 2 3 3" xfId="11186" xr:uid="{00000000-0005-0000-0000-000094390000}"/>
    <cellStyle name="Normal 40 2 2 2 2 2 2 3 3 2" xfId="41520" xr:uid="{00000000-0005-0000-0000-000095390000}"/>
    <cellStyle name="Normal 40 2 2 2 2 2 2 3 3 3" xfId="26287" xr:uid="{00000000-0005-0000-0000-000096390000}"/>
    <cellStyle name="Normal 40 2 2 2 2 2 2 3 4" xfId="36507" xr:uid="{00000000-0005-0000-0000-000097390000}"/>
    <cellStyle name="Normal 40 2 2 2 2 2 2 3 5" xfId="21274" xr:uid="{00000000-0005-0000-0000-000098390000}"/>
    <cellStyle name="Normal 40 2 2 2 2 2 2 4" xfId="12864" xr:uid="{00000000-0005-0000-0000-000099390000}"/>
    <cellStyle name="Normal 40 2 2 2 2 2 2 4 2" xfId="43195" xr:uid="{00000000-0005-0000-0000-00009A390000}"/>
    <cellStyle name="Normal 40 2 2 2 2 2 2 4 3" xfId="27962" xr:uid="{00000000-0005-0000-0000-00009B390000}"/>
    <cellStyle name="Normal 40 2 2 2 2 2 2 5" xfId="7843" xr:uid="{00000000-0005-0000-0000-00009C390000}"/>
    <cellStyle name="Normal 40 2 2 2 2 2 2 5 2" xfId="38178" xr:uid="{00000000-0005-0000-0000-00009D390000}"/>
    <cellStyle name="Normal 40 2 2 2 2 2 2 5 3" xfId="22945" xr:uid="{00000000-0005-0000-0000-00009E390000}"/>
    <cellStyle name="Normal 40 2 2 2 2 2 2 6" xfId="33166" xr:uid="{00000000-0005-0000-0000-00009F390000}"/>
    <cellStyle name="Normal 40 2 2 2 2 2 2 7" xfId="17932" xr:uid="{00000000-0005-0000-0000-0000A0390000}"/>
    <cellStyle name="Normal 40 2 2 2 2 2 3" xfId="3625" xr:uid="{00000000-0005-0000-0000-0000A1390000}"/>
    <cellStyle name="Normal 40 2 2 2 2 2 3 2" xfId="13699" xr:uid="{00000000-0005-0000-0000-0000A2390000}"/>
    <cellStyle name="Normal 40 2 2 2 2 2 3 2 2" xfId="44030" xr:uid="{00000000-0005-0000-0000-0000A3390000}"/>
    <cellStyle name="Normal 40 2 2 2 2 2 3 2 3" xfId="28797" xr:uid="{00000000-0005-0000-0000-0000A4390000}"/>
    <cellStyle name="Normal 40 2 2 2 2 2 3 3" xfId="8679" xr:uid="{00000000-0005-0000-0000-0000A5390000}"/>
    <cellStyle name="Normal 40 2 2 2 2 2 3 3 2" xfId="39013" xr:uid="{00000000-0005-0000-0000-0000A6390000}"/>
    <cellStyle name="Normal 40 2 2 2 2 2 3 3 3" xfId="23780" xr:uid="{00000000-0005-0000-0000-0000A7390000}"/>
    <cellStyle name="Normal 40 2 2 2 2 2 3 4" xfId="34000" xr:uid="{00000000-0005-0000-0000-0000A8390000}"/>
    <cellStyle name="Normal 40 2 2 2 2 2 3 5" xfId="18767" xr:uid="{00000000-0005-0000-0000-0000A9390000}"/>
    <cellStyle name="Normal 40 2 2 2 2 2 4" xfId="5318" xr:uid="{00000000-0005-0000-0000-0000AA390000}"/>
    <cellStyle name="Normal 40 2 2 2 2 2 4 2" xfId="15370" xr:uid="{00000000-0005-0000-0000-0000AB390000}"/>
    <cellStyle name="Normal 40 2 2 2 2 2 4 2 2" xfId="45701" xr:uid="{00000000-0005-0000-0000-0000AC390000}"/>
    <cellStyle name="Normal 40 2 2 2 2 2 4 2 3" xfId="30468" xr:uid="{00000000-0005-0000-0000-0000AD390000}"/>
    <cellStyle name="Normal 40 2 2 2 2 2 4 3" xfId="10350" xr:uid="{00000000-0005-0000-0000-0000AE390000}"/>
    <cellStyle name="Normal 40 2 2 2 2 2 4 3 2" xfId="40684" xr:uid="{00000000-0005-0000-0000-0000AF390000}"/>
    <cellStyle name="Normal 40 2 2 2 2 2 4 3 3" xfId="25451" xr:uid="{00000000-0005-0000-0000-0000B0390000}"/>
    <cellStyle name="Normal 40 2 2 2 2 2 4 4" xfId="35671" xr:uid="{00000000-0005-0000-0000-0000B1390000}"/>
    <cellStyle name="Normal 40 2 2 2 2 2 4 5" xfId="20438" xr:uid="{00000000-0005-0000-0000-0000B2390000}"/>
    <cellStyle name="Normal 40 2 2 2 2 2 5" xfId="12028" xr:uid="{00000000-0005-0000-0000-0000B3390000}"/>
    <cellStyle name="Normal 40 2 2 2 2 2 5 2" xfId="42359" xr:uid="{00000000-0005-0000-0000-0000B4390000}"/>
    <cellStyle name="Normal 40 2 2 2 2 2 5 3" xfId="27126" xr:uid="{00000000-0005-0000-0000-0000B5390000}"/>
    <cellStyle name="Normal 40 2 2 2 2 2 6" xfId="7007" xr:uid="{00000000-0005-0000-0000-0000B6390000}"/>
    <cellStyle name="Normal 40 2 2 2 2 2 6 2" xfId="37342" xr:uid="{00000000-0005-0000-0000-0000B7390000}"/>
    <cellStyle name="Normal 40 2 2 2 2 2 6 3" xfId="22109" xr:uid="{00000000-0005-0000-0000-0000B8390000}"/>
    <cellStyle name="Normal 40 2 2 2 2 2 7" xfId="32330" xr:uid="{00000000-0005-0000-0000-0000B9390000}"/>
    <cellStyle name="Normal 40 2 2 2 2 2 8" xfId="17096" xr:uid="{00000000-0005-0000-0000-0000BA390000}"/>
    <cellStyle name="Normal 40 2 2 2 2 3" xfId="2354" xr:uid="{00000000-0005-0000-0000-0000BB390000}"/>
    <cellStyle name="Normal 40 2 2 2 2 3 2" xfId="4044" xr:uid="{00000000-0005-0000-0000-0000BC390000}"/>
    <cellStyle name="Normal 40 2 2 2 2 3 2 2" xfId="14117" xr:uid="{00000000-0005-0000-0000-0000BD390000}"/>
    <cellStyle name="Normal 40 2 2 2 2 3 2 2 2" xfId="44448" xr:uid="{00000000-0005-0000-0000-0000BE390000}"/>
    <cellStyle name="Normal 40 2 2 2 2 3 2 2 3" xfId="29215" xr:uid="{00000000-0005-0000-0000-0000BF390000}"/>
    <cellStyle name="Normal 40 2 2 2 2 3 2 3" xfId="9097" xr:uid="{00000000-0005-0000-0000-0000C0390000}"/>
    <cellStyle name="Normal 40 2 2 2 2 3 2 3 2" xfId="39431" xr:uid="{00000000-0005-0000-0000-0000C1390000}"/>
    <cellStyle name="Normal 40 2 2 2 2 3 2 3 3" xfId="24198" xr:uid="{00000000-0005-0000-0000-0000C2390000}"/>
    <cellStyle name="Normal 40 2 2 2 2 3 2 4" xfId="34418" xr:uid="{00000000-0005-0000-0000-0000C3390000}"/>
    <cellStyle name="Normal 40 2 2 2 2 3 2 5" xfId="19185" xr:uid="{00000000-0005-0000-0000-0000C4390000}"/>
    <cellStyle name="Normal 40 2 2 2 2 3 3" xfId="5736" xr:uid="{00000000-0005-0000-0000-0000C5390000}"/>
    <cellStyle name="Normal 40 2 2 2 2 3 3 2" xfId="15788" xr:uid="{00000000-0005-0000-0000-0000C6390000}"/>
    <cellStyle name="Normal 40 2 2 2 2 3 3 2 2" xfId="46119" xr:uid="{00000000-0005-0000-0000-0000C7390000}"/>
    <cellStyle name="Normal 40 2 2 2 2 3 3 2 3" xfId="30886" xr:uid="{00000000-0005-0000-0000-0000C8390000}"/>
    <cellStyle name="Normal 40 2 2 2 2 3 3 3" xfId="10768" xr:uid="{00000000-0005-0000-0000-0000C9390000}"/>
    <cellStyle name="Normal 40 2 2 2 2 3 3 3 2" xfId="41102" xr:uid="{00000000-0005-0000-0000-0000CA390000}"/>
    <cellStyle name="Normal 40 2 2 2 2 3 3 3 3" xfId="25869" xr:uid="{00000000-0005-0000-0000-0000CB390000}"/>
    <cellStyle name="Normal 40 2 2 2 2 3 3 4" xfId="36089" xr:uid="{00000000-0005-0000-0000-0000CC390000}"/>
    <cellStyle name="Normal 40 2 2 2 2 3 3 5" xfId="20856" xr:uid="{00000000-0005-0000-0000-0000CD390000}"/>
    <cellStyle name="Normal 40 2 2 2 2 3 4" xfId="12446" xr:uid="{00000000-0005-0000-0000-0000CE390000}"/>
    <cellStyle name="Normal 40 2 2 2 2 3 4 2" xfId="42777" xr:uid="{00000000-0005-0000-0000-0000CF390000}"/>
    <cellStyle name="Normal 40 2 2 2 2 3 4 3" xfId="27544" xr:uid="{00000000-0005-0000-0000-0000D0390000}"/>
    <cellStyle name="Normal 40 2 2 2 2 3 5" xfId="7425" xr:uid="{00000000-0005-0000-0000-0000D1390000}"/>
    <cellStyle name="Normal 40 2 2 2 2 3 5 2" xfId="37760" xr:uid="{00000000-0005-0000-0000-0000D2390000}"/>
    <cellStyle name="Normal 40 2 2 2 2 3 5 3" xfId="22527" xr:uid="{00000000-0005-0000-0000-0000D3390000}"/>
    <cellStyle name="Normal 40 2 2 2 2 3 6" xfId="32748" xr:uid="{00000000-0005-0000-0000-0000D4390000}"/>
    <cellStyle name="Normal 40 2 2 2 2 3 7" xfId="17514" xr:uid="{00000000-0005-0000-0000-0000D5390000}"/>
    <cellStyle name="Normal 40 2 2 2 2 4" xfId="3207" xr:uid="{00000000-0005-0000-0000-0000D6390000}"/>
    <cellStyle name="Normal 40 2 2 2 2 4 2" xfId="13281" xr:uid="{00000000-0005-0000-0000-0000D7390000}"/>
    <cellStyle name="Normal 40 2 2 2 2 4 2 2" xfId="43612" xr:uid="{00000000-0005-0000-0000-0000D8390000}"/>
    <cellStyle name="Normal 40 2 2 2 2 4 2 3" xfId="28379" xr:uid="{00000000-0005-0000-0000-0000D9390000}"/>
    <cellStyle name="Normal 40 2 2 2 2 4 3" xfId="8261" xr:uid="{00000000-0005-0000-0000-0000DA390000}"/>
    <cellStyle name="Normal 40 2 2 2 2 4 3 2" xfId="38595" xr:uid="{00000000-0005-0000-0000-0000DB390000}"/>
    <cellStyle name="Normal 40 2 2 2 2 4 3 3" xfId="23362" xr:uid="{00000000-0005-0000-0000-0000DC390000}"/>
    <cellStyle name="Normal 40 2 2 2 2 4 4" xfId="33582" xr:uid="{00000000-0005-0000-0000-0000DD390000}"/>
    <cellStyle name="Normal 40 2 2 2 2 4 5" xfId="18349" xr:uid="{00000000-0005-0000-0000-0000DE390000}"/>
    <cellStyle name="Normal 40 2 2 2 2 5" xfId="4900" xr:uid="{00000000-0005-0000-0000-0000DF390000}"/>
    <cellStyle name="Normal 40 2 2 2 2 5 2" xfId="14952" xr:uid="{00000000-0005-0000-0000-0000E0390000}"/>
    <cellStyle name="Normal 40 2 2 2 2 5 2 2" xfId="45283" xr:uid="{00000000-0005-0000-0000-0000E1390000}"/>
    <cellStyle name="Normal 40 2 2 2 2 5 2 3" xfId="30050" xr:uid="{00000000-0005-0000-0000-0000E2390000}"/>
    <cellStyle name="Normal 40 2 2 2 2 5 3" xfId="9932" xr:uid="{00000000-0005-0000-0000-0000E3390000}"/>
    <cellStyle name="Normal 40 2 2 2 2 5 3 2" xfId="40266" xr:uid="{00000000-0005-0000-0000-0000E4390000}"/>
    <cellStyle name="Normal 40 2 2 2 2 5 3 3" xfId="25033" xr:uid="{00000000-0005-0000-0000-0000E5390000}"/>
    <cellStyle name="Normal 40 2 2 2 2 5 4" xfId="35253" xr:uid="{00000000-0005-0000-0000-0000E6390000}"/>
    <cellStyle name="Normal 40 2 2 2 2 5 5" xfId="20020" xr:uid="{00000000-0005-0000-0000-0000E7390000}"/>
    <cellStyle name="Normal 40 2 2 2 2 6" xfId="11610" xr:uid="{00000000-0005-0000-0000-0000E8390000}"/>
    <cellStyle name="Normal 40 2 2 2 2 6 2" xfId="41941" xr:uid="{00000000-0005-0000-0000-0000E9390000}"/>
    <cellStyle name="Normal 40 2 2 2 2 6 3" xfId="26708" xr:uid="{00000000-0005-0000-0000-0000EA390000}"/>
    <cellStyle name="Normal 40 2 2 2 2 7" xfId="6589" xr:uid="{00000000-0005-0000-0000-0000EB390000}"/>
    <cellStyle name="Normal 40 2 2 2 2 7 2" xfId="36924" xr:uid="{00000000-0005-0000-0000-0000EC390000}"/>
    <cellStyle name="Normal 40 2 2 2 2 7 3" xfId="21691" xr:uid="{00000000-0005-0000-0000-0000ED390000}"/>
    <cellStyle name="Normal 40 2 2 2 2 8" xfId="31912" xr:uid="{00000000-0005-0000-0000-0000EE390000}"/>
    <cellStyle name="Normal 40 2 2 2 2 9" xfId="16678" xr:uid="{00000000-0005-0000-0000-0000EF390000}"/>
    <cellStyle name="Normal 40 2 2 2 3" xfId="1725" xr:uid="{00000000-0005-0000-0000-0000F0390000}"/>
    <cellStyle name="Normal 40 2 2 2 3 2" xfId="2564" xr:uid="{00000000-0005-0000-0000-0000F1390000}"/>
    <cellStyle name="Normal 40 2 2 2 3 2 2" xfId="4254" xr:uid="{00000000-0005-0000-0000-0000F2390000}"/>
    <cellStyle name="Normal 40 2 2 2 3 2 2 2" xfId="14327" xr:uid="{00000000-0005-0000-0000-0000F3390000}"/>
    <cellStyle name="Normal 40 2 2 2 3 2 2 2 2" xfId="44658" xr:uid="{00000000-0005-0000-0000-0000F4390000}"/>
    <cellStyle name="Normal 40 2 2 2 3 2 2 2 3" xfId="29425" xr:uid="{00000000-0005-0000-0000-0000F5390000}"/>
    <cellStyle name="Normal 40 2 2 2 3 2 2 3" xfId="9307" xr:uid="{00000000-0005-0000-0000-0000F6390000}"/>
    <cellStyle name="Normal 40 2 2 2 3 2 2 3 2" xfId="39641" xr:uid="{00000000-0005-0000-0000-0000F7390000}"/>
    <cellStyle name="Normal 40 2 2 2 3 2 2 3 3" xfId="24408" xr:uid="{00000000-0005-0000-0000-0000F8390000}"/>
    <cellStyle name="Normal 40 2 2 2 3 2 2 4" xfId="34628" xr:uid="{00000000-0005-0000-0000-0000F9390000}"/>
    <cellStyle name="Normal 40 2 2 2 3 2 2 5" xfId="19395" xr:uid="{00000000-0005-0000-0000-0000FA390000}"/>
    <cellStyle name="Normal 40 2 2 2 3 2 3" xfId="5946" xr:uid="{00000000-0005-0000-0000-0000FB390000}"/>
    <cellStyle name="Normal 40 2 2 2 3 2 3 2" xfId="15998" xr:uid="{00000000-0005-0000-0000-0000FC390000}"/>
    <cellStyle name="Normal 40 2 2 2 3 2 3 2 2" xfId="46329" xr:uid="{00000000-0005-0000-0000-0000FD390000}"/>
    <cellStyle name="Normal 40 2 2 2 3 2 3 2 3" xfId="31096" xr:uid="{00000000-0005-0000-0000-0000FE390000}"/>
    <cellStyle name="Normal 40 2 2 2 3 2 3 3" xfId="10978" xr:uid="{00000000-0005-0000-0000-0000FF390000}"/>
    <cellStyle name="Normal 40 2 2 2 3 2 3 3 2" xfId="41312" xr:uid="{00000000-0005-0000-0000-0000003A0000}"/>
    <cellStyle name="Normal 40 2 2 2 3 2 3 3 3" xfId="26079" xr:uid="{00000000-0005-0000-0000-0000013A0000}"/>
    <cellStyle name="Normal 40 2 2 2 3 2 3 4" xfId="36299" xr:uid="{00000000-0005-0000-0000-0000023A0000}"/>
    <cellStyle name="Normal 40 2 2 2 3 2 3 5" xfId="21066" xr:uid="{00000000-0005-0000-0000-0000033A0000}"/>
    <cellStyle name="Normal 40 2 2 2 3 2 4" xfId="12656" xr:uid="{00000000-0005-0000-0000-0000043A0000}"/>
    <cellStyle name="Normal 40 2 2 2 3 2 4 2" xfId="42987" xr:uid="{00000000-0005-0000-0000-0000053A0000}"/>
    <cellStyle name="Normal 40 2 2 2 3 2 4 3" xfId="27754" xr:uid="{00000000-0005-0000-0000-0000063A0000}"/>
    <cellStyle name="Normal 40 2 2 2 3 2 5" xfId="7635" xr:uid="{00000000-0005-0000-0000-0000073A0000}"/>
    <cellStyle name="Normal 40 2 2 2 3 2 5 2" xfId="37970" xr:uid="{00000000-0005-0000-0000-0000083A0000}"/>
    <cellStyle name="Normal 40 2 2 2 3 2 5 3" xfId="22737" xr:uid="{00000000-0005-0000-0000-0000093A0000}"/>
    <cellStyle name="Normal 40 2 2 2 3 2 6" xfId="32958" xr:uid="{00000000-0005-0000-0000-00000A3A0000}"/>
    <cellStyle name="Normal 40 2 2 2 3 2 7" xfId="17724" xr:uid="{00000000-0005-0000-0000-00000B3A0000}"/>
    <cellStyle name="Normal 40 2 2 2 3 3" xfId="3417" xr:uid="{00000000-0005-0000-0000-00000C3A0000}"/>
    <cellStyle name="Normal 40 2 2 2 3 3 2" xfId="13491" xr:uid="{00000000-0005-0000-0000-00000D3A0000}"/>
    <cellStyle name="Normal 40 2 2 2 3 3 2 2" xfId="43822" xr:uid="{00000000-0005-0000-0000-00000E3A0000}"/>
    <cellStyle name="Normal 40 2 2 2 3 3 2 3" xfId="28589" xr:uid="{00000000-0005-0000-0000-00000F3A0000}"/>
    <cellStyle name="Normal 40 2 2 2 3 3 3" xfId="8471" xr:uid="{00000000-0005-0000-0000-0000103A0000}"/>
    <cellStyle name="Normal 40 2 2 2 3 3 3 2" xfId="38805" xr:uid="{00000000-0005-0000-0000-0000113A0000}"/>
    <cellStyle name="Normal 40 2 2 2 3 3 3 3" xfId="23572" xr:uid="{00000000-0005-0000-0000-0000123A0000}"/>
    <cellStyle name="Normal 40 2 2 2 3 3 4" xfId="33792" xr:uid="{00000000-0005-0000-0000-0000133A0000}"/>
    <cellStyle name="Normal 40 2 2 2 3 3 5" xfId="18559" xr:uid="{00000000-0005-0000-0000-0000143A0000}"/>
    <cellStyle name="Normal 40 2 2 2 3 4" xfId="5110" xr:uid="{00000000-0005-0000-0000-0000153A0000}"/>
    <cellStyle name="Normal 40 2 2 2 3 4 2" xfId="15162" xr:uid="{00000000-0005-0000-0000-0000163A0000}"/>
    <cellStyle name="Normal 40 2 2 2 3 4 2 2" xfId="45493" xr:uid="{00000000-0005-0000-0000-0000173A0000}"/>
    <cellStyle name="Normal 40 2 2 2 3 4 2 3" xfId="30260" xr:uid="{00000000-0005-0000-0000-0000183A0000}"/>
    <cellStyle name="Normal 40 2 2 2 3 4 3" xfId="10142" xr:uid="{00000000-0005-0000-0000-0000193A0000}"/>
    <cellStyle name="Normal 40 2 2 2 3 4 3 2" xfId="40476" xr:uid="{00000000-0005-0000-0000-00001A3A0000}"/>
    <cellStyle name="Normal 40 2 2 2 3 4 3 3" xfId="25243" xr:uid="{00000000-0005-0000-0000-00001B3A0000}"/>
    <cellStyle name="Normal 40 2 2 2 3 4 4" xfId="35463" xr:uid="{00000000-0005-0000-0000-00001C3A0000}"/>
    <cellStyle name="Normal 40 2 2 2 3 4 5" xfId="20230" xr:uid="{00000000-0005-0000-0000-00001D3A0000}"/>
    <cellStyle name="Normal 40 2 2 2 3 5" xfId="11820" xr:uid="{00000000-0005-0000-0000-00001E3A0000}"/>
    <cellStyle name="Normal 40 2 2 2 3 5 2" xfId="42151" xr:uid="{00000000-0005-0000-0000-00001F3A0000}"/>
    <cellStyle name="Normal 40 2 2 2 3 5 3" xfId="26918" xr:uid="{00000000-0005-0000-0000-0000203A0000}"/>
    <cellStyle name="Normal 40 2 2 2 3 6" xfId="6799" xr:uid="{00000000-0005-0000-0000-0000213A0000}"/>
    <cellStyle name="Normal 40 2 2 2 3 6 2" xfId="37134" xr:uid="{00000000-0005-0000-0000-0000223A0000}"/>
    <cellStyle name="Normal 40 2 2 2 3 6 3" xfId="21901" xr:uid="{00000000-0005-0000-0000-0000233A0000}"/>
    <cellStyle name="Normal 40 2 2 2 3 7" xfId="32122" xr:uid="{00000000-0005-0000-0000-0000243A0000}"/>
    <cellStyle name="Normal 40 2 2 2 3 8" xfId="16888" xr:uid="{00000000-0005-0000-0000-0000253A0000}"/>
    <cellStyle name="Normal 40 2 2 2 4" xfId="2146" xr:uid="{00000000-0005-0000-0000-0000263A0000}"/>
    <cellStyle name="Normal 40 2 2 2 4 2" xfId="3836" xr:uid="{00000000-0005-0000-0000-0000273A0000}"/>
    <cellStyle name="Normal 40 2 2 2 4 2 2" xfId="13909" xr:uid="{00000000-0005-0000-0000-0000283A0000}"/>
    <cellStyle name="Normal 40 2 2 2 4 2 2 2" xfId="44240" xr:uid="{00000000-0005-0000-0000-0000293A0000}"/>
    <cellStyle name="Normal 40 2 2 2 4 2 2 3" xfId="29007" xr:uid="{00000000-0005-0000-0000-00002A3A0000}"/>
    <cellStyle name="Normal 40 2 2 2 4 2 3" xfId="8889" xr:uid="{00000000-0005-0000-0000-00002B3A0000}"/>
    <cellStyle name="Normal 40 2 2 2 4 2 3 2" xfId="39223" xr:uid="{00000000-0005-0000-0000-00002C3A0000}"/>
    <cellStyle name="Normal 40 2 2 2 4 2 3 3" xfId="23990" xr:uid="{00000000-0005-0000-0000-00002D3A0000}"/>
    <cellStyle name="Normal 40 2 2 2 4 2 4" xfId="34210" xr:uid="{00000000-0005-0000-0000-00002E3A0000}"/>
    <cellStyle name="Normal 40 2 2 2 4 2 5" xfId="18977" xr:uid="{00000000-0005-0000-0000-00002F3A0000}"/>
    <cellStyle name="Normal 40 2 2 2 4 3" xfId="5528" xr:uid="{00000000-0005-0000-0000-0000303A0000}"/>
    <cellStyle name="Normal 40 2 2 2 4 3 2" xfId="15580" xr:uid="{00000000-0005-0000-0000-0000313A0000}"/>
    <cellStyle name="Normal 40 2 2 2 4 3 2 2" xfId="45911" xr:uid="{00000000-0005-0000-0000-0000323A0000}"/>
    <cellStyle name="Normal 40 2 2 2 4 3 2 3" xfId="30678" xr:uid="{00000000-0005-0000-0000-0000333A0000}"/>
    <cellStyle name="Normal 40 2 2 2 4 3 3" xfId="10560" xr:uid="{00000000-0005-0000-0000-0000343A0000}"/>
    <cellStyle name="Normal 40 2 2 2 4 3 3 2" xfId="40894" xr:uid="{00000000-0005-0000-0000-0000353A0000}"/>
    <cellStyle name="Normal 40 2 2 2 4 3 3 3" xfId="25661" xr:uid="{00000000-0005-0000-0000-0000363A0000}"/>
    <cellStyle name="Normal 40 2 2 2 4 3 4" xfId="35881" xr:uid="{00000000-0005-0000-0000-0000373A0000}"/>
    <cellStyle name="Normal 40 2 2 2 4 3 5" xfId="20648" xr:uid="{00000000-0005-0000-0000-0000383A0000}"/>
    <cellStyle name="Normal 40 2 2 2 4 4" xfId="12238" xr:uid="{00000000-0005-0000-0000-0000393A0000}"/>
    <cellStyle name="Normal 40 2 2 2 4 4 2" xfId="42569" xr:uid="{00000000-0005-0000-0000-00003A3A0000}"/>
    <cellStyle name="Normal 40 2 2 2 4 4 3" xfId="27336" xr:uid="{00000000-0005-0000-0000-00003B3A0000}"/>
    <cellStyle name="Normal 40 2 2 2 4 5" xfId="7217" xr:uid="{00000000-0005-0000-0000-00003C3A0000}"/>
    <cellStyle name="Normal 40 2 2 2 4 5 2" xfId="37552" xr:uid="{00000000-0005-0000-0000-00003D3A0000}"/>
    <cellStyle name="Normal 40 2 2 2 4 5 3" xfId="22319" xr:uid="{00000000-0005-0000-0000-00003E3A0000}"/>
    <cellStyle name="Normal 40 2 2 2 4 6" xfId="32540" xr:uid="{00000000-0005-0000-0000-00003F3A0000}"/>
    <cellStyle name="Normal 40 2 2 2 4 7" xfId="17306" xr:uid="{00000000-0005-0000-0000-0000403A0000}"/>
    <cellStyle name="Normal 40 2 2 2 5" xfId="2999" xr:uid="{00000000-0005-0000-0000-0000413A0000}"/>
    <cellStyle name="Normal 40 2 2 2 5 2" xfId="13073" xr:uid="{00000000-0005-0000-0000-0000423A0000}"/>
    <cellStyle name="Normal 40 2 2 2 5 2 2" xfId="43404" xr:uid="{00000000-0005-0000-0000-0000433A0000}"/>
    <cellStyle name="Normal 40 2 2 2 5 2 3" xfId="28171" xr:uid="{00000000-0005-0000-0000-0000443A0000}"/>
    <cellStyle name="Normal 40 2 2 2 5 3" xfId="8053" xr:uid="{00000000-0005-0000-0000-0000453A0000}"/>
    <cellStyle name="Normal 40 2 2 2 5 3 2" xfId="38387" xr:uid="{00000000-0005-0000-0000-0000463A0000}"/>
    <cellStyle name="Normal 40 2 2 2 5 3 3" xfId="23154" xr:uid="{00000000-0005-0000-0000-0000473A0000}"/>
    <cellStyle name="Normal 40 2 2 2 5 4" xfId="33374" xr:uid="{00000000-0005-0000-0000-0000483A0000}"/>
    <cellStyle name="Normal 40 2 2 2 5 5" xfId="18141" xr:uid="{00000000-0005-0000-0000-0000493A0000}"/>
    <cellStyle name="Normal 40 2 2 2 6" xfId="4692" xr:uid="{00000000-0005-0000-0000-00004A3A0000}"/>
    <cellStyle name="Normal 40 2 2 2 6 2" xfId="14744" xr:uid="{00000000-0005-0000-0000-00004B3A0000}"/>
    <cellStyle name="Normal 40 2 2 2 6 2 2" xfId="45075" xr:uid="{00000000-0005-0000-0000-00004C3A0000}"/>
    <cellStyle name="Normal 40 2 2 2 6 2 3" xfId="29842" xr:uid="{00000000-0005-0000-0000-00004D3A0000}"/>
    <cellStyle name="Normal 40 2 2 2 6 3" xfId="9724" xr:uid="{00000000-0005-0000-0000-00004E3A0000}"/>
    <cellStyle name="Normal 40 2 2 2 6 3 2" xfId="40058" xr:uid="{00000000-0005-0000-0000-00004F3A0000}"/>
    <cellStyle name="Normal 40 2 2 2 6 3 3" xfId="24825" xr:uid="{00000000-0005-0000-0000-0000503A0000}"/>
    <cellStyle name="Normal 40 2 2 2 6 4" xfId="35045" xr:uid="{00000000-0005-0000-0000-0000513A0000}"/>
    <cellStyle name="Normal 40 2 2 2 6 5" xfId="19812" xr:uid="{00000000-0005-0000-0000-0000523A0000}"/>
    <cellStyle name="Normal 40 2 2 2 7" xfId="11402" xr:uid="{00000000-0005-0000-0000-0000533A0000}"/>
    <cellStyle name="Normal 40 2 2 2 7 2" xfId="41733" xr:uid="{00000000-0005-0000-0000-0000543A0000}"/>
    <cellStyle name="Normal 40 2 2 2 7 3" xfId="26500" xr:uid="{00000000-0005-0000-0000-0000553A0000}"/>
    <cellStyle name="Normal 40 2 2 2 8" xfId="6381" xr:uid="{00000000-0005-0000-0000-0000563A0000}"/>
    <cellStyle name="Normal 40 2 2 2 8 2" xfId="36716" xr:uid="{00000000-0005-0000-0000-0000573A0000}"/>
    <cellStyle name="Normal 40 2 2 2 8 3" xfId="21483" xr:uid="{00000000-0005-0000-0000-0000583A0000}"/>
    <cellStyle name="Normal 40 2 2 2 9" xfId="31704" xr:uid="{00000000-0005-0000-0000-0000593A0000}"/>
    <cellStyle name="Normal 40 2 2 3" xfId="1408" xr:uid="{00000000-0005-0000-0000-00005A3A0000}"/>
    <cellStyle name="Normal 40 2 2 3 2" xfId="1829" xr:uid="{00000000-0005-0000-0000-00005B3A0000}"/>
    <cellStyle name="Normal 40 2 2 3 2 2" xfId="2668" xr:uid="{00000000-0005-0000-0000-00005C3A0000}"/>
    <cellStyle name="Normal 40 2 2 3 2 2 2" xfId="4358" xr:uid="{00000000-0005-0000-0000-00005D3A0000}"/>
    <cellStyle name="Normal 40 2 2 3 2 2 2 2" xfId="14431" xr:uid="{00000000-0005-0000-0000-00005E3A0000}"/>
    <cellStyle name="Normal 40 2 2 3 2 2 2 2 2" xfId="44762" xr:uid="{00000000-0005-0000-0000-00005F3A0000}"/>
    <cellStyle name="Normal 40 2 2 3 2 2 2 2 3" xfId="29529" xr:uid="{00000000-0005-0000-0000-0000603A0000}"/>
    <cellStyle name="Normal 40 2 2 3 2 2 2 3" xfId="9411" xr:uid="{00000000-0005-0000-0000-0000613A0000}"/>
    <cellStyle name="Normal 40 2 2 3 2 2 2 3 2" xfId="39745" xr:uid="{00000000-0005-0000-0000-0000623A0000}"/>
    <cellStyle name="Normal 40 2 2 3 2 2 2 3 3" xfId="24512" xr:uid="{00000000-0005-0000-0000-0000633A0000}"/>
    <cellStyle name="Normal 40 2 2 3 2 2 2 4" xfId="34732" xr:uid="{00000000-0005-0000-0000-0000643A0000}"/>
    <cellStyle name="Normal 40 2 2 3 2 2 2 5" xfId="19499" xr:uid="{00000000-0005-0000-0000-0000653A0000}"/>
    <cellStyle name="Normal 40 2 2 3 2 2 3" xfId="6050" xr:uid="{00000000-0005-0000-0000-0000663A0000}"/>
    <cellStyle name="Normal 40 2 2 3 2 2 3 2" xfId="16102" xr:uid="{00000000-0005-0000-0000-0000673A0000}"/>
    <cellStyle name="Normal 40 2 2 3 2 2 3 2 2" xfId="46433" xr:uid="{00000000-0005-0000-0000-0000683A0000}"/>
    <cellStyle name="Normal 40 2 2 3 2 2 3 2 3" xfId="31200" xr:uid="{00000000-0005-0000-0000-0000693A0000}"/>
    <cellStyle name="Normal 40 2 2 3 2 2 3 3" xfId="11082" xr:uid="{00000000-0005-0000-0000-00006A3A0000}"/>
    <cellStyle name="Normal 40 2 2 3 2 2 3 3 2" xfId="41416" xr:uid="{00000000-0005-0000-0000-00006B3A0000}"/>
    <cellStyle name="Normal 40 2 2 3 2 2 3 3 3" xfId="26183" xr:uid="{00000000-0005-0000-0000-00006C3A0000}"/>
    <cellStyle name="Normal 40 2 2 3 2 2 3 4" xfId="36403" xr:uid="{00000000-0005-0000-0000-00006D3A0000}"/>
    <cellStyle name="Normal 40 2 2 3 2 2 3 5" xfId="21170" xr:uid="{00000000-0005-0000-0000-00006E3A0000}"/>
    <cellStyle name="Normal 40 2 2 3 2 2 4" xfId="12760" xr:uid="{00000000-0005-0000-0000-00006F3A0000}"/>
    <cellStyle name="Normal 40 2 2 3 2 2 4 2" xfId="43091" xr:uid="{00000000-0005-0000-0000-0000703A0000}"/>
    <cellStyle name="Normal 40 2 2 3 2 2 4 3" xfId="27858" xr:uid="{00000000-0005-0000-0000-0000713A0000}"/>
    <cellStyle name="Normal 40 2 2 3 2 2 5" xfId="7739" xr:uid="{00000000-0005-0000-0000-0000723A0000}"/>
    <cellStyle name="Normal 40 2 2 3 2 2 5 2" xfId="38074" xr:uid="{00000000-0005-0000-0000-0000733A0000}"/>
    <cellStyle name="Normal 40 2 2 3 2 2 5 3" xfId="22841" xr:uid="{00000000-0005-0000-0000-0000743A0000}"/>
    <cellStyle name="Normal 40 2 2 3 2 2 6" xfId="33062" xr:uid="{00000000-0005-0000-0000-0000753A0000}"/>
    <cellStyle name="Normal 40 2 2 3 2 2 7" xfId="17828" xr:uid="{00000000-0005-0000-0000-0000763A0000}"/>
    <cellStyle name="Normal 40 2 2 3 2 3" xfId="3521" xr:uid="{00000000-0005-0000-0000-0000773A0000}"/>
    <cellStyle name="Normal 40 2 2 3 2 3 2" xfId="13595" xr:uid="{00000000-0005-0000-0000-0000783A0000}"/>
    <cellStyle name="Normal 40 2 2 3 2 3 2 2" xfId="43926" xr:uid="{00000000-0005-0000-0000-0000793A0000}"/>
    <cellStyle name="Normal 40 2 2 3 2 3 2 3" xfId="28693" xr:uid="{00000000-0005-0000-0000-00007A3A0000}"/>
    <cellStyle name="Normal 40 2 2 3 2 3 3" xfId="8575" xr:uid="{00000000-0005-0000-0000-00007B3A0000}"/>
    <cellStyle name="Normal 40 2 2 3 2 3 3 2" xfId="38909" xr:uid="{00000000-0005-0000-0000-00007C3A0000}"/>
    <cellStyle name="Normal 40 2 2 3 2 3 3 3" xfId="23676" xr:uid="{00000000-0005-0000-0000-00007D3A0000}"/>
    <cellStyle name="Normal 40 2 2 3 2 3 4" xfId="33896" xr:uid="{00000000-0005-0000-0000-00007E3A0000}"/>
    <cellStyle name="Normal 40 2 2 3 2 3 5" xfId="18663" xr:uid="{00000000-0005-0000-0000-00007F3A0000}"/>
    <cellStyle name="Normal 40 2 2 3 2 4" xfId="5214" xr:uid="{00000000-0005-0000-0000-0000803A0000}"/>
    <cellStyle name="Normal 40 2 2 3 2 4 2" xfId="15266" xr:uid="{00000000-0005-0000-0000-0000813A0000}"/>
    <cellStyle name="Normal 40 2 2 3 2 4 2 2" xfId="45597" xr:uid="{00000000-0005-0000-0000-0000823A0000}"/>
    <cellStyle name="Normal 40 2 2 3 2 4 2 3" xfId="30364" xr:uid="{00000000-0005-0000-0000-0000833A0000}"/>
    <cellStyle name="Normal 40 2 2 3 2 4 3" xfId="10246" xr:uid="{00000000-0005-0000-0000-0000843A0000}"/>
    <cellStyle name="Normal 40 2 2 3 2 4 3 2" xfId="40580" xr:uid="{00000000-0005-0000-0000-0000853A0000}"/>
    <cellStyle name="Normal 40 2 2 3 2 4 3 3" xfId="25347" xr:uid="{00000000-0005-0000-0000-0000863A0000}"/>
    <cellStyle name="Normal 40 2 2 3 2 4 4" xfId="35567" xr:uid="{00000000-0005-0000-0000-0000873A0000}"/>
    <cellStyle name="Normal 40 2 2 3 2 4 5" xfId="20334" xr:uid="{00000000-0005-0000-0000-0000883A0000}"/>
    <cellStyle name="Normal 40 2 2 3 2 5" xfId="11924" xr:uid="{00000000-0005-0000-0000-0000893A0000}"/>
    <cellStyle name="Normal 40 2 2 3 2 5 2" xfId="42255" xr:uid="{00000000-0005-0000-0000-00008A3A0000}"/>
    <cellStyle name="Normal 40 2 2 3 2 5 3" xfId="27022" xr:uid="{00000000-0005-0000-0000-00008B3A0000}"/>
    <cellStyle name="Normal 40 2 2 3 2 6" xfId="6903" xr:uid="{00000000-0005-0000-0000-00008C3A0000}"/>
    <cellStyle name="Normal 40 2 2 3 2 6 2" xfId="37238" xr:uid="{00000000-0005-0000-0000-00008D3A0000}"/>
    <cellStyle name="Normal 40 2 2 3 2 6 3" xfId="22005" xr:uid="{00000000-0005-0000-0000-00008E3A0000}"/>
    <cellStyle name="Normal 40 2 2 3 2 7" xfId="32226" xr:uid="{00000000-0005-0000-0000-00008F3A0000}"/>
    <cellStyle name="Normal 40 2 2 3 2 8" xfId="16992" xr:uid="{00000000-0005-0000-0000-0000903A0000}"/>
    <cellStyle name="Normal 40 2 2 3 3" xfId="2250" xr:uid="{00000000-0005-0000-0000-0000913A0000}"/>
    <cellStyle name="Normal 40 2 2 3 3 2" xfId="3940" xr:uid="{00000000-0005-0000-0000-0000923A0000}"/>
    <cellStyle name="Normal 40 2 2 3 3 2 2" xfId="14013" xr:uid="{00000000-0005-0000-0000-0000933A0000}"/>
    <cellStyle name="Normal 40 2 2 3 3 2 2 2" xfId="44344" xr:uid="{00000000-0005-0000-0000-0000943A0000}"/>
    <cellStyle name="Normal 40 2 2 3 3 2 2 3" xfId="29111" xr:uid="{00000000-0005-0000-0000-0000953A0000}"/>
    <cellStyle name="Normal 40 2 2 3 3 2 3" xfId="8993" xr:uid="{00000000-0005-0000-0000-0000963A0000}"/>
    <cellStyle name="Normal 40 2 2 3 3 2 3 2" xfId="39327" xr:uid="{00000000-0005-0000-0000-0000973A0000}"/>
    <cellStyle name="Normal 40 2 2 3 3 2 3 3" xfId="24094" xr:uid="{00000000-0005-0000-0000-0000983A0000}"/>
    <cellStyle name="Normal 40 2 2 3 3 2 4" xfId="34314" xr:uid="{00000000-0005-0000-0000-0000993A0000}"/>
    <cellStyle name="Normal 40 2 2 3 3 2 5" xfId="19081" xr:uid="{00000000-0005-0000-0000-00009A3A0000}"/>
    <cellStyle name="Normal 40 2 2 3 3 3" xfId="5632" xr:uid="{00000000-0005-0000-0000-00009B3A0000}"/>
    <cellStyle name="Normal 40 2 2 3 3 3 2" xfId="15684" xr:uid="{00000000-0005-0000-0000-00009C3A0000}"/>
    <cellStyle name="Normal 40 2 2 3 3 3 2 2" xfId="46015" xr:uid="{00000000-0005-0000-0000-00009D3A0000}"/>
    <cellStyle name="Normal 40 2 2 3 3 3 2 3" xfId="30782" xr:uid="{00000000-0005-0000-0000-00009E3A0000}"/>
    <cellStyle name="Normal 40 2 2 3 3 3 3" xfId="10664" xr:uid="{00000000-0005-0000-0000-00009F3A0000}"/>
    <cellStyle name="Normal 40 2 2 3 3 3 3 2" xfId="40998" xr:uid="{00000000-0005-0000-0000-0000A03A0000}"/>
    <cellStyle name="Normal 40 2 2 3 3 3 3 3" xfId="25765" xr:uid="{00000000-0005-0000-0000-0000A13A0000}"/>
    <cellStyle name="Normal 40 2 2 3 3 3 4" xfId="35985" xr:uid="{00000000-0005-0000-0000-0000A23A0000}"/>
    <cellStyle name="Normal 40 2 2 3 3 3 5" xfId="20752" xr:uid="{00000000-0005-0000-0000-0000A33A0000}"/>
    <cellStyle name="Normal 40 2 2 3 3 4" xfId="12342" xr:uid="{00000000-0005-0000-0000-0000A43A0000}"/>
    <cellStyle name="Normal 40 2 2 3 3 4 2" xfId="42673" xr:uid="{00000000-0005-0000-0000-0000A53A0000}"/>
    <cellStyle name="Normal 40 2 2 3 3 4 3" xfId="27440" xr:uid="{00000000-0005-0000-0000-0000A63A0000}"/>
    <cellStyle name="Normal 40 2 2 3 3 5" xfId="7321" xr:uid="{00000000-0005-0000-0000-0000A73A0000}"/>
    <cellStyle name="Normal 40 2 2 3 3 5 2" xfId="37656" xr:uid="{00000000-0005-0000-0000-0000A83A0000}"/>
    <cellStyle name="Normal 40 2 2 3 3 5 3" xfId="22423" xr:uid="{00000000-0005-0000-0000-0000A93A0000}"/>
    <cellStyle name="Normal 40 2 2 3 3 6" xfId="32644" xr:uid="{00000000-0005-0000-0000-0000AA3A0000}"/>
    <cellStyle name="Normal 40 2 2 3 3 7" xfId="17410" xr:uid="{00000000-0005-0000-0000-0000AB3A0000}"/>
    <cellStyle name="Normal 40 2 2 3 4" xfId="3103" xr:uid="{00000000-0005-0000-0000-0000AC3A0000}"/>
    <cellStyle name="Normal 40 2 2 3 4 2" xfId="13177" xr:uid="{00000000-0005-0000-0000-0000AD3A0000}"/>
    <cellStyle name="Normal 40 2 2 3 4 2 2" xfId="43508" xr:uid="{00000000-0005-0000-0000-0000AE3A0000}"/>
    <cellStyle name="Normal 40 2 2 3 4 2 3" xfId="28275" xr:uid="{00000000-0005-0000-0000-0000AF3A0000}"/>
    <cellStyle name="Normal 40 2 2 3 4 3" xfId="8157" xr:uid="{00000000-0005-0000-0000-0000B03A0000}"/>
    <cellStyle name="Normal 40 2 2 3 4 3 2" xfId="38491" xr:uid="{00000000-0005-0000-0000-0000B13A0000}"/>
    <cellStyle name="Normal 40 2 2 3 4 3 3" xfId="23258" xr:uid="{00000000-0005-0000-0000-0000B23A0000}"/>
    <cellStyle name="Normal 40 2 2 3 4 4" xfId="33478" xr:uid="{00000000-0005-0000-0000-0000B33A0000}"/>
    <cellStyle name="Normal 40 2 2 3 4 5" xfId="18245" xr:uid="{00000000-0005-0000-0000-0000B43A0000}"/>
    <cellStyle name="Normal 40 2 2 3 5" xfId="4796" xr:uid="{00000000-0005-0000-0000-0000B53A0000}"/>
    <cellStyle name="Normal 40 2 2 3 5 2" xfId="14848" xr:uid="{00000000-0005-0000-0000-0000B63A0000}"/>
    <cellStyle name="Normal 40 2 2 3 5 2 2" xfId="45179" xr:uid="{00000000-0005-0000-0000-0000B73A0000}"/>
    <cellStyle name="Normal 40 2 2 3 5 2 3" xfId="29946" xr:uid="{00000000-0005-0000-0000-0000B83A0000}"/>
    <cellStyle name="Normal 40 2 2 3 5 3" xfId="9828" xr:uid="{00000000-0005-0000-0000-0000B93A0000}"/>
    <cellStyle name="Normal 40 2 2 3 5 3 2" xfId="40162" xr:uid="{00000000-0005-0000-0000-0000BA3A0000}"/>
    <cellStyle name="Normal 40 2 2 3 5 3 3" xfId="24929" xr:uid="{00000000-0005-0000-0000-0000BB3A0000}"/>
    <cellStyle name="Normal 40 2 2 3 5 4" xfId="35149" xr:uid="{00000000-0005-0000-0000-0000BC3A0000}"/>
    <cellStyle name="Normal 40 2 2 3 5 5" xfId="19916" xr:uid="{00000000-0005-0000-0000-0000BD3A0000}"/>
    <cellStyle name="Normal 40 2 2 3 6" xfId="11506" xr:uid="{00000000-0005-0000-0000-0000BE3A0000}"/>
    <cellStyle name="Normal 40 2 2 3 6 2" xfId="41837" xr:uid="{00000000-0005-0000-0000-0000BF3A0000}"/>
    <cellStyle name="Normal 40 2 2 3 6 3" xfId="26604" xr:uid="{00000000-0005-0000-0000-0000C03A0000}"/>
    <cellStyle name="Normal 40 2 2 3 7" xfId="6485" xr:uid="{00000000-0005-0000-0000-0000C13A0000}"/>
    <cellStyle name="Normal 40 2 2 3 7 2" xfId="36820" xr:uid="{00000000-0005-0000-0000-0000C23A0000}"/>
    <cellStyle name="Normal 40 2 2 3 7 3" xfId="21587" xr:uid="{00000000-0005-0000-0000-0000C33A0000}"/>
    <cellStyle name="Normal 40 2 2 3 8" xfId="31808" xr:uid="{00000000-0005-0000-0000-0000C43A0000}"/>
    <cellStyle name="Normal 40 2 2 3 9" xfId="16574" xr:uid="{00000000-0005-0000-0000-0000C53A0000}"/>
    <cellStyle name="Normal 40 2 2 4" xfId="1621" xr:uid="{00000000-0005-0000-0000-0000C63A0000}"/>
    <cellStyle name="Normal 40 2 2 4 2" xfId="2460" xr:uid="{00000000-0005-0000-0000-0000C73A0000}"/>
    <cellStyle name="Normal 40 2 2 4 2 2" xfId="4150" xr:uid="{00000000-0005-0000-0000-0000C83A0000}"/>
    <cellStyle name="Normal 40 2 2 4 2 2 2" xfId="14223" xr:uid="{00000000-0005-0000-0000-0000C93A0000}"/>
    <cellStyle name="Normal 40 2 2 4 2 2 2 2" xfId="44554" xr:uid="{00000000-0005-0000-0000-0000CA3A0000}"/>
    <cellStyle name="Normal 40 2 2 4 2 2 2 3" xfId="29321" xr:uid="{00000000-0005-0000-0000-0000CB3A0000}"/>
    <cellStyle name="Normal 40 2 2 4 2 2 3" xfId="9203" xr:uid="{00000000-0005-0000-0000-0000CC3A0000}"/>
    <cellStyle name="Normal 40 2 2 4 2 2 3 2" xfId="39537" xr:uid="{00000000-0005-0000-0000-0000CD3A0000}"/>
    <cellStyle name="Normal 40 2 2 4 2 2 3 3" xfId="24304" xr:uid="{00000000-0005-0000-0000-0000CE3A0000}"/>
    <cellStyle name="Normal 40 2 2 4 2 2 4" xfId="34524" xr:uid="{00000000-0005-0000-0000-0000CF3A0000}"/>
    <cellStyle name="Normal 40 2 2 4 2 2 5" xfId="19291" xr:uid="{00000000-0005-0000-0000-0000D03A0000}"/>
    <cellStyle name="Normal 40 2 2 4 2 3" xfId="5842" xr:uid="{00000000-0005-0000-0000-0000D13A0000}"/>
    <cellStyle name="Normal 40 2 2 4 2 3 2" xfId="15894" xr:uid="{00000000-0005-0000-0000-0000D23A0000}"/>
    <cellStyle name="Normal 40 2 2 4 2 3 2 2" xfId="46225" xr:uid="{00000000-0005-0000-0000-0000D33A0000}"/>
    <cellStyle name="Normal 40 2 2 4 2 3 2 3" xfId="30992" xr:uid="{00000000-0005-0000-0000-0000D43A0000}"/>
    <cellStyle name="Normal 40 2 2 4 2 3 3" xfId="10874" xr:uid="{00000000-0005-0000-0000-0000D53A0000}"/>
    <cellStyle name="Normal 40 2 2 4 2 3 3 2" xfId="41208" xr:uid="{00000000-0005-0000-0000-0000D63A0000}"/>
    <cellStyle name="Normal 40 2 2 4 2 3 3 3" xfId="25975" xr:uid="{00000000-0005-0000-0000-0000D73A0000}"/>
    <cellStyle name="Normal 40 2 2 4 2 3 4" xfId="36195" xr:uid="{00000000-0005-0000-0000-0000D83A0000}"/>
    <cellStyle name="Normal 40 2 2 4 2 3 5" xfId="20962" xr:uid="{00000000-0005-0000-0000-0000D93A0000}"/>
    <cellStyle name="Normal 40 2 2 4 2 4" xfId="12552" xr:uid="{00000000-0005-0000-0000-0000DA3A0000}"/>
    <cellStyle name="Normal 40 2 2 4 2 4 2" xfId="42883" xr:uid="{00000000-0005-0000-0000-0000DB3A0000}"/>
    <cellStyle name="Normal 40 2 2 4 2 4 3" xfId="27650" xr:uid="{00000000-0005-0000-0000-0000DC3A0000}"/>
    <cellStyle name="Normal 40 2 2 4 2 5" xfId="7531" xr:uid="{00000000-0005-0000-0000-0000DD3A0000}"/>
    <cellStyle name="Normal 40 2 2 4 2 5 2" xfId="37866" xr:uid="{00000000-0005-0000-0000-0000DE3A0000}"/>
    <cellStyle name="Normal 40 2 2 4 2 5 3" xfId="22633" xr:uid="{00000000-0005-0000-0000-0000DF3A0000}"/>
    <cellStyle name="Normal 40 2 2 4 2 6" xfId="32854" xr:uid="{00000000-0005-0000-0000-0000E03A0000}"/>
    <cellStyle name="Normal 40 2 2 4 2 7" xfId="17620" xr:uid="{00000000-0005-0000-0000-0000E13A0000}"/>
    <cellStyle name="Normal 40 2 2 4 3" xfId="3313" xr:uid="{00000000-0005-0000-0000-0000E23A0000}"/>
    <cellStyle name="Normal 40 2 2 4 3 2" xfId="13387" xr:uid="{00000000-0005-0000-0000-0000E33A0000}"/>
    <cellStyle name="Normal 40 2 2 4 3 2 2" xfId="43718" xr:uid="{00000000-0005-0000-0000-0000E43A0000}"/>
    <cellStyle name="Normal 40 2 2 4 3 2 3" xfId="28485" xr:uid="{00000000-0005-0000-0000-0000E53A0000}"/>
    <cellStyle name="Normal 40 2 2 4 3 3" xfId="8367" xr:uid="{00000000-0005-0000-0000-0000E63A0000}"/>
    <cellStyle name="Normal 40 2 2 4 3 3 2" xfId="38701" xr:uid="{00000000-0005-0000-0000-0000E73A0000}"/>
    <cellStyle name="Normal 40 2 2 4 3 3 3" xfId="23468" xr:uid="{00000000-0005-0000-0000-0000E83A0000}"/>
    <cellStyle name="Normal 40 2 2 4 3 4" xfId="33688" xr:uid="{00000000-0005-0000-0000-0000E93A0000}"/>
    <cellStyle name="Normal 40 2 2 4 3 5" xfId="18455" xr:uid="{00000000-0005-0000-0000-0000EA3A0000}"/>
    <cellStyle name="Normal 40 2 2 4 4" xfId="5006" xr:uid="{00000000-0005-0000-0000-0000EB3A0000}"/>
    <cellStyle name="Normal 40 2 2 4 4 2" xfId="15058" xr:uid="{00000000-0005-0000-0000-0000EC3A0000}"/>
    <cellStyle name="Normal 40 2 2 4 4 2 2" xfId="45389" xr:uid="{00000000-0005-0000-0000-0000ED3A0000}"/>
    <cellStyle name="Normal 40 2 2 4 4 2 3" xfId="30156" xr:uid="{00000000-0005-0000-0000-0000EE3A0000}"/>
    <cellStyle name="Normal 40 2 2 4 4 3" xfId="10038" xr:uid="{00000000-0005-0000-0000-0000EF3A0000}"/>
    <cellStyle name="Normal 40 2 2 4 4 3 2" xfId="40372" xr:uid="{00000000-0005-0000-0000-0000F03A0000}"/>
    <cellStyle name="Normal 40 2 2 4 4 3 3" xfId="25139" xr:uid="{00000000-0005-0000-0000-0000F13A0000}"/>
    <cellStyle name="Normal 40 2 2 4 4 4" xfId="35359" xr:uid="{00000000-0005-0000-0000-0000F23A0000}"/>
    <cellStyle name="Normal 40 2 2 4 4 5" xfId="20126" xr:uid="{00000000-0005-0000-0000-0000F33A0000}"/>
    <cellStyle name="Normal 40 2 2 4 5" xfId="11716" xr:uid="{00000000-0005-0000-0000-0000F43A0000}"/>
    <cellStyle name="Normal 40 2 2 4 5 2" xfId="42047" xr:uid="{00000000-0005-0000-0000-0000F53A0000}"/>
    <cellStyle name="Normal 40 2 2 4 5 3" xfId="26814" xr:uid="{00000000-0005-0000-0000-0000F63A0000}"/>
    <cellStyle name="Normal 40 2 2 4 6" xfId="6695" xr:uid="{00000000-0005-0000-0000-0000F73A0000}"/>
    <cellStyle name="Normal 40 2 2 4 6 2" xfId="37030" xr:uid="{00000000-0005-0000-0000-0000F83A0000}"/>
    <cellStyle name="Normal 40 2 2 4 6 3" xfId="21797" xr:uid="{00000000-0005-0000-0000-0000F93A0000}"/>
    <cellStyle name="Normal 40 2 2 4 7" xfId="32018" xr:uid="{00000000-0005-0000-0000-0000FA3A0000}"/>
    <cellStyle name="Normal 40 2 2 4 8" xfId="16784" xr:uid="{00000000-0005-0000-0000-0000FB3A0000}"/>
    <cellStyle name="Normal 40 2 2 5" xfId="2042" xr:uid="{00000000-0005-0000-0000-0000FC3A0000}"/>
    <cellStyle name="Normal 40 2 2 5 2" xfId="3732" xr:uid="{00000000-0005-0000-0000-0000FD3A0000}"/>
    <cellStyle name="Normal 40 2 2 5 2 2" xfId="13805" xr:uid="{00000000-0005-0000-0000-0000FE3A0000}"/>
    <cellStyle name="Normal 40 2 2 5 2 2 2" xfId="44136" xr:uid="{00000000-0005-0000-0000-0000FF3A0000}"/>
    <cellStyle name="Normal 40 2 2 5 2 2 3" xfId="28903" xr:uid="{00000000-0005-0000-0000-0000003B0000}"/>
    <cellStyle name="Normal 40 2 2 5 2 3" xfId="8785" xr:uid="{00000000-0005-0000-0000-0000013B0000}"/>
    <cellStyle name="Normal 40 2 2 5 2 3 2" xfId="39119" xr:uid="{00000000-0005-0000-0000-0000023B0000}"/>
    <cellStyle name="Normal 40 2 2 5 2 3 3" xfId="23886" xr:uid="{00000000-0005-0000-0000-0000033B0000}"/>
    <cellStyle name="Normal 40 2 2 5 2 4" xfId="34106" xr:uid="{00000000-0005-0000-0000-0000043B0000}"/>
    <cellStyle name="Normal 40 2 2 5 2 5" xfId="18873" xr:uid="{00000000-0005-0000-0000-0000053B0000}"/>
    <cellStyle name="Normal 40 2 2 5 3" xfId="5424" xr:uid="{00000000-0005-0000-0000-0000063B0000}"/>
    <cellStyle name="Normal 40 2 2 5 3 2" xfId="15476" xr:uid="{00000000-0005-0000-0000-0000073B0000}"/>
    <cellStyle name="Normal 40 2 2 5 3 2 2" xfId="45807" xr:uid="{00000000-0005-0000-0000-0000083B0000}"/>
    <cellStyle name="Normal 40 2 2 5 3 2 3" xfId="30574" xr:uid="{00000000-0005-0000-0000-0000093B0000}"/>
    <cellStyle name="Normal 40 2 2 5 3 3" xfId="10456" xr:uid="{00000000-0005-0000-0000-00000A3B0000}"/>
    <cellStyle name="Normal 40 2 2 5 3 3 2" xfId="40790" xr:uid="{00000000-0005-0000-0000-00000B3B0000}"/>
    <cellStyle name="Normal 40 2 2 5 3 3 3" xfId="25557" xr:uid="{00000000-0005-0000-0000-00000C3B0000}"/>
    <cellStyle name="Normal 40 2 2 5 3 4" xfId="35777" xr:uid="{00000000-0005-0000-0000-00000D3B0000}"/>
    <cellStyle name="Normal 40 2 2 5 3 5" xfId="20544" xr:uid="{00000000-0005-0000-0000-00000E3B0000}"/>
    <cellStyle name="Normal 40 2 2 5 4" xfId="12134" xr:uid="{00000000-0005-0000-0000-00000F3B0000}"/>
    <cellStyle name="Normal 40 2 2 5 4 2" xfId="42465" xr:uid="{00000000-0005-0000-0000-0000103B0000}"/>
    <cellStyle name="Normal 40 2 2 5 4 3" xfId="27232" xr:uid="{00000000-0005-0000-0000-0000113B0000}"/>
    <cellStyle name="Normal 40 2 2 5 5" xfId="7113" xr:uid="{00000000-0005-0000-0000-0000123B0000}"/>
    <cellStyle name="Normal 40 2 2 5 5 2" xfId="37448" xr:uid="{00000000-0005-0000-0000-0000133B0000}"/>
    <cellStyle name="Normal 40 2 2 5 5 3" xfId="22215" xr:uid="{00000000-0005-0000-0000-0000143B0000}"/>
    <cellStyle name="Normal 40 2 2 5 6" xfId="32436" xr:uid="{00000000-0005-0000-0000-0000153B0000}"/>
    <cellStyle name="Normal 40 2 2 5 7" xfId="17202" xr:uid="{00000000-0005-0000-0000-0000163B0000}"/>
    <cellStyle name="Normal 40 2 2 6" xfId="2895" xr:uid="{00000000-0005-0000-0000-0000173B0000}"/>
    <cellStyle name="Normal 40 2 2 6 2" xfId="12969" xr:uid="{00000000-0005-0000-0000-0000183B0000}"/>
    <cellStyle name="Normal 40 2 2 6 2 2" xfId="43300" xr:uid="{00000000-0005-0000-0000-0000193B0000}"/>
    <cellStyle name="Normal 40 2 2 6 2 3" xfId="28067" xr:uid="{00000000-0005-0000-0000-00001A3B0000}"/>
    <cellStyle name="Normal 40 2 2 6 3" xfId="7949" xr:uid="{00000000-0005-0000-0000-00001B3B0000}"/>
    <cellStyle name="Normal 40 2 2 6 3 2" xfId="38283" xr:uid="{00000000-0005-0000-0000-00001C3B0000}"/>
    <cellStyle name="Normal 40 2 2 6 3 3" xfId="23050" xr:uid="{00000000-0005-0000-0000-00001D3B0000}"/>
    <cellStyle name="Normal 40 2 2 6 4" xfId="33270" xr:uid="{00000000-0005-0000-0000-00001E3B0000}"/>
    <cellStyle name="Normal 40 2 2 6 5" xfId="18037" xr:uid="{00000000-0005-0000-0000-00001F3B0000}"/>
    <cellStyle name="Normal 40 2 2 7" xfId="4588" xr:uid="{00000000-0005-0000-0000-0000203B0000}"/>
    <cellStyle name="Normal 40 2 2 7 2" xfId="14640" xr:uid="{00000000-0005-0000-0000-0000213B0000}"/>
    <cellStyle name="Normal 40 2 2 7 2 2" xfId="44971" xr:uid="{00000000-0005-0000-0000-0000223B0000}"/>
    <cellStyle name="Normal 40 2 2 7 2 3" xfId="29738" xr:uid="{00000000-0005-0000-0000-0000233B0000}"/>
    <cellStyle name="Normal 40 2 2 7 3" xfId="9620" xr:uid="{00000000-0005-0000-0000-0000243B0000}"/>
    <cellStyle name="Normal 40 2 2 7 3 2" xfId="39954" xr:uid="{00000000-0005-0000-0000-0000253B0000}"/>
    <cellStyle name="Normal 40 2 2 7 3 3" xfId="24721" xr:uid="{00000000-0005-0000-0000-0000263B0000}"/>
    <cellStyle name="Normal 40 2 2 7 4" xfId="34941" xr:uid="{00000000-0005-0000-0000-0000273B0000}"/>
    <cellStyle name="Normal 40 2 2 7 5" xfId="19708" xr:uid="{00000000-0005-0000-0000-0000283B0000}"/>
    <cellStyle name="Normal 40 2 2 8" xfId="11298" xr:uid="{00000000-0005-0000-0000-0000293B0000}"/>
    <cellStyle name="Normal 40 2 2 8 2" xfId="41629" xr:uid="{00000000-0005-0000-0000-00002A3B0000}"/>
    <cellStyle name="Normal 40 2 2 8 3" xfId="26396" xr:uid="{00000000-0005-0000-0000-00002B3B0000}"/>
    <cellStyle name="Normal 40 2 2 9" xfId="6277" xr:uid="{00000000-0005-0000-0000-00002C3B0000}"/>
    <cellStyle name="Normal 40 2 2 9 2" xfId="36612" xr:uid="{00000000-0005-0000-0000-00002D3B0000}"/>
    <cellStyle name="Normal 40 2 2 9 3" xfId="21379" xr:uid="{00000000-0005-0000-0000-00002E3B0000}"/>
    <cellStyle name="Normal 40 2 3" xfId="1241" xr:uid="{00000000-0005-0000-0000-00002F3B0000}"/>
    <cellStyle name="Normal 40 2 3 10" xfId="16418" xr:uid="{00000000-0005-0000-0000-0000303B0000}"/>
    <cellStyle name="Normal 40 2 3 2" xfId="1460" xr:uid="{00000000-0005-0000-0000-0000313B0000}"/>
    <cellStyle name="Normal 40 2 3 2 2" xfId="1881" xr:uid="{00000000-0005-0000-0000-0000323B0000}"/>
    <cellStyle name="Normal 40 2 3 2 2 2" xfId="2720" xr:uid="{00000000-0005-0000-0000-0000333B0000}"/>
    <cellStyle name="Normal 40 2 3 2 2 2 2" xfId="4410" xr:uid="{00000000-0005-0000-0000-0000343B0000}"/>
    <cellStyle name="Normal 40 2 3 2 2 2 2 2" xfId="14483" xr:uid="{00000000-0005-0000-0000-0000353B0000}"/>
    <cellStyle name="Normal 40 2 3 2 2 2 2 2 2" xfId="44814" xr:uid="{00000000-0005-0000-0000-0000363B0000}"/>
    <cellStyle name="Normal 40 2 3 2 2 2 2 2 3" xfId="29581" xr:uid="{00000000-0005-0000-0000-0000373B0000}"/>
    <cellStyle name="Normal 40 2 3 2 2 2 2 3" xfId="9463" xr:uid="{00000000-0005-0000-0000-0000383B0000}"/>
    <cellStyle name="Normal 40 2 3 2 2 2 2 3 2" xfId="39797" xr:uid="{00000000-0005-0000-0000-0000393B0000}"/>
    <cellStyle name="Normal 40 2 3 2 2 2 2 3 3" xfId="24564" xr:uid="{00000000-0005-0000-0000-00003A3B0000}"/>
    <cellStyle name="Normal 40 2 3 2 2 2 2 4" xfId="34784" xr:uid="{00000000-0005-0000-0000-00003B3B0000}"/>
    <cellStyle name="Normal 40 2 3 2 2 2 2 5" xfId="19551" xr:uid="{00000000-0005-0000-0000-00003C3B0000}"/>
    <cellStyle name="Normal 40 2 3 2 2 2 3" xfId="6102" xr:uid="{00000000-0005-0000-0000-00003D3B0000}"/>
    <cellStyle name="Normal 40 2 3 2 2 2 3 2" xfId="16154" xr:uid="{00000000-0005-0000-0000-00003E3B0000}"/>
    <cellStyle name="Normal 40 2 3 2 2 2 3 2 2" xfId="46485" xr:uid="{00000000-0005-0000-0000-00003F3B0000}"/>
    <cellStyle name="Normal 40 2 3 2 2 2 3 2 3" xfId="31252" xr:uid="{00000000-0005-0000-0000-0000403B0000}"/>
    <cellStyle name="Normal 40 2 3 2 2 2 3 3" xfId="11134" xr:uid="{00000000-0005-0000-0000-0000413B0000}"/>
    <cellStyle name="Normal 40 2 3 2 2 2 3 3 2" xfId="41468" xr:uid="{00000000-0005-0000-0000-0000423B0000}"/>
    <cellStyle name="Normal 40 2 3 2 2 2 3 3 3" xfId="26235" xr:uid="{00000000-0005-0000-0000-0000433B0000}"/>
    <cellStyle name="Normal 40 2 3 2 2 2 3 4" xfId="36455" xr:uid="{00000000-0005-0000-0000-0000443B0000}"/>
    <cellStyle name="Normal 40 2 3 2 2 2 3 5" xfId="21222" xr:uid="{00000000-0005-0000-0000-0000453B0000}"/>
    <cellStyle name="Normal 40 2 3 2 2 2 4" xfId="12812" xr:uid="{00000000-0005-0000-0000-0000463B0000}"/>
    <cellStyle name="Normal 40 2 3 2 2 2 4 2" xfId="43143" xr:uid="{00000000-0005-0000-0000-0000473B0000}"/>
    <cellStyle name="Normal 40 2 3 2 2 2 4 3" xfId="27910" xr:uid="{00000000-0005-0000-0000-0000483B0000}"/>
    <cellStyle name="Normal 40 2 3 2 2 2 5" xfId="7791" xr:uid="{00000000-0005-0000-0000-0000493B0000}"/>
    <cellStyle name="Normal 40 2 3 2 2 2 5 2" xfId="38126" xr:uid="{00000000-0005-0000-0000-00004A3B0000}"/>
    <cellStyle name="Normal 40 2 3 2 2 2 5 3" xfId="22893" xr:uid="{00000000-0005-0000-0000-00004B3B0000}"/>
    <cellStyle name="Normal 40 2 3 2 2 2 6" xfId="33114" xr:uid="{00000000-0005-0000-0000-00004C3B0000}"/>
    <cellStyle name="Normal 40 2 3 2 2 2 7" xfId="17880" xr:uid="{00000000-0005-0000-0000-00004D3B0000}"/>
    <cellStyle name="Normal 40 2 3 2 2 3" xfId="3573" xr:uid="{00000000-0005-0000-0000-00004E3B0000}"/>
    <cellStyle name="Normal 40 2 3 2 2 3 2" xfId="13647" xr:uid="{00000000-0005-0000-0000-00004F3B0000}"/>
    <cellStyle name="Normal 40 2 3 2 2 3 2 2" xfId="43978" xr:uid="{00000000-0005-0000-0000-0000503B0000}"/>
    <cellStyle name="Normal 40 2 3 2 2 3 2 3" xfId="28745" xr:uid="{00000000-0005-0000-0000-0000513B0000}"/>
    <cellStyle name="Normal 40 2 3 2 2 3 3" xfId="8627" xr:uid="{00000000-0005-0000-0000-0000523B0000}"/>
    <cellStyle name="Normal 40 2 3 2 2 3 3 2" xfId="38961" xr:uid="{00000000-0005-0000-0000-0000533B0000}"/>
    <cellStyle name="Normal 40 2 3 2 2 3 3 3" xfId="23728" xr:uid="{00000000-0005-0000-0000-0000543B0000}"/>
    <cellStyle name="Normal 40 2 3 2 2 3 4" xfId="33948" xr:uid="{00000000-0005-0000-0000-0000553B0000}"/>
    <cellStyle name="Normal 40 2 3 2 2 3 5" xfId="18715" xr:uid="{00000000-0005-0000-0000-0000563B0000}"/>
    <cellStyle name="Normal 40 2 3 2 2 4" xfId="5266" xr:uid="{00000000-0005-0000-0000-0000573B0000}"/>
    <cellStyle name="Normal 40 2 3 2 2 4 2" xfId="15318" xr:uid="{00000000-0005-0000-0000-0000583B0000}"/>
    <cellStyle name="Normal 40 2 3 2 2 4 2 2" xfId="45649" xr:uid="{00000000-0005-0000-0000-0000593B0000}"/>
    <cellStyle name="Normal 40 2 3 2 2 4 2 3" xfId="30416" xr:uid="{00000000-0005-0000-0000-00005A3B0000}"/>
    <cellStyle name="Normal 40 2 3 2 2 4 3" xfId="10298" xr:uid="{00000000-0005-0000-0000-00005B3B0000}"/>
    <cellStyle name="Normal 40 2 3 2 2 4 3 2" xfId="40632" xr:uid="{00000000-0005-0000-0000-00005C3B0000}"/>
    <cellStyle name="Normal 40 2 3 2 2 4 3 3" xfId="25399" xr:uid="{00000000-0005-0000-0000-00005D3B0000}"/>
    <cellStyle name="Normal 40 2 3 2 2 4 4" xfId="35619" xr:uid="{00000000-0005-0000-0000-00005E3B0000}"/>
    <cellStyle name="Normal 40 2 3 2 2 4 5" xfId="20386" xr:uid="{00000000-0005-0000-0000-00005F3B0000}"/>
    <cellStyle name="Normal 40 2 3 2 2 5" xfId="11976" xr:uid="{00000000-0005-0000-0000-0000603B0000}"/>
    <cellStyle name="Normal 40 2 3 2 2 5 2" xfId="42307" xr:uid="{00000000-0005-0000-0000-0000613B0000}"/>
    <cellStyle name="Normal 40 2 3 2 2 5 3" xfId="27074" xr:uid="{00000000-0005-0000-0000-0000623B0000}"/>
    <cellStyle name="Normal 40 2 3 2 2 6" xfId="6955" xr:uid="{00000000-0005-0000-0000-0000633B0000}"/>
    <cellStyle name="Normal 40 2 3 2 2 6 2" xfId="37290" xr:uid="{00000000-0005-0000-0000-0000643B0000}"/>
    <cellStyle name="Normal 40 2 3 2 2 6 3" xfId="22057" xr:uid="{00000000-0005-0000-0000-0000653B0000}"/>
    <cellStyle name="Normal 40 2 3 2 2 7" xfId="32278" xr:uid="{00000000-0005-0000-0000-0000663B0000}"/>
    <cellStyle name="Normal 40 2 3 2 2 8" xfId="17044" xr:uid="{00000000-0005-0000-0000-0000673B0000}"/>
    <cellStyle name="Normal 40 2 3 2 3" xfId="2302" xr:uid="{00000000-0005-0000-0000-0000683B0000}"/>
    <cellStyle name="Normal 40 2 3 2 3 2" xfId="3992" xr:uid="{00000000-0005-0000-0000-0000693B0000}"/>
    <cellStyle name="Normal 40 2 3 2 3 2 2" xfId="14065" xr:uid="{00000000-0005-0000-0000-00006A3B0000}"/>
    <cellStyle name="Normal 40 2 3 2 3 2 2 2" xfId="44396" xr:uid="{00000000-0005-0000-0000-00006B3B0000}"/>
    <cellStyle name="Normal 40 2 3 2 3 2 2 3" xfId="29163" xr:uid="{00000000-0005-0000-0000-00006C3B0000}"/>
    <cellStyle name="Normal 40 2 3 2 3 2 3" xfId="9045" xr:uid="{00000000-0005-0000-0000-00006D3B0000}"/>
    <cellStyle name="Normal 40 2 3 2 3 2 3 2" xfId="39379" xr:uid="{00000000-0005-0000-0000-00006E3B0000}"/>
    <cellStyle name="Normal 40 2 3 2 3 2 3 3" xfId="24146" xr:uid="{00000000-0005-0000-0000-00006F3B0000}"/>
    <cellStyle name="Normal 40 2 3 2 3 2 4" xfId="34366" xr:uid="{00000000-0005-0000-0000-0000703B0000}"/>
    <cellStyle name="Normal 40 2 3 2 3 2 5" xfId="19133" xr:uid="{00000000-0005-0000-0000-0000713B0000}"/>
    <cellStyle name="Normal 40 2 3 2 3 3" xfId="5684" xr:uid="{00000000-0005-0000-0000-0000723B0000}"/>
    <cellStyle name="Normal 40 2 3 2 3 3 2" xfId="15736" xr:uid="{00000000-0005-0000-0000-0000733B0000}"/>
    <cellStyle name="Normal 40 2 3 2 3 3 2 2" xfId="46067" xr:uid="{00000000-0005-0000-0000-0000743B0000}"/>
    <cellStyle name="Normal 40 2 3 2 3 3 2 3" xfId="30834" xr:uid="{00000000-0005-0000-0000-0000753B0000}"/>
    <cellStyle name="Normal 40 2 3 2 3 3 3" xfId="10716" xr:uid="{00000000-0005-0000-0000-0000763B0000}"/>
    <cellStyle name="Normal 40 2 3 2 3 3 3 2" xfId="41050" xr:uid="{00000000-0005-0000-0000-0000773B0000}"/>
    <cellStyle name="Normal 40 2 3 2 3 3 3 3" xfId="25817" xr:uid="{00000000-0005-0000-0000-0000783B0000}"/>
    <cellStyle name="Normal 40 2 3 2 3 3 4" xfId="36037" xr:uid="{00000000-0005-0000-0000-0000793B0000}"/>
    <cellStyle name="Normal 40 2 3 2 3 3 5" xfId="20804" xr:uid="{00000000-0005-0000-0000-00007A3B0000}"/>
    <cellStyle name="Normal 40 2 3 2 3 4" xfId="12394" xr:uid="{00000000-0005-0000-0000-00007B3B0000}"/>
    <cellStyle name="Normal 40 2 3 2 3 4 2" xfId="42725" xr:uid="{00000000-0005-0000-0000-00007C3B0000}"/>
    <cellStyle name="Normal 40 2 3 2 3 4 3" xfId="27492" xr:uid="{00000000-0005-0000-0000-00007D3B0000}"/>
    <cellStyle name="Normal 40 2 3 2 3 5" xfId="7373" xr:uid="{00000000-0005-0000-0000-00007E3B0000}"/>
    <cellStyle name="Normal 40 2 3 2 3 5 2" xfId="37708" xr:uid="{00000000-0005-0000-0000-00007F3B0000}"/>
    <cellStyle name="Normal 40 2 3 2 3 5 3" xfId="22475" xr:uid="{00000000-0005-0000-0000-0000803B0000}"/>
    <cellStyle name="Normal 40 2 3 2 3 6" xfId="32696" xr:uid="{00000000-0005-0000-0000-0000813B0000}"/>
    <cellStyle name="Normal 40 2 3 2 3 7" xfId="17462" xr:uid="{00000000-0005-0000-0000-0000823B0000}"/>
    <cellStyle name="Normal 40 2 3 2 4" xfId="3155" xr:uid="{00000000-0005-0000-0000-0000833B0000}"/>
    <cellStyle name="Normal 40 2 3 2 4 2" xfId="13229" xr:uid="{00000000-0005-0000-0000-0000843B0000}"/>
    <cellStyle name="Normal 40 2 3 2 4 2 2" xfId="43560" xr:uid="{00000000-0005-0000-0000-0000853B0000}"/>
    <cellStyle name="Normal 40 2 3 2 4 2 3" xfId="28327" xr:uid="{00000000-0005-0000-0000-0000863B0000}"/>
    <cellStyle name="Normal 40 2 3 2 4 3" xfId="8209" xr:uid="{00000000-0005-0000-0000-0000873B0000}"/>
    <cellStyle name="Normal 40 2 3 2 4 3 2" xfId="38543" xr:uid="{00000000-0005-0000-0000-0000883B0000}"/>
    <cellStyle name="Normal 40 2 3 2 4 3 3" xfId="23310" xr:uid="{00000000-0005-0000-0000-0000893B0000}"/>
    <cellStyle name="Normal 40 2 3 2 4 4" xfId="33530" xr:uid="{00000000-0005-0000-0000-00008A3B0000}"/>
    <cellStyle name="Normal 40 2 3 2 4 5" xfId="18297" xr:uid="{00000000-0005-0000-0000-00008B3B0000}"/>
    <cellStyle name="Normal 40 2 3 2 5" xfId="4848" xr:uid="{00000000-0005-0000-0000-00008C3B0000}"/>
    <cellStyle name="Normal 40 2 3 2 5 2" xfId="14900" xr:uid="{00000000-0005-0000-0000-00008D3B0000}"/>
    <cellStyle name="Normal 40 2 3 2 5 2 2" xfId="45231" xr:uid="{00000000-0005-0000-0000-00008E3B0000}"/>
    <cellStyle name="Normal 40 2 3 2 5 2 3" xfId="29998" xr:uid="{00000000-0005-0000-0000-00008F3B0000}"/>
    <cellStyle name="Normal 40 2 3 2 5 3" xfId="9880" xr:uid="{00000000-0005-0000-0000-0000903B0000}"/>
    <cellStyle name="Normal 40 2 3 2 5 3 2" xfId="40214" xr:uid="{00000000-0005-0000-0000-0000913B0000}"/>
    <cellStyle name="Normal 40 2 3 2 5 3 3" xfId="24981" xr:uid="{00000000-0005-0000-0000-0000923B0000}"/>
    <cellStyle name="Normal 40 2 3 2 5 4" xfId="35201" xr:uid="{00000000-0005-0000-0000-0000933B0000}"/>
    <cellStyle name="Normal 40 2 3 2 5 5" xfId="19968" xr:uid="{00000000-0005-0000-0000-0000943B0000}"/>
    <cellStyle name="Normal 40 2 3 2 6" xfId="11558" xr:uid="{00000000-0005-0000-0000-0000953B0000}"/>
    <cellStyle name="Normal 40 2 3 2 6 2" xfId="41889" xr:uid="{00000000-0005-0000-0000-0000963B0000}"/>
    <cellStyle name="Normal 40 2 3 2 6 3" xfId="26656" xr:uid="{00000000-0005-0000-0000-0000973B0000}"/>
    <cellStyle name="Normal 40 2 3 2 7" xfId="6537" xr:uid="{00000000-0005-0000-0000-0000983B0000}"/>
    <cellStyle name="Normal 40 2 3 2 7 2" xfId="36872" xr:uid="{00000000-0005-0000-0000-0000993B0000}"/>
    <cellStyle name="Normal 40 2 3 2 7 3" xfId="21639" xr:uid="{00000000-0005-0000-0000-00009A3B0000}"/>
    <cellStyle name="Normal 40 2 3 2 8" xfId="31860" xr:uid="{00000000-0005-0000-0000-00009B3B0000}"/>
    <cellStyle name="Normal 40 2 3 2 9" xfId="16626" xr:uid="{00000000-0005-0000-0000-00009C3B0000}"/>
    <cellStyle name="Normal 40 2 3 3" xfId="1673" xr:uid="{00000000-0005-0000-0000-00009D3B0000}"/>
    <cellStyle name="Normal 40 2 3 3 2" xfId="2512" xr:uid="{00000000-0005-0000-0000-00009E3B0000}"/>
    <cellStyle name="Normal 40 2 3 3 2 2" xfId="4202" xr:uid="{00000000-0005-0000-0000-00009F3B0000}"/>
    <cellStyle name="Normal 40 2 3 3 2 2 2" xfId="14275" xr:uid="{00000000-0005-0000-0000-0000A03B0000}"/>
    <cellStyle name="Normal 40 2 3 3 2 2 2 2" xfId="44606" xr:uid="{00000000-0005-0000-0000-0000A13B0000}"/>
    <cellStyle name="Normal 40 2 3 3 2 2 2 3" xfId="29373" xr:uid="{00000000-0005-0000-0000-0000A23B0000}"/>
    <cellStyle name="Normal 40 2 3 3 2 2 3" xfId="9255" xr:uid="{00000000-0005-0000-0000-0000A33B0000}"/>
    <cellStyle name="Normal 40 2 3 3 2 2 3 2" xfId="39589" xr:uid="{00000000-0005-0000-0000-0000A43B0000}"/>
    <cellStyle name="Normal 40 2 3 3 2 2 3 3" xfId="24356" xr:uid="{00000000-0005-0000-0000-0000A53B0000}"/>
    <cellStyle name="Normal 40 2 3 3 2 2 4" xfId="34576" xr:uid="{00000000-0005-0000-0000-0000A63B0000}"/>
    <cellStyle name="Normal 40 2 3 3 2 2 5" xfId="19343" xr:uid="{00000000-0005-0000-0000-0000A73B0000}"/>
    <cellStyle name="Normal 40 2 3 3 2 3" xfId="5894" xr:uid="{00000000-0005-0000-0000-0000A83B0000}"/>
    <cellStyle name="Normal 40 2 3 3 2 3 2" xfId="15946" xr:uid="{00000000-0005-0000-0000-0000A93B0000}"/>
    <cellStyle name="Normal 40 2 3 3 2 3 2 2" xfId="46277" xr:uid="{00000000-0005-0000-0000-0000AA3B0000}"/>
    <cellStyle name="Normal 40 2 3 3 2 3 2 3" xfId="31044" xr:uid="{00000000-0005-0000-0000-0000AB3B0000}"/>
    <cellStyle name="Normal 40 2 3 3 2 3 3" xfId="10926" xr:uid="{00000000-0005-0000-0000-0000AC3B0000}"/>
    <cellStyle name="Normal 40 2 3 3 2 3 3 2" xfId="41260" xr:uid="{00000000-0005-0000-0000-0000AD3B0000}"/>
    <cellStyle name="Normal 40 2 3 3 2 3 3 3" xfId="26027" xr:uid="{00000000-0005-0000-0000-0000AE3B0000}"/>
    <cellStyle name="Normal 40 2 3 3 2 3 4" xfId="36247" xr:uid="{00000000-0005-0000-0000-0000AF3B0000}"/>
    <cellStyle name="Normal 40 2 3 3 2 3 5" xfId="21014" xr:uid="{00000000-0005-0000-0000-0000B03B0000}"/>
    <cellStyle name="Normal 40 2 3 3 2 4" xfId="12604" xr:uid="{00000000-0005-0000-0000-0000B13B0000}"/>
    <cellStyle name="Normal 40 2 3 3 2 4 2" xfId="42935" xr:uid="{00000000-0005-0000-0000-0000B23B0000}"/>
    <cellStyle name="Normal 40 2 3 3 2 4 3" xfId="27702" xr:uid="{00000000-0005-0000-0000-0000B33B0000}"/>
    <cellStyle name="Normal 40 2 3 3 2 5" xfId="7583" xr:uid="{00000000-0005-0000-0000-0000B43B0000}"/>
    <cellStyle name="Normal 40 2 3 3 2 5 2" xfId="37918" xr:uid="{00000000-0005-0000-0000-0000B53B0000}"/>
    <cellStyle name="Normal 40 2 3 3 2 5 3" xfId="22685" xr:uid="{00000000-0005-0000-0000-0000B63B0000}"/>
    <cellStyle name="Normal 40 2 3 3 2 6" xfId="32906" xr:uid="{00000000-0005-0000-0000-0000B73B0000}"/>
    <cellStyle name="Normal 40 2 3 3 2 7" xfId="17672" xr:uid="{00000000-0005-0000-0000-0000B83B0000}"/>
    <cellStyle name="Normal 40 2 3 3 3" xfId="3365" xr:uid="{00000000-0005-0000-0000-0000B93B0000}"/>
    <cellStyle name="Normal 40 2 3 3 3 2" xfId="13439" xr:uid="{00000000-0005-0000-0000-0000BA3B0000}"/>
    <cellStyle name="Normal 40 2 3 3 3 2 2" xfId="43770" xr:uid="{00000000-0005-0000-0000-0000BB3B0000}"/>
    <cellStyle name="Normal 40 2 3 3 3 2 3" xfId="28537" xr:uid="{00000000-0005-0000-0000-0000BC3B0000}"/>
    <cellStyle name="Normal 40 2 3 3 3 3" xfId="8419" xr:uid="{00000000-0005-0000-0000-0000BD3B0000}"/>
    <cellStyle name="Normal 40 2 3 3 3 3 2" xfId="38753" xr:uid="{00000000-0005-0000-0000-0000BE3B0000}"/>
    <cellStyle name="Normal 40 2 3 3 3 3 3" xfId="23520" xr:uid="{00000000-0005-0000-0000-0000BF3B0000}"/>
    <cellStyle name="Normal 40 2 3 3 3 4" xfId="33740" xr:uid="{00000000-0005-0000-0000-0000C03B0000}"/>
    <cellStyle name="Normal 40 2 3 3 3 5" xfId="18507" xr:uid="{00000000-0005-0000-0000-0000C13B0000}"/>
    <cellStyle name="Normal 40 2 3 3 4" xfId="5058" xr:uid="{00000000-0005-0000-0000-0000C23B0000}"/>
    <cellStyle name="Normal 40 2 3 3 4 2" xfId="15110" xr:uid="{00000000-0005-0000-0000-0000C33B0000}"/>
    <cellStyle name="Normal 40 2 3 3 4 2 2" xfId="45441" xr:uid="{00000000-0005-0000-0000-0000C43B0000}"/>
    <cellStyle name="Normal 40 2 3 3 4 2 3" xfId="30208" xr:uid="{00000000-0005-0000-0000-0000C53B0000}"/>
    <cellStyle name="Normal 40 2 3 3 4 3" xfId="10090" xr:uid="{00000000-0005-0000-0000-0000C63B0000}"/>
    <cellStyle name="Normal 40 2 3 3 4 3 2" xfId="40424" xr:uid="{00000000-0005-0000-0000-0000C73B0000}"/>
    <cellStyle name="Normal 40 2 3 3 4 3 3" xfId="25191" xr:uid="{00000000-0005-0000-0000-0000C83B0000}"/>
    <cellStyle name="Normal 40 2 3 3 4 4" xfId="35411" xr:uid="{00000000-0005-0000-0000-0000C93B0000}"/>
    <cellStyle name="Normal 40 2 3 3 4 5" xfId="20178" xr:uid="{00000000-0005-0000-0000-0000CA3B0000}"/>
    <cellStyle name="Normal 40 2 3 3 5" xfId="11768" xr:uid="{00000000-0005-0000-0000-0000CB3B0000}"/>
    <cellStyle name="Normal 40 2 3 3 5 2" xfId="42099" xr:uid="{00000000-0005-0000-0000-0000CC3B0000}"/>
    <cellStyle name="Normal 40 2 3 3 5 3" xfId="26866" xr:uid="{00000000-0005-0000-0000-0000CD3B0000}"/>
    <cellStyle name="Normal 40 2 3 3 6" xfId="6747" xr:uid="{00000000-0005-0000-0000-0000CE3B0000}"/>
    <cellStyle name="Normal 40 2 3 3 6 2" xfId="37082" xr:uid="{00000000-0005-0000-0000-0000CF3B0000}"/>
    <cellStyle name="Normal 40 2 3 3 6 3" xfId="21849" xr:uid="{00000000-0005-0000-0000-0000D03B0000}"/>
    <cellStyle name="Normal 40 2 3 3 7" xfId="32070" xr:uid="{00000000-0005-0000-0000-0000D13B0000}"/>
    <cellStyle name="Normal 40 2 3 3 8" xfId="16836" xr:uid="{00000000-0005-0000-0000-0000D23B0000}"/>
    <cellStyle name="Normal 40 2 3 4" xfId="2094" xr:uid="{00000000-0005-0000-0000-0000D33B0000}"/>
    <cellStyle name="Normal 40 2 3 4 2" xfId="3784" xr:uid="{00000000-0005-0000-0000-0000D43B0000}"/>
    <cellStyle name="Normal 40 2 3 4 2 2" xfId="13857" xr:uid="{00000000-0005-0000-0000-0000D53B0000}"/>
    <cellStyle name="Normal 40 2 3 4 2 2 2" xfId="44188" xr:uid="{00000000-0005-0000-0000-0000D63B0000}"/>
    <cellStyle name="Normal 40 2 3 4 2 2 3" xfId="28955" xr:uid="{00000000-0005-0000-0000-0000D73B0000}"/>
    <cellStyle name="Normal 40 2 3 4 2 3" xfId="8837" xr:uid="{00000000-0005-0000-0000-0000D83B0000}"/>
    <cellStyle name="Normal 40 2 3 4 2 3 2" xfId="39171" xr:uid="{00000000-0005-0000-0000-0000D93B0000}"/>
    <cellStyle name="Normal 40 2 3 4 2 3 3" xfId="23938" xr:uid="{00000000-0005-0000-0000-0000DA3B0000}"/>
    <cellStyle name="Normal 40 2 3 4 2 4" xfId="34158" xr:uid="{00000000-0005-0000-0000-0000DB3B0000}"/>
    <cellStyle name="Normal 40 2 3 4 2 5" xfId="18925" xr:uid="{00000000-0005-0000-0000-0000DC3B0000}"/>
    <cellStyle name="Normal 40 2 3 4 3" xfId="5476" xr:uid="{00000000-0005-0000-0000-0000DD3B0000}"/>
    <cellStyle name="Normal 40 2 3 4 3 2" xfId="15528" xr:uid="{00000000-0005-0000-0000-0000DE3B0000}"/>
    <cellStyle name="Normal 40 2 3 4 3 2 2" xfId="45859" xr:uid="{00000000-0005-0000-0000-0000DF3B0000}"/>
    <cellStyle name="Normal 40 2 3 4 3 2 3" xfId="30626" xr:uid="{00000000-0005-0000-0000-0000E03B0000}"/>
    <cellStyle name="Normal 40 2 3 4 3 3" xfId="10508" xr:uid="{00000000-0005-0000-0000-0000E13B0000}"/>
    <cellStyle name="Normal 40 2 3 4 3 3 2" xfId="40842" xr:uid="{00000000-0005-0000-0000-0000E23B0000}"/>
    <cellStyle name="Normal 40 2 3 4 3 3 3" xfId="25609" xr:uid="{00000000-0005-0000-0000-0000E33B0000}"/>
    <cellStyle name="Normal 40 2 3 4 3 4" xfId="35829" xr:uid="{00000000-0005-0000-0000-0000E43B0000}"/>
    <cellStyle name="Normal 40 2 3 4 3 5" xfId="20596" xr:uid="{00000000-0005-0000-0000-0000E53B0000}"/>
    <cellStyle name="Normal 40 2 3 4 4" xfId="12186" xr:uid="{00000000-0005-0000-0000-0000E63B0000}"/>
    <cellStyle name="Normal 40 2 3 4 4 2" xfId="42517" xr:uid="{00000000-0005-0000-0000-0000E73B0000}"/>
    <cellStyle name="Normal 40 2 3 4 4 3" xfId="27284" xr:uid="{00000000-0005-0000-0000-0000E83B0000}"/>
    <cellStyle name="Normal 40 2 3 4 5" xfId="7165" xr:uid="{00000000-0005-0000-0000-0000E93B0000}"/>
    <cellStyle name="Normal 40 2 3 4 5 2" xfId="37500" xr:uid="{00000000-0005-0000-0000-0000EA3B0000}"/>
    <cellStyle name="Normal 40 2 3 4 5 3" xfId="22267" xr:uid="{00000000-0005-0000-0000-0000EB3B0000}"/>
    <cellStyle name="Normal 40 2 3 4 6" xfId="32488" xr:uid="{00000000-0005-0000-0000-0000EC3B0000}"/>
    <cellStyle name="Normal 40 2 3 4 7" xfId="17254" xr:uid="{00000000-0005-0000-0000-0000ED3B0000}"/>
    <cellStyle name="Normal 40 2 3 5" xfId="2947" xr:uid="{00000000-0005-0000-0000-0000EE3B0000}"/>
    <cellStyle name="Normal 40 2 3 5 2" xfId="13021" xr:uid="{00000000-0005-0000-0000-0000EF3B0000}"/>
    <cellStyle name="Normal 40 2 3 5 2 2" xfId="43352" xr:uid="{00000000-0005-0000-0000-0000F03B0000}"/>
    <cellStyle name="Normal 40 2 3 5 2 3" xfId="28119" xr:uid="{00000000-0005-0000-0000-0000F13B0000}"/>
    <cellStyle name="Normal 40 2 3 5 3" xfId="8001" xr:uid="{00000000-0005-0000-0000-0000F23B0000}"/>
    <cellStyle name="Normal 40 2 3 5 3 2" xfId="38335" xr:uid="{00000000-0005-0000-0000-0000F33B0000}"/>
    <cellStyle name="Normal 40 2 3 5 3 3" xfId="23102" xr:uid="{00000000-0005-0000-0000-0000F43B0000}"/>
    <cellStyle name="Normal 40 2 3 5 4" xfId="33322" xr:uid="{00000000-0005-0000-0000-0000F53B0000}"/>
    <cellStyle name="Normal 40 2 3 5 5" xfId="18089" xr:uid="{00000000-0005-0000-0000-0000F63B0000}"/>
    <cellStyle name="Normal 40 2 3 6" xfId="4640" xr:uid="{00000000-0005-0000-0000-0000F73B0000}"/>
    <cellStyle name="Normal 40 2 3 6 2" xfId="14692" xr:uid="{00000000-0005-0000-0000-0000F83B0000}"/>
    <cellStyle name="Normal 40 2 3 6 2 2" xfId="45023" xr:uid="{00000000-0005-0000-0000-0000F93B0000}"/>
    <cellStyle name="Normal 40 2 3 6 2 3" xfId="29790" xr:uid="{00000000-0005-0000-0000-0000FA3B0000}"/>
    <cellStyle name="Normal 40 2 3 6 3" xfId="9672" xr:uid="{00000000-0005-0000-0000-0000FB3B0000}"/>
    <cellStyle name="Normal 40 2 3 6 3 2" xfId="40006" xr:uid="{00000000-0005-0000-0000-0000FC3B0000}"/>
    <cellStyle name="Normal 40 2 3 6 3 3" xfId="24773" xr:uid="{00000000-0005-0000-0000-0000FD3B0000}"/>
    <cellStyle name="Normal 40 2 3 6 4" xfId="34993" xr:uid="{00000000-0005-0000-0000-0000FE3B0000}"/>
    <cellStyle name="Normal 40 2 3 6 5" xfId="19760" xr:uid="{00000000-0005-0000-0000-0000FF3B0000}"/>
    <cellStyle name="Normal 40 2 3 7" xfId="11350" xr:uid="{00000000-0005-0000-0000-0000003C0000}"/>
    <cellStyle name="Normal 40 2 3 7 2" xfId="41681" xr:uid="{00000000-0005-0000-0000-0000013C0000}"/>
    <cellStyle name="Normal 40 2 3 7 3" xfId="26448" xr:uid="{00000000-0005-0000-0000-0000023C0000}"/>
    <cellStyle name="Normal 40 2 3 8" xfId="6329" xr:uid="{00000000-0005-0000-0000-0000033C0000}"/>
    <cellStyle name="Normal 40 2 3 8 2" xfId="36664" xr:uid="{00000000-0005-0000-0000-0000043C0000}"/>
    <cellStyle name="Normal 40 2 3 8 3" xfId="21431" xr:uid="{00000000-0005-0000-0000-0000053C0000}"/>
    <cellStyle name="Normal 40 2 3 9" xfId="31653" xr:uid="{00000000-0005-0000-0000-0000063C0000}"/>
    <cellStyle name="Normal 40 2 4" xfId="1354" xr:uid="{00000000-0005-0000-0000-0000073C0000}"/>
    <cellStyle name="Normal 40 2 4 2" xfId="1777" xr:uid="{00000000-0005-0000-0000-0000083C0000}"/>
    <cellStyle name="Normal 40 2 4 2 2" xfId="2616" xr:uid="{00000000-0005-0000-0000-0000093C0000}"/>
    <cellStyle name="Normal 40 2 4 2 2 2" xfId="4306" xr:uid="{00000000-0005-0000-0000-00000A3C0000}"/>
    <cellStyle name="Normal 40 2 4 2 2 2 2" xfId="14379" xr:uid="{00000000-0005-0000-0000-00000B3C0000}"/>
    <cellStyle name="Normal 40 2 4 2 2 2 2 2" xfId="44710" xr:uid="{00000000-0005-0000-0000-00000C3C0000}"/>
    <cellStyle name="Normal 40 2 4 2 2 2 2 3" xfId="29477" xr:uid="{00000000-0005-0000-0000-00000D3C0000}"/>
    <cellStyle name="Normal 40 2 4 2 2 2 3" xfId="9359" xr:uid="{00000000-0005-0000-0000-00000E3C0000}"/>
    <cellStyle name="Normal 40 2 4 2 2 2 3 2" xfId="39693" xr:uid="{00000000-0005-0000-0000-00000F3C0000}"/>
    <cellStyle name="Normal 40 2 4 2 2 2 3 3" xfId="24460" xr:uid="{00000000-0005-0000-0000-0000103C0000}"/>
    <cellStyle name="Normal 40 2 4 2 2 2 4" xfId="34680" xr:uid="{00000000-0005-0000-0000-0000113C0000}"/>
    <cellStyle name="Normal 40 2 4 2 2 2 5" xfId="19447" xr:uid="{00000000-0005-0000-0000-0000123C0000}"/>
    <cellStyle name="Normal 40 2 4 2 2 3" xfId="5998" xr:uid="{00000000-0005-0000-0000-0000133C0000}"/>
    <cellStyle name="Normal 40 2 4 2 2 3 2" xfId="16050" xr:uid="{00000000-0005-0000-0000-0000143C0000}"/>
    <cellStyle name="Normal 40 2 4 2 2 3 2 2" xfId="46381" xr:uid="{00000000-0005-0000-0000-0000153C0000}"/>
    <cellStyle name="Normal 40 2 4 2 2 3 2 3" xfId="31148" xr:uid="{00000000-0005-0000-0000-0000163C0000}"/>
    <cellStyle name="Normal 40 2 4 2 2 3 3" xfId="11030" xr:uid="{00000000-0005-0000-0000-0000173C0000}"/>
    <cellStyle name="Normal 40 2 4 2 2 3 3 2" xfId="41364" xr:uid="{00000000-0005-0000-0000-0000183C0000}"/>
    <cellStyle name="Normal 40 2 4 2 2 3 3 3" xfId="26131" xr:uid="{00000000-0005-0000-0000-0000193C0000}"/>
    <cellStyle name="Normal 40 2 4 2 2 3 4" xfId="36351" xr:uid="{00000000-0005-0000-0000-00001A3C0000}"/>
    <cellStyle name="Normal 40 2 4 2 2 3 5" xfId="21118" xr:uid="{00000000-0005-0000-0000-00001B3C0000}"/>
    <cellStyle name="Normal 40 2 4 2 2 4" xfId="12708" xr:uid="{00000000-0005-0000-0000-00001C3C0000}"/>
    <cellStyle name="Normal 40 2 4 2 2 4 2" xfId="43039" xr:uid="{00000000-0005-0000-0000-00001D3C0000}"/>
    <cellStyle name="Normal 40 2 4 2 2 4 3" xfId="27806" xr:uid="{00000000-0005-0000-0000-00001E3C0000}"/>
    <cellStyle name="Normal 40 2 4 2 2 5" xfId="7687" xr:uid="{00000000-0005-0000-0000-00001F3C0000}"/>
    <cellStyle name="Normal 40 2 4 2 2 5 2" xfId="38022" xr:uid="{00000000-0005-0000-0000-0000203C0000}"/>
    <cellStyle name="Normal 40 2 4 2 2 5 3" xfId="22789" xr:uid="{00000000-0005-0000-0000-0000213C0000}"/>
    <cellStyle name="Normal 40 2 4 2 2 6" xfId="33010" xr:uid="{00000000-0005-0000-0000-0000223C0000}"/>
    <cellStyle name="Normal 40 2 4 2 2 7" xfId="17776" xr:uid="{00000000-0005-0000-0000-0000233C0000}"/>
    <cellStyle name="Normal 40 2 4 2 3" xfId="3469" xr:uid="{00000000-0005-0000-0000-0000243C0000}"/>
    <cellStyle name="Normal 40 2 4 2 3 2" xfId="13543" xr:uid="{00000000-0005-0000-0000-0000253C0000}"/>
    <cellStyle name="Normal 40 2 4 2 3 2 2" xfId="43874" xr:uid="{00000000-0005-0000-0000-0000263C0000}"/>
    <cellStyle name="Normal 40 2 4 2 3 2 3" xfId="28641" xr:uid="{00000000-0005-0000-0000-0000273C0000}"/>
    <cellStyle name="Normal 40 2 4 2 3 3" xfId="8523" xr:uid="{00000000-0005-0000-0000-0000283C0000}"/>
    <cellStyle name="Normal 40 2 4 2 3 3 2" xfId="38857" xr:uid="{00000000-0005-0000-0000-0000293C0000}"/>
    <cellStyle name="Normal 40 2 4 2 3 3 3" xfId="23624" xr:uid="{00000000-0005-0000-0000-00002A3C0000}"/>
    <cellStyle name="Normal 40 2 4 2 3 4" xfId="33844" xr:uid="{00000000-0005-0000-0000-00002B3C0000}"/>
    <cellStyle name="Normal 40 2 4 2 3 5" xfId="18611" xr:uid="{00000000-0005-0000-0000-00002C3C0000}"/>
    <cellStyle name="Normal 40 2 4 2 4" xfId="5162" xr:uid="{00000000-0005-0000-0000-00002D3C0000}"/>
    <cellStyle name="Normal 40 2 4 2 4 2" xfId="15214" xr:uid="{00000000-0005-0000-0000-00002E3C0000}"/>
    <cellStyle name="Normal 40 2 4 2 4 2 2" xfId="45545" xr:uid="{00000000-0005-0000-0000-00002F3C0000}"/>
    <cellStyle name="Normal 40 2 4 2 4 2 3" xfId="30312" xr:uid="{00000000-0005-0000-0000-0000303C0000}"/>
    <cellStyle name="Normal 40 2 4 2 4 3" xfId="10194" xr:uid="{00000000-0005-0000-0000-0000313C0000}"/>
    <cellStyle name="Normal 40 2 4 2 4 3 2" xfId="40528" xr:uid="{00000000-0005-0000-0000-0000323C0000}"/>
    <cellStyle name="Normal 40 2 4 2 4 3 3" xfId="25295" xr:uid="{00000000-0005-0000-0000-0000333C0000}"/>
    <cellStyle name="Normal 40 2 4 2 4 4" xfId="35515" xr:uid="{00000000-0005-0000-0000-0000343C0000}"/>
    <cellStyle name="Normal 40 2 4 2 4 5" xfId="20282" xr:uid="{00000000-0005-0000-0000-0000353C0000}"/>
    <cellStyle name="Normal 40 2 4 2 5" xfId="11872" xr:uid="{00000000-0005-0000-0000-0000363C0000}"/>
    <cellStyle name="Normal 40 2 4 2 5 2" xfId="42203" xr:uid="{00000000-0005-0000-0000-0000373C0000}"/>
    <cellStyle name="Normal 40 2 4 2 5 3" xfId="26970" xr:uid="{00000000-0005-0000-0000-0000383C0000}"/>
    <cellStyle name="Normal 40 2 4 2 6" xfId="6851" xr:uid="{00000000-0005-0000-0000-0000393C0000}"/>
    <cellStyle name="Normal 40 2 4 2 6 2" xfId="37186" xr:uid="{00000000-0005-0000-0000-00003A3C0000}"/>
    <cellStyle name="Normal 40 2 4 2 6 3" xfId="21953" xr:uid="{00000000-0005-0000-0000-00003B3C0000}"/>
    <cellStyle name="Normal 40 2 4 2 7" xfId="32174" xr:uid="{00000000-0005-0000-0000-00003C3C0000}"/>
    <cellStyle name="Normal 40 2 4 2 8" xfId="16940" xr:uid="{00000000-0005-0000-0000-00003D3C0000}"/>
    <cellStyle name="Normal 40 2 4 3" xfId="2198" xr:uid="{00000000-0005-0000-0000-00003E3C0000}"/>
    <cellStyle name="Normal 40 2 4 3 2" xfId="3888" xr:uid="{00000000-0005-0000-0000-00003F3C0000}"/>
    <cellStyle name="Normal 40 2 4 3 2 2" xfId="13961" xr:uid="{00000000-0005-0000-0000-0000403C0000}"/>
    <cellStyle name="Normal 40 2 4 3 2 2 2" xfId="44292" xr:uid="{00000000-0005-0000-0000-0000413C0000}"/>
    <cellStyle name="Normal 40 2 4 3 2 2 3" xfId="29059" xr:uid="{00000000-0005-0000-0000-0000423C0000}"/>
    <cellStyle name="Normal 40 2 4 3 2 3" xfId="8941" xr:uid="{00000000-0005-0000-0000-0000433C0000}"/>
    <cellStyle name="Normal 40 2 4 3 2 3 2" xfId="39275" xr:uid="{00000000-0005-0000-0000-0000443C0000}"/>
    <cellStyle name="Normal 40 2 4 3 2 3 3" xfId="24042" xr:uid="{00000000-0005-0000-0000-0000453C0000}"/>
    <cellStyle name="Normal 40 2 4 3 2 4" xfId="34262" xr:uid="{00000000-0005-0000-0000-0000463C0000}"/>
    <cellStyle name="Normal 40 2 4 3 2 5" xfId="19029" xr:uid="{00000000-0005-0000-0000-0000473C0000}"/>
    <cellStyle name="Normal 40 2 4 3 3" xfId="5580" xr:uid="{00000000-0005-0000-0000-0000483C0000}"/>
    <cellStyle name="Normal 40 2 4 3 3 2" xfId="15632" xr:uid="{00000000-0005-0000-0000-0000493C0000}"/>
    <cellStyle name="Normal 40 2 4 3 3 2 2" xfId="45963" xr:uid="{00000000-0005-0000-0000-00004A3C0000}"/>
    <cellStyle name="Normal 40 2 4 3 3 2 3" xfId="30730" xr:uid="{00000000-0005-0000-0000-00004B3C0000}"/>
    <cellStyle name="Normal 40 2 4 3 3 3" xfId="10612" xr:uid="{00000000-0005-0000-0000-00004C3C0000}"/>
    <cellStyle name="Normal 40 2 4 3 3 3 2" xfId="40946" xr:uid="{00000000-0005-0000-0000-00004D3C0000}"/>
    <cellStyle name="Normal 40 2 4 3 3 3 3" xfId="25713" xr:uid="{00000000-0005-0000-0000-00004E3C0000}"/>
    <cellStyle name="Normal 40 2 4 3 3 4" xfId="35933" xr:uid="{00000000-0005-0000-0000-00004F3C0000}"/>
    <cellStyle name="Normal 40 2 4 3 3 5" xfId="20700" xr:uid="{00000000-0005-0000-0000-0000503C0000}"/>
    <cellStyle name="Normal 40 2 4 3 4" xfId="12290" xr:uid="{00000000-0005-0000-0000-0000513C0000}"/>
    <cellStyle name="Normal 40 2 4 3 4 2" xfId="42621" xr:uid="{00000000-0005-0000-0000-0000523C0000}"/>
    <cellStyle name="Normal 40 2 4 3 4 3" xfId="27388" xr:uid="{00000000-0005-0000-0000-0000533C0000}"/>
    <cellStyle name="Normal 40 2 4 3 5" xfId="7269" xr:uid="{00000000-0005-0000-0000-0000543C0000}"/>
    <cellStyle name="Normal 40 2 4 3 5 2" xfId="37604" xr:uid="{00000000-0005-0000-0000-0000553C0000}"/>
    <cellStyle name="Normal 40 2 4 3 5 3" xfId="22371" xr:uid="{00000000-0005-0000-0000-0000563C0000}"/>
    <cellStyle name="Normal 40 2 4 3 6" xfId="32592" xr:uid="{00000000-0005-0000-0000-0000573C0000}"/>
    <cellStyle name="Normal 40 2 4 3 7" xfId="17358" xr:uid="{00000000-0005-0000-0000-0000583C0000}"/>
    <cellStyle name="Normal 40 2 4 4" xfId="3051" xr:uid="{00000000-0005-0000-0000-0000593C0000}"/>
    <cellStyle name="Normal 40 2 4 4 2" xfId="13125" xr:uid="{00000000-0005-0000-0000-00005A3C0000}"/>
    <cellStyle name="Normal 40 2 4 4 2 2" xfId="43456" xr:uid="{00000000-0005-0000-0000-00005B3C0000}"/>
    <cellStyle name="Normal 40 2 4 4 2 3" xfId="28223" xr:uid="{00000000-0005-0000-0000-00005C3C0000}"/>
    <cellStyle name="Normal 40 2 4 4 3" xfId="8105" xr:uid="{00000000-0005-0000-0000-00005D3C0000}"/>
    <cellStyle name="Normal 40 2 4 4 3 2" xfId="38439" xr:uid="{00000000-0005-0000-0000-00005E3C0000}"/>
    <cellStyle name="Normal 40 2 4 4 3 3" xfId="23206" xr:uid="{00000000-0005-0000-0000-00005F3C0000}"/>
    <cellStyle name="Normal 40 2 4 4 4" xfId="33426" xr:uid="{00000000-0005-0000-0000-0000603C0000}"/>
    <cellStyle name="Normal 40 2 4 4 5" xfId="18193" xr:uid="{00000000-0005-0000-0000-0000613C0000}"/>
    <cellStyle name="Normal 40 2 4 5" xfId="4744" xr:uid="{00000000-0005-0000-0000-0000623C0000}"/>
    <cellStyle name="Normal 40 2 4 5 2" xfId="14796" xr:uid="{00000000-0005-0000-0000-0000633C0000}"/>
    <cellStyle name="Normal 40 2 4 5 2 2" xfId="45127" xr:uid="{00000000-0005-0000-0000-0000643C0000}"/>
    <cellStyle name="Normal 40 2 4 5 2 3" xfId="29894" xr:uid="{00000000-0005-0000-0000-0000653C0000}"/>
    <cellStyle name="Normal 40 2 4 5 3" xfId="9776" xr:uid="{00000000-0005-0000-0000-0000663C0000}"/>
    <cellStyle name="Normal 40 2 4 5 3 2" xfId="40110" xr:uid="{00000000-0005-0000-0000-0000673C0000}"/>
    <cellStyle name="Normal 40 2 4 5 3 3" xfId="24877" xr:uid="{00000000-0005-0000-0000-0000683C0000}"/>
    <cellStyle name="Normal 40 2 4 5 4" xfId="35097" xr:uid="{00000000-0005-0000-0000-0000693C0000}"/>
    <cellStyle name="Normal 40 2 4 5 5" xfId="19864" xr:uid="{00000000-0005-0000-0000-00006A3C0000}"/>
    <cellStyle name="Normal 40 2 4 6" xfId="11454" xr:uid="{00000000-0005-0000-0000-00006B3C0000}"/>
    <cellStyle name="Normal 40 2 4 6 2" xfId="41785" xr:uid="{00000000-0005-0000-0000-00006C3C0000}"/>
    <cellStyle name="Normal 40 2 4 6 3" xfId="26552" xr:uid="{00000000-0005-0000-0000-00006D3C0000}"/>
    <cellStyle name="Normal 40 2 4 7" xfId="6433" xr:uid="{00000000-0005-0000-0000-00006E3C0000}"/>
    <cellStyle name="Normal 40 2 4 7 2" xfId="36768" xr:uid="{00000000-0005-0000-0000-00006F3C0000}"/>
    <cellStyle name="Normal 40 2 4 7 3" xfId="21535" xr:uid="{00000000-0005-0000-0000-0000703C0000}"/>
    <cellStyle name="Normal 40 2 4 8" xfId="31756" xr:uid="{00000000-0005-0000-0000-0000713C0000}"/>
    <cellStyle name="Normal 40 2 4 9" xfId="16522" xr:uid="{00000000-0005-0000-0000-0000723C0000}"/>
    <cellStyle name="Normal 40 2 5" xfId="1567" xr:uid="{00000000-0005-0000-0000-0000733C0000}"/>
    <cellStyle name="Normal 40 2 5 2" xfId="2408" xr:uid="{00000000-0005-0000-0000-0000743C0000}"/>
    <cellStyle name="Normal 40 2 5 2 2" xfId="4098" xr:uid="{00000000-0005-0000-0000-0000753C0000}"/>
    <cellStyle name="Normal 40 2 5 2 2 2" xfId="14171" xr:uid="{00000000-0005-0000-0000-0000763C0000}"/>
    <cellStyle name="Normal 40 2 5 2 2 2 2" xfId="44502" xr:uid="{00000000-0005-0000-0000-0000773C0000}"/>
    <cellStyle name="Normal 40 2 5 2 2 2 3" xfId="29269" xr:uid="{00000000-0005-0000-0000-0000783C0000}"/>
    <cellStyle name="Normal 40 2 5 2 2 3" xfId="9151" xr:uid="{00000000-0005-0000-0000-0000793C0000}"/>
    <cellStyle name="Normal 40 2 5 2 2 3 2" xfId="39485" xr:uid="{00000000-0005-0000-0000-00007A3C0000}"/>
    <cellStyle name="Normal 40 2 5 2 2 3 3" xfId="24252" xr:uid="{00000000-0005-0000-0000-00007B3C0000}"/>
    <cellStyle name="Normal 40 2 5 2 2 4" xfId="34472" xr:uid="{00000000-0005-0000-0000-00007C3C0000}"/>
    <cellStyle name="Normal 40 2 5 2 2 5" xfId="19239" xr:uid="{00000000-0005-0000-0000-00007D3C0000}"/>
    <cellStyle name="Normal 40 2 5 2 3" xfId="5790" xr:uid="{00000000-0005-0000-0000-00007E3C0000}"/>
    <cellStyle name="Normal 40 2 5 2 3 2" xfId="15842" xr:uid="{00000000-0005-0000-0000-00007F3C0000}"/>
    <cellStyle name="Normal 40 2 5 2 3 2 2" xfId="46173" xr:uid="{00000000-0005-0000-0000-0000803C0000}"/>
    <cellStyle name="Normal 40 2 5 2 3 2 3" xfId="30940" xr:uid="{00000000-0005-0000-0000-0000813C0000}"/>
    <cellStyle name="Normal 40 2 5 2 3 3" xfId="10822" xr:uid="{00000000-0005-0000-0000-0000823C0000}"/>
    <cellStyle name="Normal 40 2 5 2 3 3 2" xfId="41156" xr:uid="{00000000-0005-0000-0000-0000833C0000}"/>
    <cellStyle name="Normal 40 2 5 2 3 3 3" xfId="25923" xr:uid="{00000000-0005-0000-0000-0000843C0000}"/>
    <cellStyle name="Normal 40 2 5 2 3 4" xfId="36143" xr:uid="{00000000-0005-0000-0000-0000853C0000}"/>
    <cellStyle name="Normal 40 2 5 2 3 5" xfId="20910" xr:uid="{00000000-0005-0000-0000-0000863C0000}"/>
    <cellStyle name="Normal 40 2 5 2 4" xfId="12500" xr:uid="{00000000-0005-0000-0000-0000873C0000}"/>
    <cellStyle name="Normal 40 2 5 2 4 2" xfId="42831" xr:uid="{00000000-0005-0000-0000-0000883C0000}"/>
    <cellStyle name="Normal 40 2 5 2 4 3" xfId="27598" xr:uid="{00000000-0005-0000-0000-0000893C0000}"/>
    <cellStyle name="Normal 40 2 5 2 5" xfId="7479" xr:uid="{00000000-0005-0000-0000-00008A3C0000}"/>
    <cellStyle name="Normal 40 2 5 2 5 2" xfId="37814" xr:uid="{00000000-0005-0000-0000-00008B3C0000}"/>
    <cellStyle name="Normal 40 2 5 2 5 3" xfId="22581" xr:uid="{00000000-0005-0000-0000-00008C3C0000}"/>
    <cellStyle name="Normal 40 2 5 2 6" xfId="32802" xr:uid="{00000000-0005-0000-0000-00008D3C0000}"/>
    <cellStyle name="Normal 40 2 5 2 7" xfId="17568" xr:uid="{00000000-0005-0000-0000-00008E3C0000}"/>
    <cellStyle name="Normal 40 2 5 3" xfId="3261" xr:uid="{00000000-0005-0000-0000-00008F3C0000}"/>
    <cellStyle name="Normal 40 2 5 3 2" xfId="13335" xr:uid="{00000000-0005-0000-0000-0000903C0000}"/>
    <cellStyle name="Normal 40 2 5 3 2 2" xfId="43666" xr:uid="{00000000-0005-0000-0000-0000913C0000}"/>
    <cellStyle name="Normal 40 2 5 3 2 3" xfId="28433" xr:uid="{00000000-0005-0000-0000-0000923C0000}"/>
    <cellStyle name="Normal 40 2 5 3 3" xfId="8315" xr:uid="{00000000-0005-0000-0000-0000933C0000}"/>
    <cellStyle name="Normal 40 2 5 3 3 2" xfId="38649" xr:uid="{00000000-0005-0000-0000-0000943C0000}"/>
    <cellStyle name="Normal 40 2 5 3 3 3" xfId="23416" xr:uid="{00000000-0005-0000-0000-0000953C0000}"/>
    <cellStyle name="Normal 40 2 5 3 4" xfId="33636" xr:uid="{00000000-0005-0000-0000-0000963C0000}"/>
    <cellStyle name="Normal 40 2 5 3 5" xfId="18403" xr:uid="{00000000-0005-0000-0000-0000973C0000}"/>
    <cellStyle name="Normal 40 2 5 4" xfId="4954" xr:uid="{00000000-0005-0000-0000-0000983C0000}"/>
    <cellStyle name="Normal 40 2 5 4 2" xfId="15006" xr:uid="{00000000-0005-0000-0000-0000993C0000}"/>
    <cellStyle name="Normal 40 2 5 4 2 2" xfId="45337" xr:uid="{00000000-0005-0000-0000-00009A3C0000}"/>
    <cellStyle name="Normal 40 2 5 4 2 3" xfId="30104" xr:uid="{00000000-0005-0000-0000-00009B3C0000}"/>
    <cellStyle name="Normal 40 2 5 4 3" xfId="9986" xr:uid="{00000000-0005-0000-0000-00009C3C0000}"/>
    <cellStyle name="Normal 40 2 5 4 3 2" xfId="40320" xr:uid="{00000000-0005-0000-0000-00009D3C0000}"/>
    <cellStyle name="Normal 40 2 5 4 3 3" xfId="25087" xr:uid="{00000000-0005-0000-0000-00009E3C0000}"/>
    <cellStyle name="Normal 40 2 5 4 4" xfId="35307" xr:uid="{00000000-0005-0000-0000-00009F3C0000}"/>
    <cellStyle name="Normal 40 2 5 4 5" xfId="20074" xr:uid="{00000000-0005-0000-0000-0000A03C0000}"/>
    <cellStyle name="Normal 40 2 5 5" xfId="11664" xr:uid="{00000000-0005-0000-0000-0000A13C0000}"/>
    <cellStyle name="Normal 40 2 5 5 2" xfId="41995" xr:uid="{00000000-0005-0000-0000-0000A23C0000}"/>
    <cellStyle name="Normal 40 2 5 5 3" xfId="26762" xr:uid="{00000000-0005-0000-0000-0000A33C0000}"/>
    <cellStyle name="Normal 40 2 5 6" xfId="6643" xr:uid="{00000000-0005-0000-0000-0000A43C0000}"/>
    <cellStyle name="Normal 40 2 5 6 2" xfId="36978" xr:uid="{00000000-0005-0000-0000-0000A53C0000}"/>
    <cellStyle name="Normal 40 2 5 6 3" xfId="21745" xr:uid="{00000000-0005-0000-0000-0000A63C0000}"/>
    <cellStyle name="Normal 40 2 5 7" xfId="31966" xr:uid="{00000000-0005-0000-0000-0000A73C0000}"/>
    <cellStyle name="Normal 40 2 5 8" xfId="16732" xr:uid="{00000000-0005-0000-0000-0000A83C0000}"/>
    <cellStyle name="Normal 40 2 6" xfId="1988" xr:uid="{00000000-0005-0000-0000-0000A93C0000}"/>
    <cellStyle name="Normal 40 2 6 2" xfId="3680" xr:uid="{00000000-0005-0000-0000-0000AA3C0000}"/>
    <cellStyle name="Normal 40 2 6 2 2" xfId="13753" xr:uid="{00000000-0005-0000-0000-0000AB3C0000}"/>
    <cellStyle name="Normal 40 2 6 2 2 2" xfId="44084" xr:uid="{00000000-0005-0000-0000-0000AC3C0000}"/>
    <cellStyle name="Normal 40 2 6 2 2 3" xfId="28851" xr:uid="{00000000-0005-0000-0000-0000AD3C0000}"/>
    <cellStyle name="Normal 40 2 6 2 3" xfId="8733" xr:uid="{00000000-0005-0000-0000-0000AE3C0000}"/>
    <cellStyle name="Normal 40 2 6 2 3 2" xfId="39067" xr:uid="{00000000-0005-0000-0000-0000AF3C0000}"/>
    <cellStyle name="Normal 40 2 6 2 3 3" xfId="23834" xr:uid="{00000000-0005-0000-0000-0000B03C0000}"/>
    <cellStyle name="Normal 40 2 6 2 4" xfId="34054" xr:uid="{00000000-0005-0000-0000-0000B13C0000}"/>
    <cellStyle name="Normal 40 2 6 2 5" xfId="18821" xr:uid="{00000000-0005-0000-0000-0000B23C0000}"/>
    <cellStyle name="Normal 40 2 6 3" xfId="5372" xr:uid="{00000000-0005-0000-0000-0000B33C0000}"/>
    <cellStyle name="Normal 40 2 6 3 2" xfId="15424" xr:uid="{00000000-0005-0000-0000-0000B43C0000}"/>
    <cellStyle name="Normal 40 2 6 3 2 2" xfId="45755" xr:uid="{00000000-0005-0000-0000-0000B53C0000}"/>
    <cellStyle name="Normal 40 2 6 3 2 3" xfId="30522" xr:uid="{00000000-0005-0000-0000-0000B63C0000}"/>
    <cellStyle name="Normal 40 2 6 3 3" xfId="10404" xr:uid="{00000000-0005-0000-0000-0000B73C0000}"/>
    <cellStyle name="Normal 40 2 6 3 3 2" xfId="40738" xr:uid="{00000000-0005-0000-0000-0000B83C0000}"/>
    <cellStyle name="Normal 40 2 6 3 3 3" xfId="25505" xr:uid="{00000000-0005-0000-0000-0000B93C0000}"/>
    <cellStyle name="Normal 40 2 6 3 4" xfId="35725" xr:uid="{00000000-0005-0000-0000-0000BA3C0000}"/>
    <cellStyle name="Normal 40 2 6 3 5" xfId="20492" xr:uid="{00000000-0005-0000-0000-0000BB3C0000}"/>
    <cellStyle name="Normal 40 2 6 4" xfId="12082" xr:uid="{00000000-0005-0000-0000-0000BC3C0000}"/>
    <cellStyle name="Normal 40 2 6 4 2" xfId="42413" xr:uid="{00000000-0005-0000-0000-0000BD3C0000}"/>
    <cellStyle name="Normal 40 2 6 4 3" xfId="27180" xr:uid="{00000000-0005-0000-0000-0000BE3C0000}"/>
    <cellStyle name="Normal 40 2 6 5" xfId="7061" xr:uid="{00000000-0005-0000-0000-0000BF3C0000}"/>
    <cellStyle name="Normal 40 2 6 5 2" xfId="37396" xr:uid="{00000000-0005-0000-0000-0000C03C0000}"/>
    <cellStyle name="Normal 40 2 6 5 3" xfId="22163" xr:uid="{00000000-0005-0000-0000-0000C13C0000}"/>
    <cellStyle name="Normal 40 2 6 6" xfId="32384" xr:uid="{00000000-0005-0000-0000-0000C23C0000}"/>
    <cellStyle name="Normal 40 2 6 7" xfId="17150" xr:uid="{00000000-0005-0000-0000-0000C33C0000}"/>
    <cellStyle name="Normal 40 2 7" xfId="2839" xr:uid="{00000000-0005-0000-0000-0000C43C0000}"/>
    <cellStyle name="Normal 40 2 7 2" xfId="12917" xr:uid="{00000000-0005-0000-0000-0000C53C0000}"/>
    <cellStyle name="Normal 40 2 7 2 2" xfId="43248" xr:uid="{00000000-0005-0000-0000-0000C63C0000}"/>
    <cellStyle name="Normal 40 2 7 2 3" xfId="28015" xr:uid="{00000000-0005-0000-0000-0000C73C0000}"/>
    <cellStyle name="Normal 40 2 7 3" xfId="7897" xr:uid="{00000000-0005-0000-0000-0000C83C0000}"/>
    <cellStyle name="Normal 40 2 7 3 2" xfId="38231" xr:uid="{00000000-0005-0000-0000-0000C93C0000}"/>
    <cellStyle name="Normal 40 2 7 3 3" xfId="22998" xr:uid="{00000000-0005-0000-0000-0000CA3C0000}"/>
    <cellStyle name="Normal 40 2 7 4" xfId="33218" xr:uid="{00000000-0005-0000-0000-0000CB3C0000}"/>
    <cellStyle name="Normal 40 2 7 5" xfId="17985" xr:uid="{00000000-0005-0000-0000-0000CC3C0000}"/>
    <cellStyle name="Normal 40 2 8" xfId="4533" xr:uid="{00000000-0005-0000-0000-0000CD3C0000}"/>
    <cellStyle name="Normal 40 2 8 2" xfId="14588" xr:uid="{00000000-0005-0000-0000-0000CE3C0000}"/>
    <cellStyle name="Normal 40 2 8 2 2" xfId="44919" xr:uid="{00000000-0005-0000-0000-0000CF3C0000}"/>
    <cellStyle name="Normal 40 2 8 2 3" xfId="29686" xr:uid="{00000000-0005-0000-0000-0000D03C0000}"/>
    <cellStyle name="Normal 40 2 8 3" xfId="9568" xr:uid="{00000000-0005-0000-0000-0000D13C0000}"/>
    <cellStyle name="Normal 40 2 8 3 2" xfId="39902" xr:uid="{00000000-0005-0000-0000-0000D23C0000}"/>
    <cellStyle name="Normal 40 2 8 3 3" xfId="24669" xr:uid="{00000000-0005-0000-0000-0000D33C0000}"/>
    <cellStyle name="Normal 40 2 8 4" xfId="34889" xr:uid="{00000000-0005-0000-0000-0000D43C0000}"/>
    <cellStyle name="Normal 40 2 8 5" xfId="19656" xr:uid="{00000000-0005-0000-0000-0000D53C0000}"/>
    <cellStyle name="Normal 40 2 9" xfId="11244" xr:uid="{00000000-0005-0000-0000-0000D63C0000}"/>
    <cellStyle name="Normal 40 2 9 2" xfId="41577" xr:uid="{00000000-0005-0000-0000-0000D73C0000}"/>
    <cellStyle name="Normal 40 2 9 3" xfId="26344" xr:uid="{00000000-0005-0000-0000-0000D83C0000}"/>
    <cellStyle name="Normal 41" xfId="172" xr:uid="{00000000-0005-0000-0000-0000D93C0000}"/>
    <cellStyle name="Normal 41 2" xfId="861" xr:uid="{00000000-0005-0000-0000-0000DA3C0000}"/>
    <cellStyle name="Normal 41 2 10" xfId="6224" xr:uid="{00000000-0005-0000-0000-0000DB3C0000}"/>
    <cellStyle name="Normal 41 2 10 2" xfId="36561" xr:uid="{00000000-0005-0000-0000-0000DC3C0000}"/>
    <cellStyle name="Normal 41 2 10 3" xfId="21328" xr:uid="{00000000-0005-0000-0000-0000DD3C0000}"/>
    <cellStyle name="Normal 41 2 11" xfId="31552" xr:uid="{00000000-0005-0000-0000-0000DE3C0000}"/>
    <cellStyle name="Normal 41 2 12" xfId="16313" xr:uid="{00000000-0005-0000-0000-0000DF3C0000}"/>
    <cellStyle name="Normal 41 2 2" xfId="1188" xr:uid="{00000000-0005-0000-0000-0000E03C0000}"/>
    <cellStyle name="Normal 41 2 2 10" xfId="31604" xr:uid="{00000000-0005-0000-0000-0000E13C0000}"/>
    <cellStyle name="Normal 41 2 2 11" xfId="16367" xr:uid="{00000000-0005-0000-0000-0000E23C0000}"/>
    <cellStyle name="Normal 41 2 2 2" xfId="1296" xr:uid="{00000000-0005-0000-0000-0000E33C0000}"/>
    <cellStyle name="Normal 41 2 2 2 10" xfId="16471" xr:uid="{00000000-0005-0000-0000-0000E43C0000}"/>
    <cellStyle name="Normal 41 2 2 2 2" xfId="1513" xr:uid="{00000000-0005-0000-0000-0000E53C0000}"/>
    <cellStyle name="Normal 41 2 2 2 2 2" xfId="1934" xr:uid="{00000000-0005-0000-0000-0000E63C0000}"/>
    <cellStyle name="Normal 41 2 2 2 2 2 2" xfId="2773" xr:uid="{00000000-0005-0000-0000-0000E73C0000}"/>
    <cellStyle name="Normal 41 2 2 2 2 2 2 2" xfId="4463" xr:uid="{00000000-0005-0000-0000-0000E83C0000}"/>
    <cellStyle name="Normal 41 2 2 2 2 2 2 2 2" xfId="14536" xr:uid="{00000000-0005-0000-0000-0000E93C0000}"/>
    <cellStyle name="Normal 41 2 2 2 2 2 2 2 2 2" xfId="44867" xr:uid="{00000000-0005-0000-0000-0000EA3C0000}"/>
    <cellStyle name="Normal 41 2 2 2 2 2 2 2 2 3" xfId="29634" xr:uid="{00000000-0005-0000-0000-0000EB3C0000}"/>
    <cellStyle name="Normal 41 2 2 2 2 2 2 2 3" xfId="9516" xr:uid="{00000000-0005-0000-0000-0000EC3C0000}"/>
    <cellStyle name="Normal 41 2 2 2 2 2 2 2 3 2" xfId="39850" xr:uid="{00000000-0005-0000-0000-0000ED3C0000}"/>
    <cellStyle name="Normal 41 2 2 2 2 2 2 2 3 3" xfId="24617" xr:uid="{00000000-0005-0000-0000-0000EE3C0000}"/>
    <cellStyle name="Normal 41 2 2 2 2 2 2 2 4" xfId="34837" xr:uid="{00000000-0005-0000-0000-0000EF3C0000}"/>
    <cellStyle name="Normal 41 2 2 2 2 2 2 2 5" xfId="19604" xr:uid="{00000000-0005-0000-0000-0000F03C0000}"/>
    <cellStyle name="Normal 41 2 2 2 2 2 2 3" xfId="6155" xr:uid="{00000000-0005-0000-0000-0000F13C0000}"/>
    <cellStyle name="Normal 41 2 2 2 2 2 2 3 2" xfId="16207" xr:uid="{00000000-0005-0000-0000-0000F23C0000}"/>
    <cellStyle name="Normal 41 2 2 2 2 2 2 3 2 2" xfId="46538" xr:uid="{00000000-0005-0000-0000-0000F33C0000}"/>
    <cellStyle name="Normal 41 2 2 2 2 2 2 3 2 3" xfId="31305" xr:uid="{00000000-0005-0000-0000-0000F43C0000}"/>
    <cellStyle name="Normal 41 2 2 2 2 2 2 3 3" xfId="11187" xr:uid="{00000000-0005-0000-0000-0000F53C0000}"/>
    <cellStyle name="Normal 41 2 2 2 2 2 2 3 3 2" xfId="41521" xr:uid="{00000000-0005-0000-0000-0000F63C0000}"/>
    <cellStyle name="Normal 41 2 2 2 2 2 2 3 3 3" xfId="26288" xr:uid="{00000000-0005-0000-0000-0000F73C0000}"/>
    <cellStyle name="Normal 41 2 2 2 2 2 2 3 4" xfId="36508" xr:uid="{00000000-0005-0000-0000-0000F83C0000}"/>
    <cellStyle name="Normal 41 2 2 2 2 2 2 3 5" xfId="21275" xr:uid="{00000000-0005-0000-0000-0000F93C0000}"/>
    <cellStyle name="Normal 41 2 2 2 2 2 2 4" xfId="12865" xr:uid="{00000000-0005-0000-0000-0000FA3C0000}"/>
    <cellStyle name="Normal 41 2 2 2 2 2 2 4 2" xfId="43196" xr:uid="{00000000-0005-0000-0000-0000FB3C0000}"/>
    <cellStyle name="Normal 41 2 2 2 2 2 2 4 3" xfId="27963" xr:uid="{00000000-0005-0000-0000-0000FC3C0000}"/>
    <cellStyle name="Normal 41 2 2 2 2 2 2 5" xfId="7844" xr:uid="{00000000-0005-0000-0000-0000FD3C0000}"/>
    <cellStyle name="Normal 41 2 2 2 2 2 2 5 2" xfId="38179" xr:uid="{00000000-0005-0000-0000-0000FE3C0000}"/>
    <cellStyle name="Normal 41 2 2 2 2 2 2 5 3" xfId="22946" xr:uid="{00000000-0005-0000-0000-0000FF3C0000}"/>
    <cellStyle name="Normal 41 2 2 2 2 2 2 6" xfId="33167" xr:uid="{00000000-0005-0000-0000-0000003D0000}"/>
    <cellStyle name="Normal 41 2 2 2 2 2 2 7" xfId="17933" xr:uid="{00000000-0005-0000-0000-0000013D0000}"/>
    <cellStyle name="Normal 41 2 2 2 2 2 3" xfId="3626" xr:uid="{00000000-0005-0000-0000-0000023D0000}"/>
    <cellStyle name="Normal 41 2 2 2 2 2 3 2" xfId="13700" xr:uid="{00000000-0005-0000-0000-0000033D0000}"/>
    <cellStyle name="Normal 41 2 2 2 2 2 3 2 2" xfId="44031" xr:uid="{00000000-0005-0000-0000-0000043D0000}"/>
    <cellStyle name="Normal 41 2 2 2 2 2 3 2 3" xfId="28798" xr:uid="{00000000-0005-0000-0000-0000053D0000}"/>
    <cellStyle name="Normal 41 2 2 2 2 2 3 3" xfId="8680" xr:uid="{00000000-0005-0000-0000-0000063D0000}"/>
    <cellStyle name="Normal 41 2 2 2 2 2 3 3 2" xfId="39014" xr:uid="{00000000-0005-0000-0000-0000073D0000}"/>
    <cellStyle name="Normal 41 2 2 2 2 2 3 3 3" xfId="23781" xr:uid="{00000000-0005-0000-0000-0000083D0000}"/>
    <cellStyle name="Normal 41 2 2 2 2 2 3 4" xfId="34001" xr:uid="{00000000-0005-0000-0000-0000093D0000}"/>
    <cellStyle name="Normal 41 2 2 2 2 2 3 5" xfId="18768" xr:uid="{00000000-0005-0000-0000-00000A3D0000}"/>
    <cellStyle name="Normal 41 2 2 2 2 2 4" xfId="5319" xr:uid="{00000000-0005-0000-0000-00000B3D0000}"/>
    <cellStyle name="Normal 41 2 2 2 2 2 4 2" xfId="15371" xr:uid="{00000000-0005-0000-0000-00000C3D0000}"/>
    <cellStyle name="Normal 41 2 2 2 2 2 4 2 2" xfId="45702" xr:uid="{00000000-0005-0000-0000-00000D3D0000}"/>
    <cellStyle name="Normal 41 2 2 2 2 2 4 2 3" xfId="30469" xr:uid="{00000000-0005-0000-0000-00000E3D0000}"/>
    <cellStyle name="Normal 41 2 2 2 2 2 4 3" xfId="10351" xr:uid="{00000000-0005-0000-0000-00000F3D0000}"/>
    <cellStyle name="Normal 41 2 2 2 2 2 4 3 2" xfId="40685" xr:uid="{00000000-0005-0000-0000-0000103D0000}"/>
    <cellStyle name="Normal 41 2 2 2 2 2 4 3 3" xfId="25452" xr:uid="{00000000-0005-0000-0000-0000113D0000}"/>
    <cellStyle name="Normal 41 2 2 2 2 2 4 4" xfId="35672" xr:uid="{00000000-0005-0000-0000-0000123D0000}"/>
    <cellStyle name="Normal 41 2 2 2 2 2 4 5" xfId="20439" xr:uid="{00000000-0005-0000-0000-0000133D0000}"/>
    <cellStyle name="Normal 41 2 2 2 2 2 5" xfId="12029" xr:uid="{00000000-0005-0000-0000-0000143D0000}"/>
    <cellStyle name="Normal 41 2 2 2 2 2 5 2" xfId="42360" xr:uid="{00000000-0005-0000-0000-0000153D0000}"/>
    <cellStyle name="Normal 41 2 2 2 2 2 5 3" xfId="27127" xr:uid="{00000000-0005-0000-0000-0000163D0000}"/>
    <cellStyle name="Normal 41 2 2 2 2 2 6" xfId="7008" xr:uid="{00000000-0005-0000-0000-0000173D0000}"/>
    <cellStyle name="Normal 41 2 2 2 2 2 6 2" xfId="37343" xr:uid="{00000000-0005-0000-0000-0000183D0000}"/>
    <cellStyle name="Normal 41 2 2 2 2 2 6 3" xfId="22110" xr:uid="{00000000-0005-0000-0000-0000193D0000}"/>
    <cellStyle name="Normal 41 2 2 2 2 2 7" xfId="32331" xr:uid="{00000000-0005-0000-0000-00001A3D0000}"/>
    <cellStyle name="Normal 41 2 2 2 2 2 8" xfId="17097" xr:uid="{00000000-0005-0000-0000-00001B3D0000}"/>
    <cellStyle name="Normal 41 2 2 2 2 3" xfId="2355" xr:uid="{00000000-0005-0000-0000-00001C3D0000}"/>
    <cellStyle name="Normal 41 2 2 2 2 3 2" xfId="4045" xr:uid="{00000000-0005-0000-0000-00001D3D0000}"/>
    <cellStyle name="Normal 41 2 2 2 2 3 2 2" xfId="14118" xr:uid="{00000000-0005-0000-0000-00001E3D0000}"/>
    <cellStyle name="Normal 41 2 2 2 2 3 2 2 2" xfId="44449" xr:uid="{00000000-0005-0000-0000-00001F3D0000}"/>
    <cellStyle name="Normal 41 2 2 2 2 3 2 2 3" xfId="29216" xr:uid="{00000000-0005-0000-0000-0000203D0000}"/>
    <cellStyle name="Normal 41 2 2 2 2 3 2 3" xfId="9098" xr:uid="{00000000-0005-0000-0000-0000213D0000}"/>
    <cellStyle name="Normal 41 2 2 2 2 3 2 3 2" xfId="39432" xr:uid="{00000000-0005-0000-0000-0000223D0000}"/>
    <cellStyle name="Normal 41 2 2 2 2 3 2 3 3" xfId="24199" xr:uid="{00000000-0005-0000-0000-0000233D0000}"/>
    <cellStyle name="Normal 41 2 2 2 2 3 2 4" xfId="34419" xr:uid="{00000000-0005-0000-0000-0000243D0000}"/>
    <cellStyle name="Normal 41 2 2 2 2 3 2 5" xfId="19186" xr:uid="{00000000-0005-0000-0000-0000253D0000}"/>
    <cellStyle name="Normal 41 2 2 2 2 3 3" xfId="5737" xr:uid="{00000000-0005-0000-0000-0000263D0000}"/>
    <cellStyle name="Normal 41 2 2 2 2 3 3 2" xfId="15789" xr:uid="{00000000-0005-0000-0000-0000273D0000}"/>
    <cellStyle name="Normal 41 2 2 2 2 3 3 2 2" xfId="46120" xr:uid="{00000000-0005-0000-0000-0000283D0000}"/>
    <cellStyle name="Normal 41 2 2 2 2 3 3 2 3" xfId="30887" xr:uid="{00000000-0005-0000-0000-0000293D0000}"/>
    <cellStyle name="Normal 41 2 2 2 2 3 3 3" xfId="10769" xr:uid="{00000000-0005-0000-0000-00002A3D0000}"/>
    <cellStyle name="Normal 41 2 2 2 2 3 3 3 2" xfId="41103" xr:uid="{00000000-0005-0000-0000-00002B3D0000}"/>
    <cellStyle name="Normal 41 2 2 2 2 3 3 3 3" xfId="25870" xr:uid="{00000000-0005-0000-0000-00002C3D0000}"/>
    <cellStyle name="Normal 41 2 2 2 2 3 3 4" xfId="36090" xr:uid="{00000000-0005-0000-0000-00002D3D0000}"/>
    <cellStyle name="Normal 41 2 2 2 2 3 3 5" xfId="20857" xr:uid="{00000000-0005-0000-0000-00002E3D0000}"/>
    <cellStyle name="Normal 41 2 2 2 2 3 4" xfId="12447" xr:uid="{00000000-0005-0000-0000-00002F3D0000}"/>
    <cellStyle name="Normal 41 2 2 2 2 3 4 2" xfId="42778" xr:uid="{00000000-0005-0000-0000-0000303D0000}"/>
    <cellStyle name="Normal 41 2 2 2 2 3 4 3" xfId="27545" xr:uid="{00000000-0005-0000-0000-0000313D0000}"/>
    <cellStyle name="Normal 41 2 2 2 2 3 5" xfId="7426" xr:uid="{00000000-0005-0000-0000-0000323D0000}"/>
    <cellStyle name="Normal 41 2 2 2 2 3 5 2" xfId="37761" xr:uid="{00000000-0005-0000-0000-0000333D0000}"/>
    <cellStyle name="Normal 41 2 2 2 2 3 5 3" xfId="22528" xr:uid="{00000000-0005-0000-0000-0000343D0000}"/>
    <cellStyle name="Normal 41 2 2 2 2 3 6" xfId="32749" xr:uid="{00000000-0005-0000-0000-0000353D0000}"/>
    <cellStyle name="Normal 41 2 2 2 2 3 7" xfId="17515" xr:uid="{00000000-0005-0000-0000-0000363D0000}"/>
    <cellStyle name="Normal 41 2 2 2 2 4" xfId="3208" xr:uid="{00000000-0005-0000-0000-0000373D0000}"/>
    <cellStyle name="Normal 41 2 2 2 2 4 2" xfId="13282" xr:uid="{00000000-0005-0000-0000-0000383D0000}"/>
    <cellStyle name="Normal 41 2 2 2 2 4 2 2" xfId="43613" xr:uid="{00000000-0005-0000-0000-0000393D0000}"/>
    <cellStyle name="Normal 41 2 2 2 2 4 2 3" xfId="28380" xr:uid="{00000000-0005-0000-0000-00003A3D0000}"/>
    <cellStyle name="Normal 41 2 2 2 2 4 3" xfId="8262" xr:uid="{00000000-0005-0000-0000-00003B3D0000}"/>
    <cellStyle name="Normal 41 2 2 2 2 4 3 2" xfId="38596" xr:uid="{00000000-0005-0000-0000-00003C3D0000}"/>
    <cellStyle name="Normal 41 2 2 2 2 4 3 3" xfId="23363" xr:uid="{00000000-0005-0000-0000-00003D3D0000}"/>
    <cellStyle name="Normal 41 2 2 2 2 4 4" xfId="33583" xr:uid="{00000000-0005-0000-0000-00003E3D0000}"/>
    <cellStyle name="Normal 41 2 2 2 2 4 5" xfId="18350" xr:uid="{00000000-0005-0000-0000-00003F3D0000}"/>
    <cellStyle name="Normal 41 2 2 2 2 5" xfId="4901" xr:uid="{00000000-0005-0000-0000-0000403D0000}"/>
    <cellStyle name="Normal 41 2 2 2 2 5 2" xfId="14953" xr:uid="{00000000-0005-0000-0000-0000413D0000}"/>
    <cellStyle name="Normal 41 2 2 2 2 5 2 2" xfId="45284" xr:uid="{00000000-0005-0000-0000-0000423D0000}"/>
    <cellStyle name="Normal 41 2 2 2 2 5 2 3" xfId="30051" xr:uid="{00000000-0005-0000-0000-0000433D0000}"/>
    <cellStyle name="Normal 41 2 2 2 2 5 3" xfId="9933" xr:uid="{00000000-0005-0000-0000-0000443D0000}"/>
    <cellStyle name="Normal 41 2 2 2 2 5 3 2" xfId="40267" xr:uid="{00000000-0005-0000-0000-0000453D0000}"/>
    <cellStyle name="Normal 41 2 2 2 2 5 3 3" xfId="25034" xr:uid="{00000000-0005-0000-0000-0000463D0000}"/>
    <cellStyle name="Normal 41 2 2 2 2 5 4" xfId="35254" xr:uid="{00000000-0005-0000-0000-0000473D0000}"/>
    <cellStyle name="Normal 41 2 2 2 2 5 5" xfId="20021" xr:uid="{00000000-0005-0000-0000-0000483D0000}"/>
    <cellStyle name="Normal 41 2 2 2 2 6" xfId="11611" xr:uid="{00000000-0005-0000-0000-0000493D0000}"/>
    <cellStyle name="Normal 41 2 2 2 2 6 2" xfId="41942" xr:uid="{00000000-0005-0000-0000-00004A3D0000}"/>
    <cellStyle name="Normal 41 2 2 2 2 6 3" xfId="26709" xr:uid="{00000000-0005-0000-0000-00004B3D0000}"/>
    <cellStyle name="Normal 41 2 2 2 2 7" xfId="6590" xr:uid="{00000000-0005-0000-0000-00004C3D0000}"/>
    <cellStyle name="Normal 41 2 2 2 2 7 2" xfId="36925" xr:uid="{00000000-0005-0000-0000-00004D3D0000}"/>
    <cellStyle name="Normal 41 2 2 2 2 7 3" xfId="21692" xr:uid="{00000000-0005-0000-0000-00004E3D0000}"/>
    <cellStyle name="Normal 41 2 2 2 2 8" xfId="31913" xr:uid="{00000000-0005-0000-0000-00004F3D0000}"/>
    <cellStyle name="Normal 41 2 2 2 2 9" xfId="16679" xr:uid="{00000000-0005-0000-0000-0000503D0000}"/>
    <cellStyle name="Normal 41 2 2 2 3" xfId="1726" xr:uid="{00000000-0005-0000-0000-0000513D0000}"/>
    <cellStyle name="Normal 41 2 2 2 3 2" xfId="2565" xr:uid="{00000000-0005-0000-0000-0000523D0000}"/>
    <cellStyle name="Normal 41 2 2 2 3 2 2" xfId="4255" xr:uid="{00000000-0005-0000-0000-0000533D0000}"/>
    <cellStyle name="Normal 41 2 2 2 3 2 2 2" xfId="14328" xr:uid="{00000000-0005-0000-0000-0000543D0000}"/>
    <cellStyle name="Normal 41 2 2 2 3 2 2 2 2" xfId="44659" xr:uid="{00000000-0005-0000-0000-0000553D0000}"/>
    <cellStyle name="Normal 41 2 2 2 3 2 2 2 3" xfId="29426" xr:uid="{00000000-0005-0000-0000-0000563D0000}"/>
    <cellStyle name="Normal 41 2 2 2 3 2 2 3" xfId="9308" xr:uid="{00000000-0005-0000-0000-0000573D0000}"/>
    <cellStyle name="Normal 41 2 2 2 3 2 2 3 2" xfId="39642" xr:uid="{00000000-0005-0000-0000-0000583D0000}"/>
    <cellStyle name="Normal 41 2 2 2 3 2 2 3 3" xfId="24409" xr:uid="{00000000-0005-0000-0000-0000593D0000}"/>
    <cellStyle name="Normal 41 2 2 2 3 2 2 4" xfId="34629" xr:uid="{00000000-0005-0000-0000-00005A3D0000}"/>
    <cellStyle name="Normal 41 2 2 2 3 2 2 5" xfId="19396" xr:uid="{00000000-0005-0000-0000-00005B3D0000}"/>
    <cellStyle name="Normal 41 2 2 2 3 2 3" xfId="5947" xr:uid="{00000000-0005-0000-0000-00005C3D0000}"/>
    <cellStyle name="Normal 41 2 2 2 3 2 3 2" xfId="15999" xr:uid="{00000000-0005-0000-0000-00005D3D0000}"/>
    <cellStyle name="Normal 41 2 2 2 3 2 3 2 2" xfId="46330" xr:uid="{00000000-0005-0000-0000-00005E3D0000}"/>
    <cellStyle name="Normal 41 2 2 2 3 2 3 2 3" xfId="31097" xr:uid="{00000000-0005-0000-0000-00005F3D0000}"/>
    <cellStyle name="Normal 41 2 2 2 3 2 3 3" xfId="10979" xr:uid="{00000000-0005-0000-0000-0000603D0000}"/>
    <cellStyle name="Normal 41 2 2 2 3 2 3 3 2" xfId="41313" xr:uid="{00000000-0005-0000-0000-0000613D0000}"/>
    <cellStyle name="Normal 41 2 2 2 3 2 3 3 3" xfId="26080" xr:uid="{00000000-0005-0000-0000-0000623D0000}"/>
    <cellStyle name="Normal 41 2 2 2 3 2 3 4" xfId="36300" xr:uid="{00000000-0005-0000-0000-0000633D0000}"/>
    <cellStyle name="Normal 41 2 2 2 3 2 3 5" xfId="21067" xr:uid="{00000000-0005-0000-0000-0000643D0000}"/>
    <cellStyle name="Normal 41 2 2 2 3 2 4" xfId="12657" xr:uid="{00000000-0005-0000-0000-0000653D0000}"/>
    <cellStyle name="Normal 41 2 2 2 3 2 4 2" xfId="42988" xr:uid="{00000000-0005-0000-0000-0000663D0000}"/>
    <cellStyle name="Normal 41 2 2 2 3 2 4 3" xfId="27755" xr:uid="{00000000-0005-0000-0000-0000673D0000}"/>
    <cellStyle name="Normal 41 2 2 2 3 2 5" xfId="7636" xr:uid="{00000000-0005-0000-0000-0000683D0000}"/>
    <cellStyle name="Normal 41 2 2 2 3 2 5 2" xfId="37971" xr:uid="{00000000-0005-0000-0000-0000693D0000}"/>
    <cellStyle name="Normal 41 2 2 2 3 2 5 3" xfId="22738" xr:uid="{00000000-0005-0000-0000-00006A3D0000}"/>
    <cellStyle name="Normal 41 2 2 2 3 2 6" xfId="32959" xr:uid="{00000000-0005-0000-0000-00006B3D0000}"/>
    <cellStyle name="Normal 41 2 2 2 3 2 7" xfId="17725" xr:uid="{00000000-0005-0000-0000-00006C3D0000}"/>
    <cellStyle name="Normal 41 2 2 2 3 3" xfId="3418" xr:uid="{00000000-0005-0000-0000-00006D3D0000}"/>
    <cellStyle name="Normal 41 2 2 2 3 3 2" xfId="13492" xr:uid="{00000000-0005-0000-0000-00006E3D0000}"/>
    <cellStyle name="Normal 41 2 2 2 3 3 2 2" xfId="43823" xr:uid="{00000000-0005-0000-0000-00006F3D0000}"/>
    <cellStyle name="Normal 41 2 2 2 3 3 2 3" xfId="28590" xr:uid="{00000000-0005-0000-0000-0000703D0000}"/>
    <cellStyle name="Normal 41 2 2 2 3 3 3" xfId="8472" xr:uid="{00000000-0005-0000-0000-0000713D0000}"/>
    <cellStyle name="Normal 41 2 2 2 3 3 3 2" xfId="38806" xr:uid="{00000000-0005-0000-0000-0000723D0000}"/>
    <cellStyle name="Normal 41 2 2 2 3 3 3 3" xfId="23573" xr:uid="{00000000-0005-0000-0000-0000733D0000}"/>
    <cellStyle name="Normal 41 2 2 2 3 3 4" xfId="33793" xr:uid="{00000000-0005-0000-0000-0000743D0000}"/>
    <cellStyle name="Normal 41 2 2 2 3 3 5" xfId="18560" xr:uid="{00000000-0005-0000-0000-0000753D0000}"/>
    <cellStyle name="Normal 41 2 2 2 3 4" xfId="5111" xr:uid="{00000000-0005-0000-0000-0000763D0000}"/>
    <cellStyle name="Normal 41 2 2 2 3 4 2" xfId="15163" xr:uid="{00000000-0005-0000-0000-0000773D0000}"/>
    <cellStyle name="Normal 41 2 2 2 3 4 2 2" xfId="45494" xr:uid="{00000000-0005-0000-0000-0000783D0000}"/>
    <cellStyle name="Normal 41 2 2 2 3 4 2 3" xfId="30261" xr:uid="{00000000-0005-0000-0000-0000793D0000}"/>
    <cellStyle name="Normal 41 2 2 2 3 4 3" xfId="10143" xr:uid="{00000000-0005-0000-0000-00007A3D0000}"/>
    <cellStyle name="Normal 41 2 2 2 3 4 3 2" xfId="40477" xr:uid="{00000000-0005-0000-0000-00007B3D0000}"/>
    <cellStyle name="Normal 41 2 2 2 3 4 3 3" xfId="25244" xr:uid="{00000000-0005-0000-0000-00007C3D0000}"/>
    <cellStyle name="Normal 41 2 2 2 3 4 4" xfId="35464" xr:uid="{00000000-0005-0000-0000-00007D3D0000}"/>
    <cellStyle name="Normal 41 2 2 2 3 4 5" xfId="20231" xr:uid="{00000000-0005-0000-0000-00007E3D0000}"/>
    <cellStyle name="Normal 41 2 2 2 3 5" xfId="11821" xr:uid="{00000000-0005-0000-0000-00007F3D0000}"/>
    <cellStyle name="Normal 41 2 2 2 3 5 2" xfId="42152" xr:uid="{00000000-0005-0000-0000-0000803D0000}"/>
    <cellStyle name="Normal 41 2 2 2 3 5 3" xfId="26919" xr:uid="{00000000-0005-0000-0000-0000813D0000}"/>
    <cellStyle name="Normal 41 2 2 2 3 6" xfId="6800" xr:uid="{00000000-0005-0000-0000-0000823D0000}"/>
    <cellStyle name="Normal 41 2 2 2 3 6 2" xfId="37135" xr:uid="{00000000-0005-0000-0000-0000833D0000}"/>
    <cellStyle name="Normal 41 2 2 2 3 6 3" xfId="21902" xr:uid="{00000000-0005-0000-0000-0000843D0000}"/>
    <cellStyle name="Normal 41 2 2 2 3 7" xfId="32123" xr:uid="{00000000-0005-0000-0000-0000853D0000}"/>
    <cellStyle name="Normal 41 2 2 2 3 8" xfId="16889" xr:uid="{00000000-0005-0000-0000-0000863D0000}"/>
    <cellStyle name="Normal 41 2 2 2 4" xfId="2147" xr:uid="{00000000-0005-0000-0000-0000873D0000}"/>
    <cellStyle name="Normal 41 2 2 2 4 2" xfId="3837" xr:uid="{00000000-0005-0000-0000-0000883D0000}"/>
    <cellStyle name="Normal 41 2 2 2 4 2 2" xfId="13910" xr:uid="{00000000-0005-0000-0000-0000893D0000}"/>
    <cellStyle name="Normal 41 2 2 2 4 2 2 2" xfId="44241" xr:uid="{00000000-0005-0000-0000-00008A3D0000}"/>
    <cellStyle name="Normal 41 2 2 2 4 2 2 3" xfId="29008" xr:uid="{00000000-0005-0000-0000-00008B3D0000}"/>
    <cellStyle name="Normal 41 2 2 2 4 2 3" xfId="8890" xr:uid="{00000000-0005-0000-0000-00008C3D0000}"/>
    <cellStyle name="Normal 41 2 2 2 4 2 3 2" xfId="39224" xr:uid="{00000000-0005-0000-0000-00008D3D0000}"/>
    <cellStyle name="Normal 41 2 2 2 4 2 3 3" xfId="23991" xr:uid="{00000000-0005-0000-0000-00008E3D0000}"/>
    <cellStyle name="Normal 41 2 2 2 4 2 4" xfId="34211" xr:uid="{00000000-0005-0000-0000-00008F3D0000}"/>
    <cellStyle name="Normal 41 2 2 2 4 2 5" xfId="18978" xr:uid="{00000000-0005-0000-0000-0000903D0000}"/>
    <cellStyle name="Normal 41 2 2 2 4 3" xfId="5529" xr:uid="{00000000-0005-0000-0000-0000913D0000}"/>
    <cellStyle name="Normal 41 2 2 2 4 3 2" xfId="15581" xr:uid="{00000000-0005-0000-0000-0000923D0000}"/>
    <cellStyle name="Normal 41 2 2 2 4 3 2 2" xfId="45912" xr:uid="{00000000-0005-0000-0000-0000933D0000}"/>
    <cellStyle name="Normal 41 2 2 2 4 3 2 3" xfId="30679" xr:uid="{00000000-0005-0000-0000-0000943D0000}"/>
    <cellStyle name="Normal 41 2 2 2 4 3 3" xfId="10561" xr:uid="{00000000-0005-0000-0000-0000953D0000}"/>
    <cellStyle name="Normal 41 2 2 2 4 3 3 2" xfId="40895" xr:uid="{00000000-0005-0000-0000-0000963D0000}"/>
    <cellStyle name="Normal 41 2 2 2 4 3 3 3" xfId="25662" xr:uid="{00000000-0005-0000-0000-0000973D0000}"/>
    <cellStyle name="Normal 41 2 2 2 4 3 4" xfId="35882" xr:uid="{00000000-0005-0000-0000-0000983D0000}"/>
    <cellStyle name="Normal 41 2 2 2 4 3 5" xfId="20649" xr:uid="{00000000-0005-0000-0000-0000993D0000}"/>
    <cellStyle name="Normal 41 2 2 2 4 4" xfId="12239" xr:uid="{00000000-0005-0000-0000-00009A3D0000}"/>
    <cellStyle name="Normal 41 2 2 2 4 4 2" xfId="42570" xr:uid="{00000000-0005-0000-0000-00009B3D0000}"/>
    <cellStyle name="Normal 41 2 2 2 4 4 3" xfId="27337" xr:uid="{00000000-0005-0000-0000-00009C3D0000}"/>
    <cellStyle name="Normal 41 2 2 2 4 5" xfId="7218" xr:uid="{00000000-0005-0000-0000-00009D3D0000}"/>
    <cellStyle name="Normal 41 2 2 2 4 5 2" xfId="37553" xr:uid="{00000000-0005-0000-0000-00009E3D0000}"/>
    <cellStyle name="Normal 41 2 2 2 4 5 3" xfId="22320" xr:uid="{00000000-0005-0000-0000-00009F3D0000}"/>
    <cellStyle name="Normal 41 2 2 2 4 6" xfId="32541" xr:uid="{00000000-0005-0000-0000-0000A03D0000}"/>
    <cellStyle name="Normal 41 2 2 2 4 7" xfId="17307" xr:uid="{00000000-0005-0000-0000-0000A13D0000}"/>
    <cellStyle name="Normal 41 2 2 2 5" xfId="3000" xr:uid="{00000000-0005-0000-0000-0000A23D0000}"/>
    <cellStyle name="Normal 41 2 2 2 5 2" xfId="13074" xr:uid="{00000000-0005-0000-0000-0000A33D0000}"/>
    <cellStyle name="Normal 41 2 2 2 5 2 2" xfId="43405" xr:uid="{00000000-0005-0000-0000-0000A43D0000}"/>
    <cellStyle name="Normal 41 2 2 2 5 2 3" xfId="28172" xr:uid="{00000000-0005-0000-0000-0000A53D0000}"/>
    <cellStyle name="Normal 41 2 2 2 5 3" xfId="8054" xr:uid="{00000000-0005-0000-0000-0000A63D0000}"/>
    <cellStyle name="Normal 41 2 2 2 5 3 2" xfId="38388" xr:uid="{00000000-0005-0000-0000-0000A73D0000}"/>
    <cellStyle name="Normal 41 2 2 2 5 3 3" xfId="23155" xr:uid="{00000000-0005-0000-0000-0000A83D0000}"/>
    <cellStyle name="Normal 41 2 2 2 5 4" xfId="33375" xr:uid="{00000000-0005-0000-0000-0000A93D0000}"/>
    <cellStyle name="Normal 41 2 2 2 5 5" xfId="18142" xr:uid="{00000000-0005-0000-0000-0000AA3D0000}"/>
    <cellStyle name="Normal 41 2 2 2 6" xfId="4693" xr:uid="{00000000-0005-0000-0000-0000AB3D0000}"/>
    <cellStyle name="Normal 41 2 2 2 6 2" xfId="14745" xr:uid="{00000000-0005-0000-0000-0000AC3D0000}"/>
    <cellStyle name="Normal 41 2 2 2 6 2 2" xfId="45076" xr:uid="{00000000-0005-0000-0000-0000AD3D0000}"/>
    <cellStyle name="Normal 41 2 2 2 6 2 3" xfId="29843" xr:uid="{00000000-0005-0000-0000-0000AE3D0000}"/>
    <cellStyle name="Normal 41 2 2 2 6 3" xfId="9725" xr:uid="{00000000-0005-0000-0000-0000AF3D0000}"/>
    <cellStyle name="Normal 41 2 2 2 6 3 2" xfId="40059" xr:uid="{00000000-0005-0000-0000-0000B03D0000}"/>
    <cellStyle name="Normal 41 2 2 2 6 3 3" xfId="24826" xr:uid="{00000000-0005-0000-0000-0000B13D0000}"/>
    <cellStyle name="Normal 41 2 2 2 6 4" xfId="35046" xr:uid="{00000000-0005-0000-0000-0000B23D0000}"/>
    <cellStyle name="Normal 41 2 2 2 6 5" xfId="19813" xr:uid="{00000000-0005-0000-0000-0000B33D0000}"/>
    <cellStyle name="Normal 41 2 2 2 7" xfId="11403" xr:uid="{00000000-0005-0000-0000-0000B43D0000}"/>
    <cellStyle name="Normal 41 2 2 2 7 2" xfId="41734" xr:uid="{00000000-0005-0000-0000-0000B53D0000}"/>
    <cellStyle name="Normal 41 2 2 2 7 3" xfId="26501" xr:uid="{00000000-0005-0000-0000-0000B63D0000}"/>
    <cellStyle name="Normal 41 2 2 2 8" xfId="6382" xr:uid="{00000000-0005-0000-0000-0000B73D0000}"/>
    <cellStyle name="Normal 41 2 2 2 8 2" xfId="36717" xr:uid="{00000000-0005-0000-0000-0000B83D0000}"/>
    <cellStyle name="Normal 41 2 2 2 8 3" xfId="21484" xr:uid="{00000000-0005-0000-0000-0000B93D0000}"/>
    <cellStyle name="Normal 41 2 2 2 9" xfId="31705" xr:uid="{00000000-0005-0000-0000-0000BA3D0000}"/>
    <cellStyle name="Normal 41 2 2 3" xfId="1409" xr:uid="{00000000-0005-0000-0000-0000BB3D0000}"/>
    <cellStyle name="Normal 41 2 2 3 2" xfId="1830" xr:uid="{00000000-0005-0000-0000-0000BC3D0000}"/>
    <cellStyle name="Normal 41 2 2 3 2 2" xfId="2669" xr:uid="{00000000-0005-0000-0000-0000BD3D0000}"/>
    <cellStyle name="Normal 41 2 2 3 2 2 2" xfId="4359" xr:uid="{00000000-0005-0000-0000-0000BE3D0000}"/>
    <cellStyle name="Normal 41 2 2 3 2 2 2 2" xfId="14432" xr:uid="{00000000-0005-0000-0000-0000BF3D0000}"/>
    <cellStyle name="Normal 41 2 2 3 2 2 2 2 2" xfId="44763" xr:uid="{00000000-0005-0000-0000-0000C03D0000}"/>
    <cellStyle name="Normal 41 2 2 3 2 2 2 2 3" xfId="29530" xr:uid="{00000000-0005-0000-0000-0000C13D0000}"/>
    <cellStyle name="Normal 41 2 2 3 2 2 2 3" xfId="9412" xr:uid="{00000000-0005-0000-0000-0000C23D0000}"/>
    <cellStyle name="Normal 41 2 2 3 2 2 2 3 2" xfId="39746" xr:uid="{00000000-0005-0000-0000-0000C33D0000}"/>
    <cellStyle name="Normal 41 2 2 3 2 2 2 3 3" xfId="24513" xr:uid="{00000000-0005-0000-0000-0000C43D0000}"/>
    <cellStyle name="Normal 41 2 2 3 2 2 2 4" xfId="34733" xr:uid="{00000000-0005-0000-0000-0000C53D0000}"/>
    <cellStyle name="Normal 41 2 2 3 2 2 2 5" xfId="19500" xr:uid="{00000000-0005-0000-0000-0000C63D0000}"/>
    <cellStyle name="Normal 41 2 2 3 2 2 3" xfId="6051" xr:uid="{00000000-0005-0000-0000-0000C73D0000}"/>
    <cellStyle name="Normal 41 2 2 3 2 2 3 2" xfId="16103" xr:uid="{00000000-0005-0000-0000-0000C83D0000}"/>
    <cellStyle name="Normal 41 2 2 3 2 2 3 2 2" xfId="46434" xr:uid="{00000000-0005-0000-0000-0000C93D0000}"/>
    <cellStyle name="Normal 41 2 2 3 2 2 3 2 3" xfId="31201" xr:uid="{00000000-0005-0000-0000-0000CA3D0000}"/>
    <cellStyle name="Normal 41 2 2 3 2 2 3 3" xfId="11083" xr:uid="{00000000-0005-0000-0000-0000CB3D0000}"/>
    <cellStyle name="Normal 41 2 2 3 2 2 3 3 2" xfId="41417" xr:uid="{00000000-0005-0000-0000-0000CC3D0000}"/>
    <cellStyle name="Normal 41 2 2 3 2 2 3 3 3" xfId="26184" xr:uid="{00000000-0005-0000-0000-0000CD3D0000}"/>
    <cellStyle name="Normal 41 2 2 3 2 2 3 4" xfId="36404" xr:uid="{00000000-0005-0000-0000-0000CE3D0000}"/>
    <cellStyle name="Normal 41 2 2 3 2 2 3 5" xfId="21171" xr:uid="{00000000-0005-0000-0000-0000CF3D0000}"/>
    <cellStyle name="Normal 41 2 2 3 2 2 4" xfId="12761" xr:uid="{00000000-0005-0000-0000-0000D03D0000}"/>
    <cellStyle name="Normal 41 2 2 3 2 2 4 2" xfId="43092" xr:uid="{00000000-0005-0000-0000-0000D13D0000}"/>
    <cellStyle name="Normal 41 2 2 3 2 2 4 3" xfId="27859" xr:uid="{00000000-0005-0000-0000-0000D23D0000}"/>
    <cellStyle name="Normal 41 2 2 3 2 2 5" xfId="7740" xr:uid="{00000000-0005-0000-0000-0000D33D0000}"/>
    <cellStyle name="Normal 41 2 2 3 2 2 5 2" xfId="38075" xr:uid="{00000000-0005-0000-0000-0000D43D0000}"/>
    <cellStyle name="Normal 41 2 2 3 2 2 5 3" xfId="22842" xr:uid="{00000000-0005-0000-0000-0000D53D0000}"/>
    <cellStyle name="Normal 41 2 2 3 2 2 6" xfId="33063" xr:uid="{00000000-0005-0000-0000-0000D63D0000}"/>
    <cellStyle name="Normal 41 2 2 3 2 2 7" xfId="17829" xr:uid="{00000000-0005-0000-0000-0000D73D0000}"/>
    <cellStyle name="Normal 41 2 2 3 2 3" xfId="3522" xr:uid="{00000000-0005-0000-0000-0000D83D0000}"/>
    <cellStyle name="Normal 41 2 2 3 2 3 2" xfId="13596" xr:uid="{00000000-0005-0000-0000-0000D93D0000}"/>
    <cellStyle name="Normal 41 2 2 3 2 3 2 2" xfId="43927" xr:uid="{00000000-0005-0000-0000-0000DA3D0000}"/>
    <cellStyle name="Normal 41 2 2 3 2 3 2 3" xfId="28694" xr:uid="{00000000-0005-0000-0000-0000DB3D0000}"/>
    <cellStyle name="Normal 41 2 2 3 2 3 3" xfId="8576" xr:uid="{00000000-0005-0000-0000-0000DC3D0000}"/>
    <cellStyle name="Normal 41 2 2 3 2 3 3 2" xfId="38910" xr:uid="{00000000-0005-0000-0000-0000DD3D0000}"/>
    <cellStyle name="Normal 41 2 2 3 2 3 3 3" xfId="23677" xr:uid="{00000000-0005-0000-0000-0000DE3D0000}"/>
    <cellStyle name="Normal 41 2 2 3 2 3 4" xfId="33897" xr:uid="{00000000-0005-0000-0000-0000DF3D0000}"/>
    <cellStyle name="Normal 41 2 2 3 2 3 5" xfId="18664" xr:uid="{00000000-0005-0000-0000-0000E03D0000}"/>
    <cellStyle name="Normal 41 2 2 3 2 4" xfId="5215" xr:uid="{00000000-0005-0000-0000-0000E13D0000}"/>
    <cellStyle name="Normal 41 2 2 3 2 4 2" xfId="15267" xr:uid="{00000000-0005-0000-0000-0000E23D0000}"/>
    <cellStyle name="Normal 41 2 2 3 2 4 2 2" xfId="45598" xr:uid="{00000000-0005-0000-0000-0000E33D0000}"/>
    <cellStyle name="Normal 41 2 2 3 2 4 2 3" xfId="30365" xr:uid="{00000000-0005-0000-0000-0000E43D0000}"/>
    <cellStyle name="Normal 41 2 2 3 2 4 3" xfId="10247" xr:uid="{00000000-0005-0000-0000-0000E53D0000}"/>
    <cellStyle name="Normal 41 2 2 3 2 4 3 2" xfId="40581" xr:uid="{00000000-0005-0000-0000-0000E63D0000}"/>
    <cellStyle name="Normal 41 2 2 3 2 4 3 3" xfId="25348" xr:uid="{00000000-0005-0000-0000-0000E73D0000}"/>
    <cellStyle name="Normal 41 2 2 3 2 4 4" xfId="35568" xr:uid="{00000000-0005-0000-0000-0000E83D0000}"/>
    <cellStyle name="Normal 41 2 2 3 2 4 5" xfId="20335" xr:uid="{00000000-0005-0000-0000-0000E93D0000}"/>
    <cellStyle name="Normal 41 2 2 3 2 5" xfId="11925" xr:uid="{00000000-0005-0000-0000-0000EA3D0000}"/>
    <cellStyle name="Normal 41 2 2 3 2 5 2" xfId="42256" xr:uid="{00000000-0005-0000-0000-0000EB3D0000}"/>
    <cellStyle name="Normal 41 2 2 3 2 5 3" xfId="27023" xr:uid="{00000000-0005-0000-0000-0000EC3D0000}"/>
    <cellStyle name="Normal 41 2 2 3 2 6" xfId="6904" xr:uid="{00000000-0005-0000-0000-0000ED3D0000}"/>
    <cellStyle name="Normal 41 2 2 3 2 6 2" xfId="37239" xr:uid="{00000000-0005-0000-0000-0000EE3D0000}"/>
    <cellStyle name="Normal 41 2 2 3 2 6 3" xfId="22006" xr:uid="{00000000-0005-0000-0000-0000EF3D0000}"/>
    <cellStyle name="Normal 41 2 2 3 2 7" xfId="32227" xr:uid="{00000000-0005-0000-0000-0000F03D0000}"/>
    <cellStyle name="Normal 41 2 2 3 2 8" xfId="16993" xr:uid="{00000000-0005-0000-0000-0000F13D0000}"/>
    <cellStyle name="Normal 41 2 2 3 3" xfId="2251" xr:uid="{00000000-0005-0000-0000-0000F23D0000}"/>
    <cellStyle name="Normal 41 2 2 3 3 2" xfId="3941" xr:uid="{00000000-0005-0000-0000-0000F33D0000}"/>
    <cellStyle name="Normal 41 2 2 3 3 2 2" xfId="14014" xr:uid="{00000000-0005-0000-0000-0000F43D0000}"/>
    <cellStyle name="Normal 41 2 2 3 3 2 2 2" xfId="44345" xr:uid="{00000000-0005-0000-0000-0000F53D0000}"/>
    <cellStyle name="Normal 41 2 2 3 3 2 2 3" xfId="29112" xr:uid="{00000000-0005-0000-0000-0000F63D0000}"/>
    <cellStyle name="Normal 41 2 2 3 3 2 3" xfId="8994" xr:uid="{00000000-0005-0000-0000-0000F73D0000}"/>
    <cellStyle name="Normal 41 2 2 3 3 2 3 2" xfId="39328" xr:uid="{00000000-0005-0000-0000-0000F83D0000}"/>
    <cellStyle name="Normal 41 2 2 3 3 2 3 3" xfId="24095" xr:uid="{00000000-0005-0000-0000-0000F93D0000}"/>
    <cellStyle name="Normal 41 2 2 3 3 2 4" xfId="34315" xr:uid="{00000000-0005-0000-0000-0000FA3D0000}"/>
    <cellStyle name="Normal 41 2 2 3 3 2 5" xfId="19082" xr:uid="{00000000-0005-0000-0000-0000FB3D0000}"/>
    <cellStyle name="Normal 41 2 2 3 3 3" xfId="5633" xr:uid="{00000000-0005-0000-0000-0000FC3D0000}"/>
    <cellStyle name="Normal 41 2 2 3 3 3 2" xfId="15685" xr:uid="{00000000-0005-0000-0000-0000FD3D0000}"/>
    <cellStyle name="Normal 41 2 2 3 3 3 2 2" xfId="46016" xr:uid="{00000000-0005-0000-0000-0000FE3D0000}"/>
    <cellStyle name="Normal 41 2 2 3 3 3 2 3" xfId="30783" xr:uid="{00000000-0005-0000-0000-0000FF3D0000}"/>
    <cellStyle name="Normal 41 2 2 3 3 3 3" xfId="10665" xr:uid="{00000000-0005-0000-0000-0000003E0000}"/>
    <cellStyle name="Normal 41 2 2 3 3 3 3 2" xfId="40999" xr:uid="{00000000-0005-0000-0000-0000013E0000}"/>
    <cellStyle name="Normal 41 2 2 3 3 3 3 3" xfId="25766" xr:uid="{00000000-0005-0000-0000-0000023E0000}"/>
    <cellStyle name="Normal 41 2 2 3 3 3 4" xfId="35986" xr:uid="{00000000-0005-0000-0000-0000033E0000}"/>
    <cellStyle name="Normal 41 2 2 3 3 3 5" xfId="20753" xr:uid="{00000000-0005-0000-0000-0000043E0000}"/>
    <cellStyle name="Normal 41 2 2 3 3 4" xfId="12343" xr:uid="{00000000-0005-0000-0000-0000053E0000}"/>
    <cellStyle name="Normal 41 2 2 3 3 4 2" xfId="42674" xr:uid="{00000000-0005-0000-0000-0000063E0000}"/>
    <cellStyle name="Normal 41 2 2 3 3 4 3" xfId="27441" xr:uid="{00000000-0005-0000-0000-0000073E0000}"/>
    <cellStyle name="Normal 41 2 2 3 3 5" xfId="7322" xr:uid="{00000000-0005-0000-0000-0000083E0000}"/>
    <cellStyle name="Normal 41 2 2 3 3 5 2" xfId="37657" xr:uid="{00000000-0005-0000-0000-0000093E0000}"/>
    <cellStyle name="Normal 41 2 2 3 3 5 3" xfId="22424" xr:uid="{00000000-0005-0000-0000-00000A3E0000}"/>
    <cellStyle name="Normal 41 2 2 3 3 6" xfId="32645" xr:uid="{00000000-0005-0000-0000-00000B3E0000}"/>
    <cellStyle name="Normal 41 2 2 3 3 7" xfId="17411" xr:uid="{00000000-0005-0000-0000-00000C3E0000}"/>
    <cellStyle name="Normal 41 2 2 3 4" xfId="3104" xr:uid="{00000000-0005-0000-0000-00000D3E0000}"/>
    <cellStyle name="Normal 41 2 2 3 4 2" xfId="13178" xr:uid="{00000000-0005-0000-0000-00000E3E0000}"/>
    <cellStyle name="Normal 41 2 2 3 4 2 2" xfId="43509" xr:uid="{00000000-0005-0000-0000-00000F3E0000}"/>
    <cellStyle name="Normal 41 2 2 3 4 2 3" xfId="28276" xr:uid="{00000000-0005-0000-0000-0000103E0000}"/>
    <cellStyle name="Normal 41 2 2 3 4 3" xfId="8158" xr:uid="{00000000-0005-0000-0000-0000113E0000}"/>
    <cellStyle name="Normal 41 2 2 3 4 3 2" xfId="38492" xr:uid="{00000000-0005-0000-0000-0000123E0000}"/>
    <cellStyle name="Normal 41 2 2 3 4 3 3" xfId="23259" xr:uid="{00000000-0005-0000-0000-0000133E0000}"/>
    <cellStyle name="Normal 41 2 2 3 4 4" xfId="33479" xr:uid="{00000000-0005-0000-0000-0000143E0000}"/>
    <cellStyle name="Normal 41 2 2 3 4 5" xfId="18246" xr:uid="{00000000-0005-0000-0000-0000153E0000}"/>
    <cellStyle name="Normal 41 2 2 3 5" xfId="4797" xr:uid="{00000000-0005-0000-0000-0000163E0000}"/>
    <cellStyle name="Normal 41 2 2 3 5 2" xfId="14849" xr:uid="{00000000-0005-0000-0000-0000173E0000}"/>
    <cellStyle name="Normal 41 2 2 3 5 2 2" xfId="45180" xr:uid="{00000000-0005-0000-0000-0000183E0000}"/>
    <cellStyle name="Normal 41 2 2 3 5 2 3" xfId="29947" xr:uid="{00000000-0005-0000-0000-0000193E0000}"/>
    <cellStyle name="Normal 41 2 2 3 5 3" xfId="9829" xr:uid="{00000000-0005-0000-0000-00001A3E0000}"/>
    <cellStyle name="Normal 41 2 2 3 5 3 2" xfId="40163" xr:uid="{00000000-0005-0000-0000-00001B3E0000}"/>
    <cellStyle name="Normal 41 2 2 3 5 3 3" xfId="24930" xr:uid="{00000000-0005-0000-0000-00001C3E0000}"/>
    <cellStyle name="Normal 41 2 2 3 5 4" xfId="35150" xr:uid="{00000000-0005-0000-0000-00001D3E0000}"/>
    <cellStyle name="Normal 41 2 2 3 5 5" xfId="19917" xr:uid="{00000000-0005-0000-0000-00001E3E0000}"/>
    <cellStyle name="Normal 41 2 2 3 6" xfId="11507" xr:uid="{00000000-0005-0000-0000-00001F3E0000}"/>
    <cellStyle name="Normal 41 2 2 3 6 2" xfId="41838" xr:uid="{00000000-0005-0000-0000-0000203E0000}"/>
    <cellStyle name="Normal 41 2 2 3 6 3" xfId="26605" xr:uid="{00000000-0005-0000-0000-0000213E0000}"/>
    <cellStyle name="Normal 41 2 2 3 7" xfId="6486" xr:uid="{00000000-0005-0000-0000-0000223E0000}"/>
    <cellStyle name="Normal 41 2 2 3 7 2" xfId="36821" xr:uid="{00000000-0005-0000-0000-0000233E0000}"/>
    <cellStyle name="Normal 41 2 2 3 7 3" xfId="21588" xr:uid="{00000000-0005-0000-0000-0000243E0000}"/>
    <cellStyle name="Normal 41 2 2 3 8" xfId="31809" xr:uid="{00000000-0005-0000-0000-0000253E0000}"/>
    <cellStyle name="Normal 41 2 2 3 9" xfId="16575" xr:uid="{00000000-0005-0000-0000-0000263E0000}"/>
    <cellStyle name="Normal 41 2 2 4" xfId="1622" xr:uid="{00000000-0005-0000-0000-0000273E0000}"/>
    <cellStyle name="Normal 41 2 2 4 2" xfId="2461" xr:uid="{00000000-0005-0000-0000-0000283E0000}"/>
    <cellStyle name="Normal 41 2 2 4 2 2" xfId="4151" xr:uid="{00000000-0005-0000-0000-0000293E0000}"/>
    <cellStyle name="Normal 41 2 2 4 2 2 2" xfId="14224" xr:uid="{00000000-0005-0000-0000-00002A3E0000}"/>
    <cellStyle name="Normal 41 2 2 4 2 2 2 2" xfId="44555" xr:uid="{00000000-0005-0000-0000-00002B3E0000}"/>
    <cellStyle name="Normal 41 2 2 4 2 2 2 3" xfId="29322" xr:uid="{00000000-0005-0000-0000-00002C3E0000}"/>
    <cellStyle name="Normal 41 2 2 4 2 2 3" xfId="9204" xr:uid="{00000000-0005-0000-0000-00002D3E0000}"/>
    <cellStyle name="Normal 41 2 2 4 2 2 3 2" xfId="39538" xr:uid="{00000000-0005-0000-0000-00002E3E0000}"/>
    <cellStyle name="Normal 41 2 2 4 2 2 3 3" xfId="24305" xr:uid="{00000000-0005-0000-0000-00002F3E0000}"/>
    <cellStyle name="Normal 41 2 2 4 2 2 4" xfId="34525" xr:uid="{00000000-0005-0000-0000-0000303E0000}"/>
    <cellStyle name="Normal 41 2 2 4 2 2 5" xfId="19292" xr:uid="{00000000-0005-0000-0000-0000313E0000}"/>
    <cellStyle name="Normal 41 2 2 4 2 3" xfId="5843" xr:uid="{00000000-0005-0000-0000-0000323E0000}"/>
    <cellStyle name="Normal 41 2 2 4 2 3 2" xfId="15895" xr:uid="{00000000-0005-0000-0000-0000333E0000}"/>
    <cellStyle name="Normal 41 2 2 4 2 3 2 2" xfId="46226" xr:uid="{00000000-0005-0000-0000-0000343E0000}"/>
    <cellStyle name="Normal 41 2 2 4 2 3 2 3" xfId="30993" xr:uid="{00000000-0005-0000-0000-0000353E0000}"/>
    <cellStyle name="Normal 41 2 2 4 2 3 3" xfId="10875" xr:uid="{00000000-0005-0000-0000-0000363E0000}"/>
    <cellStyle name="Normal 41 2 2 4 2 3 3 2" xfId="41209" xr:uid="{00000000-0005-0000-0000-0000373E0000}"/>
    <cellStyle name="Normal 41 2 2 4 2 3 3 3" xfId="25976" xr:uid="{00000000-0005-0000-0000-0000383E0000}"/>
    <cellStyle name="Normal 41 2 2 4 2 3 4" xfId="36196" xr:uid="{00000000-0005-0000-0000-0000393E0000}"/>
    <cellStyle name="Normal 41 2 2 4 2 3 5" xfId="20963" xr:uid="{00000000-0005-0000-0000-00003A3E0000}"/>
    <cellStyle name="Normal 41 2 2 4 2 4" xfId="12553" xr:uid="{00000000-0005-0000-0000-00003B3E0000}"/>
    <cellStyle name="Normal 41 2 2 4 2 4 2" xfId="42884" xr:uid="{00000000-0005-0000-0000-00003C3E0000}"/>
    <cellStyle name="Normal 41 2 2 4 2 4 3" xfId="27651" xr:uid="{00000000-0005-0000-0000-00003D3E0000}"/>
    <cellStyle name="Normal 41 2 2 4 2 5" xfId="7532" xr:uid="{00000000-0005-0000-0000-00003E3E0000}"/>
    <cellStyle name="Normal 41 2 2 4 2 5 2" xfId="37867" xr:uid="{00000000-0005-0000-0000-00003F3E0000}"/>
    <cellStyle name="Normal 41 2 2 4 2 5 3" xfId="22634" xr:uid="{00000000-0005-0000-0000-0000403E0000}"/>
    <cellStyle name="Normal 41 2 2 4 2 6" xfId="32855" xr:uid="{00000000-0005-0000-0000-0000413E0000}"/>
    <cellStyle name="Normal 41 2 2 4 2 7" xfId="17621" xr:uid="{00000000-0005-0000-0000-0000423E0000}"/>
    <cellStyle name="Normal 41 2 2 4 3" xfId="3314" xr:uid="{00000000-0005-0000-0000-0000433E0000}"/>
    <cellStyle name="Normal 41 2 2 4 3 2" xfId="13388" xr:uid="{00000000-0005-0000-0000-0000443E0000}"/>
    <cellStyle name="Normal 41 2 2 4 3 2 2" xfId="43719" xr:uid="{00000000-0005-0000-0000-0000453E0000}"/>
    <cellStyle name="Normal 41 2 2 4 3 2 3" xfId="28486" xr:uid="{00000000-0005-0000-0000-0000463E0000}"/>
    <cellStyle name="Normal 41 2 2 4 3 3" xfId="8368" xr:uid="{00000000-0005-0000-0000-0000473E0000}"/>
    <cellStyle name="Normal 41 2 2 4 3 3 2" xfId="38702" xr:uid="{00000000-0005-0000-0000-0000483E0000}"/>
    <cellStyle name="Normal 41 2 2 4 3 3 3" xfId="23469" xr:uid="{00000000-0005-0000-0000-0000493E0000}"/>
    <cellStyle name="Normal 41 2 2 4 3 4" xfId="33689" xr:uid="{00000000-0005-0000-0000-00004A3E0000}"/>
    <cellStyle name="Normal 41 2 2 4 3 5" xfId="18456" xr:uid="{00000000-0005-0000-0000-00004B3E0000}"/>
    <cellStyle name="Normal 41 2 2 4 4" xfId="5007" xr:uid="{00000000-0005-0000-0000-00004C3E0000}"/>
    <cellStyle name="Normal 41 2 2 4 4 2" xfId="15059" xr:uid="{00000000-0005-0000-0000-00004D3E0000}"/>
    <cellStyle name="Normal 41 2 2 4 4 2 2" xfId="45390" xr:uid="{00000000-0005-0000-0000-00004E3E0000}"/>
    <cellStyle name="Normal 41 2 2 4 4 2 3" xfId="30157" xr:uid="{00000000-0005-0000-0000-00004F3E0000}"/>
    <cellStyle name="Normal 41 2 2 4 4 3" xfId="10039" xr:uid="{00000000-0005-0000-0000-0000503E0000}"/>
    <cellStyle name="Normal 41 2 2 4 4 3 2" xfId="40373" xr:uid="{00000000-0005-0000-0000-0000513E0000}"/>
    <cellStyle name="Normal 41 2 2 4 4 3 3" xfId="25140" xr:uid="{00000000-0005-0000-0000-0000523E0000}"/>
    <cellStyle name="Normal 41 2 2 4 4 4" xfId="35360" xr:uid="{00000000-0005-0000-0000-0000533E0000}"/>
    <cellStyle name="Normal 41 2 2 4 4 5" xfId="20127" xr:uid="{00000000-0005-0000-0000-0000543E0000}"/>
    <cellStyle name="Normal 41 2 2 4 5" xfId="11717" xr:uid="{00000000-0005-0000-0000-0000553E0000}"/>
    <cellStyle name="Normal 41 2 2 4 5 2" xfId="42048" xr:uid="{00000000-0005-0000-0000-0000563E0000}"/>
    <cellStyle name="Normal 41 2 2 4 5 3" xfId="26815" xr:uid="{00000000-0005-0000-0000-0000573E0000}"/>
    <cellStyle name="Normal 41 2 2 4 6" xfId="6696" xr:uid="{00000000-0005-0000-0000-0000583E0000}"/>
    <cellStyle name="Normal 41 2 2 4 6 2" xfId="37031" xr:uid="{00000000-0005-0000-0000-0000593E0000}"/>
    <cellStyle name="Normal 41 2 2 4 6 3" xfId="21798" xr:uid="{00000000-0005-0000-0000-00005A3E0000}"/>
    <cellStyle name="Normal 41 2 2 4 7" xfId="32019" xr:uid="{00000000-0005-0000-0000-00005B3E0000}"/>
    <cellStyle name="Normal 41 2 2 4 8" xfId="16785" xr:uid="{00000000-0005-0000-0000-00005C3E0000}"/>
    <cellStyle name="Normal 41 2 2 5" xfId="2043" xr:uid="{00000000-0005-0000-0000-00005D3E0000}"/>
    <cellStyle name="Normal 41 2 2 5 2" xfId="3733" xr:uid="{00000000-0005-0000-0000-00005E3E0000}"/>
    <cellStyle name="Normal 41 2 2 5 2 2" xfId="13806" xr:uid="{00000000-0005-0000-0000-00005F3E0000}"/>
    <cellStyle name="Normal 41 2 2 5 2 2 2" xfId="44137" xr:uid="{00000000-0005-0000-0000-0000603E0000}"/>
    <cellStyle name="Normal 41 2 2 5 2 2 3" xfId="28904" xr:uid="{00000000-0005-0000-0000-0000613E0000}"/>
    <cellStyle name="Normal 41 2 2 5 2 3" xfId="8786" xr:uid="{00000000-0005-0000-0000-0000623E0000}"/>
    <cellStyle name="Normal 41 2 2 5 2 3 2" xfId="39120" xr:uid="{00000000-0005-0000-0000-0000633E0000}"/>
    <cellStyle name="Normal 41 2 2 5 2 3 3" xfId="23887" xr:uid="{00000000-0005-0000-0000-0000643E0000}"/>
    <cellStyle name="Normal 41 2 2 5 2 4" xfId="34107" xr:uid="{00000000-0005-0000-0000-0000653E0000}"/>
    <cellStyle name="Normal 41 2 2 5 2 5" xfId="18874" xr:uid="{00000000-0005-0000-0000-0000663E0000}"/>
    <cellStyle name="Normal 41 2 2 5 3" xfId="5425" xr:uid="{00000000-0005-0000-0000-0000673E0000}"/>
    <cellStyle name="Normal 41 2 2 5 3 2" xfId="15477" xr:uid="{00000000-0005-0000-0000-0000683E0000}"/>
    <cellStyle name="Normal 41 2 2 5 3 2 2" xfId="45808" xr:uid="{00000000-0005-0000-0000-0000693E0000}"/>
    <cellStyle name="Normal 41 2 2 5 3 2 3" xfId="30575" xr:uid="{00000000-0005-0000-0000-00006A3E0000}"/>
    <cellStyle name="Normal 41 2 2 5 3 3" xfId="10457" xr:uid="{00000000-0005-0000-0000-00006B3E0000}"/>
    <cellStyle name="Normal 41 2 2 5 3 3 2" xfId="40791" xr:uid="{00000000-0005-0000-0000-00006C3E0000}"/>
    <cellStyle name="Normal 41 2 2 5 3 3 3" xfId="25558" xr:uid="{00000000-0005-0000-0000-00006D3E0000}"/>
    <cellStyle name="Normal 41 2 2 5 3 4" xfId="35778" xr:uid="{00000000-0005-0000-0000-00006E3E0000}"/>
    <cellStyle name="Normal 41 2 2 5 3 5" xfId="20545" xr:uid="{00000000-0005-0000-0000-00006F3E0000}"/>
    <cellStyle name="Normal 41 2 2 5 4" xfId="12135" xr:uid="{00000000-0005-0000-0000-0000703E0000}"/>
    <cellStyle name="Normal 41 2 2 5 4 2" xfId="42466" xr:uid="{00000000-0005-0000-0000-0000713E0000}"/>
    <cellStyle name="Normal 41 2 2 5 4 3" xfId="27233" xr:uid="{00000000-0005-0000-0000-0000723E0000}"/>
    <cellStyle name="Normal 41 2 2 5 5" xfId="7114" xr:uid="{00000000-0005-0000-0000-0000733E0000}"/>
    <cellStyle name="Normal 41 2 2 5 5 2" xfId="37449" xr:uid="{00000000-0005-0000-0000-0000743E0000}"/>
    <cellStyle name="Normal 41 2 2 5 5 3" xfId="22216" xr:uid="{00000000-0005-0000-0000-0000753E0000}"/>
    <cellStyle name="Normal 41 2 2 5 6" xfId="32437" xr:uid="{00000000-0005-0000-0000-0000763E0000}"/>
    <cellStyle name="Normal 41 2 2 5 7" xfId="17203" xr:uid="{00000000-0005-0000-0000-0000773E0000}"/>
    <cellStyle name="Normal 41 2 2 6" xfId="2896" xr:uid="{00000000-0005-0000-0000-0000783E0000}"/>
    <cellStyle name="Normal 41 2 2 6 2" xfId="12970" xr:uid="{00000000-0005-0000-0000-0000793E0000}"/>
    <cellStyle name="Normal 41 2 2 6 2 2" xfId="43301" xr:uid="{00000000-0005-0000-0000-00007A3E0000}"/>
    <cellStyle name="Normal 41 2 2 6 2 3" xfId="28068" xr:uid="{00000000-0005-0000-0000-00007B3E0000}"/>
    <cellStyle name="Normal 41 2 2 6 3" xfId="7950" xr:uid="{00000000-0005-0000-0000-00007C3E0000}"/>
    <cellStyle name="Normal 41 2 2 6 3 2" xfId="38284" xr:uid="{00000000-0005-0000-0000-00007D3E0000}"/>
    <cellStyle name="Normal 41 2 2 6 3 3" xfId="23051" xr:uid="{00000000-0005-0000-0000-00007E3E0000}"/>
    <cellStyle name="Normal 41 2 2 6 4" xfId="33271" xr:uid="{00000000-0005-0000-0000-00007F3E0000}"/>
    <cellStyle name="Normal 41 2 2 6 5" xfId="18038" xr:uid="{00000000-0005-0000-0000-0000803E0000}"/>
    <cellStyle name="Normal 41 2 2 7" xfId="4589" xr:uid="{00000000-0005-0000-0000-0000813E0000}"/>
    <cellStyle name="Normal 41 2 2 7 2" xfId="14641" xr:uid="{00000000-0005-0000-0000-0000823E0000}"/>
    <cellStyle name="Normal 41 2 2 7 2 2" xfId="44972" xr:uid="{00000000-0005-0000-0000-0000833E0000}"/>
    <cellStyle name="Normal 41 2 2 7 2 3" xfId="29739" xr:uid="{00000000-0005-0000-0000-0000843E0000}"/>
    <cellStyle name="Normal 41 2 2 7 3" xfId="9621" xr:uid="{00000000-0005-0000-0000-0000853E0000}"/>
    <cellStyle name="Normal 41 2 2 7 3 2" xfId="39955" xr:uid="{00000000-0005-0000-0000-0000863E0000}"/>
    <cellStyle name="Normal 41 2 2 7 3 3" xfId="24722" xr:uid="{00000000-0005-0000-0000-0000873E0000}"/>
    <cellStyle name="Normal 41 2 2 7 4" xfId="34942" xr:uid="{00000000-0005-0000-0000-0000883E0000}"/>
    <cellStyle name="Normal 41 2 2 7 5" xfId="19709" xr:uid="{00000000-0005-0000-0000-0000893E0000}"/>
    <cellStyle name="Normal 41 2 2 8" xfId="11299" xr:uid="{00000000-0005-0000-0000-00008A3E0000}"/>
    <cellStyle name="Normal 41 2 2 8 2" xfId="41630" xr:uid="{00000000-0005-0000-0000-00008B3E0000}"/>
    <cellStyle name="Normal 41 2 2 8 3" xfId="26397" xr:uid="{00000000-0005-0000-0000-00008C3E0000}"/>
    <cellStyle name="Normal 41 2 2 9" xfId="6278" xr:uid="{00000000-0005-0000-0000-00008D3E0000}"/>
    <cellStyle name="Normal 41 2 2 9 2" xfId="36613" xr:uid="{00000000-0005-0000-0000-00008E3E0000}"/>
    <cellStyle name="Normal 41 2 2 9 3" xfId="21380" xr:uid="{00000000-0005-0000-0000-00008F3E0000}"/>
    <cellStyle name="Normal 41 2 3" xfId="1242" xr:uid="{00000000-0005-0000-0000-0000903E0000}"/>
    <cellStyle name="Normal 41 2 3 10" xfId="16419" xr:uid="{00000000-0005-0000-0000-0000913E0000}"/>
    <cellStyle name="Normal 41 2 3 2" xfId="1461" xr:uid="{00000000-0005-0000-0000-0000923E0000}"/>
    <cellStyle name="Normal 41 2 3 2 2" xfId="1882" xr:uid="{00000000-0005-0000-0000-0000933E0000}"/>
    <cellStyle name="Normal 41 2 3 2 2 2" xfId="2721" xr:uid="{00000000-0005-0000-0000-0000943E0000}"/>
    <cellStyle name="Normal 41 2 3 2 2 2 2" xfId="4411" xr:uid="{00000000-0005-0000-0000-0000953E0000}"/>
    <cellStyle name="Normal 41 2 3 2 2 2 2 2" xfId="14484" xr:uid="{00000000-0005-0000-0000-0000963E0000}"/>
    <cellStyle name="Normal 41 2 3 2 2 2 2 2 2" xfId="44815" xr:uid="{00000000-0005-0000-0000-0000973E0000}"/>
    <cellStyle name="Normal 41 2 3 2 2 2 2 2 3" xfId="29582" xr:uid="{00000000-0005-0000-0000-0000983E0000}"/>
    <cellStyle name="Normal 41 2 3 2 2 2 2 3" xfId="9464" xr:uid="{00000000-0005-0000-0000-0000993E0000}"/>
    <cellStyle name="Normal 41 2 3 2 2 2 2 3 2" xfId="39798" xr:uid="{00000000-0005-0000-0000-00009A3E0000}"/>
    <cellStyle name="Normal 41 2 3 2 2 2 2 3 3" xfId="24565" xr:uid="{00000000-0005-0000-0000-00009B3E0000}"/>
    <cellStyle name="Normal 41 2 3 2 2 2 2 4" xfId="34785" xr:uid="{00000000-0005-0000-0000-00009C3E0000}"/>
    <cellStyle name="Normal 41 2 3 2 2 2 2 5" xfId="19552" xr:uid="{00000000-0005-0000-0000-00009D3E0000}"/>
    <cellStyle name="Normal 41 2 3 2 2 2 3" xfId="6103" xr:uid="{00000000-0005-0000-0000-00009E3E0000}"/>
    <cellStyle name="Normal 41 2 3 2 2 2 3 2" xfId="16155" xr:uid="{00000000-0005-0000-0000-00009F3E0000}"/>
    <cellStyle name="Normal 41 2 3 2 2 2 3 2 2" xfId="46486" xr:uid="{00000000-0005-0000-0000-0000A03E0000}"/>
    <cellStyle name="Normal 41 2 3 2 2 2 3 2 3" xfId="31253" xr:uid="{00000000-0005-0000-0000-0000A13E0000}"/>
    <cellStyle name="Normal 41 2 3 2 2 2 3 3" xfId="11135" xr:uid="{00000000-0005-0000-0000-0000A23E0000}"/>
    <cellStyle name="Normal 41 2 3 2 2 2 3 3 2" xfId="41469" xr:uid="{00000000-0005-0000-0000-0000A33E0000}"/>
    <cellStyle name="Normal 41 2 3 2 2 2 3 3 3" xfId="26236" xr:uid="{00000000-0005-0000-0000-0000A43E0000}"/>
    <cellStyle name="Normal 41 2 3 2 2 2 3 4" xfId="36456" xr:uid="{00000000-0005-0000-0000-0000A53E0000}"/>
    <cellStyle name="Normal 41 2 3 2 2 2 3 5" xfId="21223" xr:uid="{00000000-0005-0000-0000-0000A63E0000}"/>
    <cellStyle name="Normal 41 2 3 2 2 2 4" xfId="12813" xr:uid="{00000000-0005-0000-0000-0000A73E0000}"/>
    <cellStyle name="Normal 41 2 3 2 2 2 4 2" xfId="43144" xr:uid="{00000000-0005-0000-0000-0000A83E0000}"/>
    <cellStyle name="Normal 41 2 3 2 2 2 4 3" xfId="27911" xr:uid="{00000000-0005-0000-0000-0000A93E0000}"/>
    <cellStyle name="Normal 41 2 3 2 2 2 5" xfId="7792" xr:uid="{00000000-0005-0000-0000-0000AA3E0000}"/>
    <cellStyle name="Normal 41 2 3 2 2 2 5 2" xfId="38127" xr:uid="{00000000-0005-0000-0000-0000AB3E0000}"/>
    <cellStyle name="Normal 41 2 3 2 2 2 5 3" xfId="22894" xr:uid="{00000000-0005-0000-0000-0000AC3E0000}"/>
    <cellStyle name="Normal 41 2 3 2 2 2 6" xfId="33115" xr:uid="{00000000-0005-0000-0000-0000AD3E0000}"/>
    <cellStyle name="Normal 41 2 3 2 2 2 7" xfId="17881" xr:uid="{00000000-0005-0000-0000-0000AE3E0000}"/>
    <cellStyle name="Normal 41 2 3 2 2 3" xfId="3574" xr:uid="{00000000-0005-0000-0000-0000AF3E0000}"/>
    <cellStyle name="Normal 41 2 3 2 2 3 2" xfId="13648" xr:uid="{00000000-0005-0000-0000-0000B03E0000}"/>
    <cellStyle name="Normal 41 2 3 2 2 3 2 2" xfId="43979" xr:uid="{00000000-0005-0000-0000-0000B13E0000}"/>
    <cellStyle name="Normal 41 2 3 2 2 3 2 3" xfId="28746" xr:uid="{00000000-0005-0000-0000-0000B23E0000}"/>
    <cellStyle name="Normal 41 2 3 2 2 3 3" xfId="8628" xr:uid="{00000000-0005-0000-0000-0000B33E0000}"/>
    <cellStyle name="Normal 41 2 3 2 2 3 3 2" xfId="38962" xr:uid="{00000000-0005-0000-0000-0000B43E0000}"/>
    <cellStyle name="Normal 41 2 3 2 2 3 3 3" xfId="23729" xr:uid="{00000000-0005-0000-0000-0000B53E0000}"/>
    <cellStyle name="Normal 41 2 3 2 2 3 4" xfId="33949" xr:uid="{00000000-0005-0000-0000-0000B63E0000}"/>
    <cellStyle name="Normal 41 2 3 2 2 3 5" xfId="18716" xr:uid="{00000000-0005-0000-0000-0000B73E0000}"/>
    <cellStyle name="Normal 41 2 3 2 2 4" xfId="5267" xr:uid="{00000000-0005-0000-0000-0000B83E0000}"/>
    <cellStyle name="Normal 41 2 3 2 2 4 2" xfId="15319" xr:uid="{00000000-0005-0000-0000-0000B93E0000}"/>
    <cellStyle name="Normal 41 2 3 2 2 4 2 2" xfId="45650" xr:uid="{00000000-0005-0000-0000-0000BA3E0000}"/>
    <cellStyle name="Normal 41 2 3 2 2 4 2 3" xfId="30417" xr:uid="{00000000-0005-0000-0000-0000BB3E0000}"/>
    <cellStyle name="Normal 41 2 3 2 2 4 3" xfId="10299" xr:uid="{00000000-0005-0000-0000-0000BC3E0000}"/>
    <cellStyle name="Normal 41 2 3 2 2 4 3 2" xfId="40633" xr:uid="{00000000-0005-0000-0000-0000BD3E0000}"/>
    <cellStyle name="Normal 41 2 3 2 2 4 3 3" xfId="25400" xr:uid="{00000000-0005-0000-0000-0000BE3E0000}"/>
    <cellStyle name="Normal 41 2 3 2 2 4 4" xfId="35620" xr:uid="{00000000-0005-0000-0000-0000BF3E0000}"/>
    <cellStyle name="Normal 41 2 3 2 2 4 5" xfId="20387" xr:uid="{00000000-0005-0000-0000-0000C03E0000}"/>
    <cellStyle name="Normal 41 2 3 2 2 5" xfId="11977" xr:uid="{00000000-0005-0000-0000-0000C13E0000}"/>
    <cellStyle name="Normal 41 2 3 2 2 5 2" xfId="42308" xr:uid="{00000000-0005-0000-0000-0000C23E0000}"/>
    <cellStyle name="Normal 41 2 3 2 2 5 3" xfId="27075" xr:uid="{00000000-0005-0000-0000-0000C33E0000}"/>
    <cellStyle name="Normal 41 2 3 2 2 6" xfId="6956" xr:uid="{00000000-0005-0000-0000-0000C43E0000}"/>
    <cellStyle name="Normal 41 2 3 2 2 6 2" xfId="37291" xr:uid="{00000000-0005-0000-0000-0000C53E0000}"/>
    <cellStyle name="Normal 41 2 3 2 2 6 3" xfId="22058" xr:uid="{00000000-0005-0000-0000-0000C63E0000}"/>
    <cellStyle name="Normal 41 2 3 2 2 7" xfId="32279" xr:uid="{00000000-0005-0000-0000-0000C73E0000}"/>
    <cellStyle name="Normal 41 2 3 2 2 8" xfId="17045" xr:uid="{00000000-0005-0000-0000-0000C83E0000}"/>
    <cellStyle name="Normal 41 2 3 2 3" xfId="2303" xr:uid="{00000000-0005-0000-0000-0000C93E0000}"/>
    <cellStyle name="Normal 41 2 3 2 3 2" xfId="3993" xr:uid="{00000000-0005-0000-0000-0000CA3E0000}"/>
    <cellStyle name="Normal 41 2 3 2 3 2 2" xfId="14066" xr:uid="{00000000-0005-0000-0000-0000CB3E0000}"/>
    <cellStyle name="Normal 41 2 3 2 3 2 2 2" xfId="44397" xr:uid="{00000000-0005-0000-0000-0000CC3E0000}"/>
    <cellStyle name="Normal 41 2 3 2 3 2 2 3" xfId="29164" xr:uid="{00000000-0005-0000-0000-0000CD3E0000}"/>
    <cellStyle name="Normal 41 2 3 2 3 2 3" xfId="9046" xr:uid="{00000000-0005-0000-0000-0000CE3E0000}"/>
    <cellStyle name="Normal 41 2 3 2 3 2 3 2" xfId="39380" xr:uid="{00000000-0005-0000-0000-0000CF3E0000}"/>
    <cellStyle name="Normal 41 2 3 2 3 2 3 3" xfId="24147" xr:uid="{00000000-0005-0000-0000-0000D03E0000}"/>
    <cellStyle name="Normal 41 2 3 2 3 2 4" xfId="34367" xr:uid="{00000000-0005-0000-0000-0000D13E0000}"/>
    <cellStyle name="Normal 41 2 3 2 3 2 5" xfId="19134" xr:uid="{00000000-0005-0000-0000-0000D23E0000}"/>
    <cellStyle name="Normal 41 2 3 2 3 3" xfId="5685" xr:uid="{00000000-0005-0000-0000-0000D33E0000}"/>
    <cellStyle name="Normal 41 2 3 2 3 3 2" xfId="15737" xr:uid="{00000000-0005-0000-0000-0000D43E0000}"/>
    <cellStyle name="Normal 41 2 3 2 3 3 2 2" xfId="46068" xr:uid="{00000000-0005-0000-0000-0000D53E0000}"/>
    <cellStyle name="Normal 41 2 3 2 3 3 2 3" xfId="30835" xr:uid="{00000000-0005-0000-0000-0000D63E0000}"/>
    <cellStyle name="Normal 41 2 3 2 3 3 3" xfId="10717" xr:uid="{00000000-0005-0000-0000-0000D73E0000}"/>
    <cellStyle name="Normal 41 2 3 2 3 3 3 2" xfId="41051" xr:uid="{00000000-0005-0000-0000-0000D83E0000}"/>
    <cellStyle name="Normal 41 2 3 2 3 3 3 3" xfId="25818" xr:uid="{00000000-0005-0000-0000-0000D93E0000}"/>
    <cellStyle name="Normal 41 2 3 2 3 3 4" xfId="36038" xr:uid="{00000000-0005-0000-0000-0000DA3E0000}"/>
    <cellStyle name="Normal 41 2 3 2 3 3 5" xfId="20805" xr:uid="{00000000-0005-0000-0000-0000DB3E0000}"/>
    <cellStyle name="Normal 41 2 3 2 3 4" xfId="12395" xr:uid="{00000000-0005-0000-0000-0000DC3E0000}"/>
    <cellStyle name="Normal 41 2 3 2 3 4 2" xfId="42726" xr:uid="{00000000-0005-0000-0000-0000DD3E0000}"/>
    <cellStyle name="Normal 41 2 3 2 3 4 3" xfId="27493" xr:uid="{00000000-0005-0000-0000-0000DE3E0000}"/>
    <cellStyle name="Normal 41 2 3 2 3 5" xfId="7374" xr:uid="{00000000-0005-0000-0000-0000DF3E0000}"/>
    <cellStyle name="Normal 41 2 3 2 3 5 2" xfId="37709" xr:uid="{00000000-0005-0000-0000-0000E03E0000}"/>
    <cellStyle name="Normal 41 2 3 2 3 5 3" xfId="22476" xr:uid="{00000000-0005-0000-0000-0000E13E0000}"/>
    <cellStyle name="Normal 41 2 3 2 3 6" xfId="32697" xr:uid="{00000000-0005-0000-0000-0000E23E0000}"/>
    <cellStyle name="Normal 41 2 3 2 3 7" xfId="17463" xr:uid="{00000000-0005-0000-0000-0000E33E0000}"/>
    <cellStyle name="Normal 41 2 3 2 4" xfId="3156" xr:uid="{00000000-0005-0000-0000-0000E43E0000}"/>
    <cellStyle name="Normal 41 2 3 2 4 2" xfId="13230" xr:uid="{00000000-0005-0000-0000-0000E53E0000}"/>
    <cellStyle name="Normal 41 2 3 2 4 2 2" xfId="43561" xr:uid="{00000000-0005-0000-0000-0000E63E0000}"/>
    <cellStyle name="Normal 41 2 3 2 4 2 3" xfId="28328" xr:uid="{00000000-0005-0000-0000-0000E73E0000}"/>
    <cellStyle name="Normal 41 2 3 2 4 3" xfId="8210" xr:uid="{00000000-0005-0000-0000-0000E83E0000}"/>
    <cellStyle name="Normal 41 2 3 2 4 3 2" xfId="38544" xr:uid="{00000000-0005-0000-0000-0000E93E0000}"/>
    <cellStyle name="Normal 41 2 3 2 4 3 3" xfId="23311" xr:uid="{00000000-0005-0000-0000-0000EA3E0000}"/>
    <cellStyle name="Normal 41 2 3 2 4 4" xfId="33531" xr:uid="{00000000-0005-0000-0000-0000EB3E0000}"/>
    <cellStyle name="Normal 41 2 3 2 4 5" xfId="18298" xr:uid="{00000000-0005-0000-0000-0000EC3E0000}"/>
    <cellStyle name="Normal 41 2 3 2 5" xfId="4849" xr:uid="{00000000-0005-0000-0000-0000ED3E0000}"/>
    <cellStyle name="Normal 41 2 3 2 5 2" xfId="14901" xr:uid="{00000000-0005-0000-0000-0000EE3E0000}"/>
    <cellStyle name="Normal 41 2 3 2 5 2 2" xfId="45232" xr:uid="{00000000-0005-0000-0000-0000EF3E0000}"/>
    <cellStyle name="Normal 41 2 3 2 5 2 3" xfId="29999" xr:uid="{00000000-0005-0000-0000-0000F03E0000}"/>
    <cellStyle name="Normal 41 2 3 2 5 3" xfId="9881" xr:uid="{00000000-0005-0000-0000-0000F13E0000}"/>
    <cellStyle name="Normal 41 2 3 2 5 3 2" xfId="40215" xr:uid="{00000000-0005-0000-0000-0000F23E0000}"/>
    <cellStyle name="Normal 41 2 3 2 5 3 3" xfId="24982" xr:uid="{00000000-0005-0000-0000-0000F33E0000}"/>
    <cellStyle name="Normal 41 2 3 2 5 4" xfId="35202" xr:uid="{00000000-0005-0000-0000-0000F43E0000}"/>
    <cellStyle name="Normal 41 2 3 2 5 5" xfId="19969" xr:uid="{00000000-0005-0000-0000-0000F53E0000}"/>
    <cellStyle name="Normal 41 2 3 2 6" xfId="11559" xr:uid="{00000000-0005-0000-0000-0000F63E0000}"/>
    <cellStyle name="Normal 41 2 3 2 6 2" xfId="41890" xr:uid="{00000000-0005-0000-0000-0000F73E0000}"/>
    <cellStyle name="Normal 41 2 3 2 6 3" xfId="26657" xr:uid="{00000000-0005-0000-0000-0000F83E0000}"/>
    <cellStyle name="Normal 41 2 3 2 7" xfId="6538" xr:uid="{00000000-0005-0000-0000-0000F93E0000}"/>
    <cellStyle name="Normal 41 2 3 2 7 2" xfId="36873" xr:uid="{00000000-0005-0000-0000-0000FA3E0000}"/>
    <cellStyle name="Normal 41 2 3 2 7 3" xfId="21640" xr:uid="{00000000-0005-0000-0000-0000FB3E0000}"/>
    <cellStyle name="Normal 41 2 3 2 8" xfId="31861" xr:uid="{00000000-0005-0000-0000-0000FC3E0000}"/>
    <cellStyle name="Normal 41 2 3 2 9" xfId="16627" xr:uid="{00000000-0005-0000-0000-0000FD3E0000}"/>
    <cellStyle name="Normal 41 2 3 3" xfId="1674" xr:uid="{00000000-0005-0000-0000-0000FE3E0000}"/>
    <cellStyle name="Normal 41 2 3 3 2" xfId="2513" xr:uid="{00000000-0005-0000-0000-0000FF3E0000}"/>
    <cellStyle name="Normal 41 2 3 3 2 2" xfId="4203" xr:uid="{00000000-0005-0000-0000-0000003F0000}"/>
    <cellStyle name="Normal 41 2 3 3 2 2 2" xfId="14276" xr:uid="{00000000-0005-0000-0000-0000013F0000}"/>
    <cellStyle name="Normal 41 2 3 3 2 2 2 2" xfId="44607" xr:uid="{00000000-0005-0000-0000-0000023F0000}"/>
    <cellStyle name="Normal 41 2 3 3 2 2 2 3" xfId="29374" xr:uid="{00000000-0005-0000-0000-0000033F0000}"/>
    <cellStyle name="Normal 41 2 3 3 2 2 3" xfId="9256" xr:uid="{00000000-0005-0000-0000-0000043F0000}"/>
    <cellStyle name="Normal 41 2 3 3 2 2 3 2" xfId="39590" xr:uid="{00000000-0005-0000-0000-0000053F0000}"/>
    <cellStyle name="Normal 41 2 3 3 2 2 3 3" xfId="24357" xr:uid="{00000000-0005-0000-0000-0000063F0000}"/>
    <cellStyle name="Normal 41 2 3 3 2 2 4" xfId="34577" xr:uid="{00000000-0005-0000-0000-0000073F0000}"/>
    <cellStyle name="Normal 41 2 3 3 2 2 5" xfId="19344" xr:uid="{00000000-0005-0000-0000-0000083F0000}"/>
    <cellStyle name="Normal 41 2 3 3 2 3" xfId="5895" xr:uid="{00000000-0005-0000-0000-0000093F0000}"/>
    <cellStyle name="Normal 41 2 3 3 2 3 2" xfId="15947" xr:uid="{00000000-0005-0000-0000-00000A3F0000}"/>
    <cellStyle name="Normal 41 2 3 3 2 3 2 2" xfId="46278" xr:uid="{00000000-0005-0000-0000-00000B3F0000}"/>
    <cellStyle name="Normal 41 2 3 3 2 3 2 3" xfId="31045" xr:uid="{00000000-0005-0000-0000-00000C3F0000}"/>
    <cellStyle name="Normal 41 2 3 3 2 3 3" xfId="10927" xr:uid="{00000000-0005-0000-0000-00000D3F0000}"/>
    <cellStyle name="Normal 41 2 3 3 2 3 3 2" xfId="41261" xr:uid="{00000000-0005-0000-0000-00000E3F0000}"/>
    <cellStyle name="Normal 41 2 3 3 2 3 3 3" xfId="26028" xr:uid="{00000000-0005-0000-0000-00000F3F0000}"/>
    <cellStyle name="Normal 41 2 3 3 2 3 4" xfId="36248" xr:uid="{00000000-0005-0000-0000-0000103F0000}"/>
    <cellStyle name="Normal 41 2 3 3 2 3 5" xfId="21015" xr:uid="{00000000-0005-0000-0000-0000113F0000}"/>
    <cellStyle name="Normal 41 2 3 3 2 4" xfId="12605" xr:uid="{00000000-0005-0000-0000-0000123F0000}"/>
    <cellStyle name="Normal 41 2 3 3 2 4 2" xfId="42936" xr:uid="{00000000-0005-0000-0000-0000133F0000}"/>
    <cellStyle name="Normal 41 2 3 3 2 4 3" xfId="27703" xr:uid="{00000000-0005-0000-0000-0000143F0000}"/>
    <cellStyle name="Normal 41 2 3 3 2 5" xfId="7584" xr:uid="{00000000-0005-0000-0000-0000153F0000}"/>
    <cellStyle name="Normal 41 2 3 3 2 5 2" xfId="37919" xr:uid="{00000000-0005-0000-0000-0000163F0000}"/>
    <cellStyle name="Normal 41 2 3 3 2 5 3" xfId="22686" xr:uid="{00000000-0005-0000-0000-0000173F0000}"/>
    <cellStyle name="Normal 41 2 3 3 2 6" xfId="32907" xr:uid="{00000000-0005-0000-0000-0000183F0000}"/>
    <cellStyle name="Normal 41 2 3 3 2 7" xfId="17673" xr:uid="{00000000-0005-0000-0000-0000193F0000}"/>
    <cellStyle name="Normal 41 2 3 3 3" xfId="3366" xr:uid="{00000000-0005-0000-0000-00001A3F0000}"/>
    <cellStyle name="Normal 41 2 3 3 3 2" xfId="13440" xr:uid="{00000000-0005-0000-0000-00001B3F0000}"/>
    <cellStyle name="Normal 41 2 3 3 3 2 2" xfId="43771" xr:uid="{00000000-0005-0000-0000-00001C3F0000}"/>
    <cellStyle name="Normal 41 2 3 3 3 2 3" xfId="28538" xr:uid="{00000000-0005-0000-0000-00001D3F0000}"/>
    <cellStyle name="Normal 41 2 3 3 3 3" xfId="8420" xr:uid="{00000000-0005-0000-0000-00001E3F0000}"/>
    <cellStyle name="Normal 41 2 3 3 3 3 2" xfId="38754" xr:uid="{00000000-0005-0000-0000-00001F3F0000}"/>
    <cellStyle name="Normal 41 2 3 3 3 3 3" xfId="23521" xr:uid="{00000000-0005-0000-0000-0000203F0000}"/>
    <cellStyle name="Normal 41 2 3 3 3 4" xfId="33741" xr:uid="{00000000-0005-0000-0000-0000213F0000}"/>
    <cellStyle name="Normal 41 2 3 3 3 5" xfId="18508" xr:uid="{00000000-0005-0000-0000-0000223F0000}"/>
    <cellStyle name="Normal 41 2 3 3 4" xfId="5059" xr:uid="{00000000-0005-0000-0000-0000233F0000}"/>
    <cellStyle name="Normal 41 2 3 3 4 2" xfId="15111" xr:uid="{00000000-0005-0000-0000-0000243F0000}"/>
    <cellStyle name="Normal 41 2 3 3 4 2 2" xfId="45442" xr:uid="{00000000-0005-0000-0000-0000253F0000}"/>
    <cellStyle name="Normal 41 2 3 3 4 2 3" xfId="30209" xr:uid="{00000000-0005-0000-0000-0000263F0000}"/>
    <cellStyle name="Normal 41 2 3 3 4 3" xfId="10091" xr:uid="{00000000-0005-0000-0000-0000273F0000}"/>
    <cellStyle name="Normal 41 2 3 3 4 3 2" xfId="40425" xr:uid="{00000000-0005-0000-0000-0000283F0000}"/>
    <cellStyle name="Normal 41 2 3 3 4 3 3" xfId="25192" xr:uid="{00000000-0005-0000-0000-0000293F0000}"/>
    <cellStyle name="Normal 41 2 3 3 4 4" xfId="35412" xr:uid="{00000000-0005-0000-0000-00002A3F0000}"/>
    <cellStyle name="Normal 41 2 3 3 4 5" xfId="20179" xr:uid="{00000000-0005-0000-0000-00002B3F0000}"/>
    <cellStyle name="Normal 41 2 3 3 5" xfId="11769" xr:uid="{00000000-0005-0000-0000-00002C3F0000}"/>
    <cellStyle name="Normal 41 2 3 3 5 2" xfId="42100" xr:uid="{00000000-0005-0000-0000-00002D3F0000}"/>
    <cellStyle name="Normal 41 2 3 3 5 3" xfId="26867" xr:uid="{00000000-0005-0000-0000-00002E3F0000}"/>
    <cellStyle name="Normal 41 2 3 3 6" xfId="6748" xr:uid="{00000000-0005-0000-0000-00002F3F0000}"/>
    <cellStyle name="Normal 41 2 3 3 6 2" xfId="37083" xr:uid="{00000000-0005-0000-0000-0000303F0000}"/>
    <cellStyle name="Normal 41 2 3 3 6 3" xfId="21850" xr:uid="{00000000-0005-0000-0000-0000313F0000}"/>
    <cellStyle name="Normal 41 2 3 3 7" xfId="32071" xr:uid="{00000000-0005-0000-0000-0000323F0000}"/>
    <cellStyle name="Normal 41 2 3 3 8" xfId="16837" xr:uid="{00000000-0005-0000-0000-0000333F0000}"/>
    <cellStyle name="Normal 41 2 3 4" xfId="2095" xr:uid="{00000000-0005-0000-0000-0000343F0000}"/>
    <cellStyle name="Normal 41 2 3 4 2" xfId="3785" xr:uid="{00000000-0005-0000-0000-0000353F0000}"/>
    <cellStyle name="Normal 41 2 3 4 2 2" xfId="13858" xr:uid="{00000000-0005-0000-0000-0000363F0000}"/>
    <cellStyle name="Normal 41 2 3 4 2 2 2" xfId="44189" xr:uid="{00000000-0005-0000-0000-0000373F0000}"/>
    <cellStyle name="Normal 41 2 3 4 2 2 3" xfId="28956" xr:uid="{00000000-0005-0000-0000-0000383F0000}"/>
    <cellStyle name="Normal 41 2 3 4 2 3" xfId="8838" xr:uid="{00000000-0005-0000-0000-0000393F0000}"/>
    <cellStyle name="Normal 41 2 3 4 2 3 2" xfId="39172" xr:uid="{00000000-0005-0000-0000-00003A3F0000}"/>
    <cellStyle name="Normal 41 2 3 4 2 3 3" xfId="23939" xr:uid="{00000000-0005-0000-0000-00003B3F0000}"/>
    <cellStyle name="Normal 41 2 3 4 2 4" xfId="34159" xr:uid="{00000000-0005-0000-0000-00003C3F0000}"/>
    <cellStyle name="Normal 41 2 3 4 2 5" xfId="18926" xr:uid="{00000000-0005-0000-0000-00003D3F0000}"/>
    <cellStyle name="Normal 41 2 3 4 3" xfId="5477" xr:uid="{00000000-0005-0000-0000-00003E3F0000}"/>
    <cellStyle name="Normal 41 2 3 4 3 2" xfId="15529" xr:uid="{00000000-0005-0000-0000-00003F3F0000}"/>
    <cellStyle name="Normal 41 2 3 4 3 2 2" xfId="45860" xr:uid="{00000000-0005-0000-0000-0000403F0000}"/>
    <cellStyle name="Normal 41 2 3 4 3 2 3" xfId="30627" xr:uid="{00000000-0005-0000-0000-0000413F0000}"/>
    <cellStyle name="Normal 41 2 3 4 3 3" xfId="10509" xr:uid="{00000000-0005-0000-0000-0000423F0000}"/>
    <cellStyle name="Normal 41 2 3 4 3 3 2" xfId="40843" xr:uid="{00000000-0005-0000-0000-0000433F0000}"/>
    <cellStyle name="Normal 41 2 3 4 3 3 3" xfId="25610" xr:uid="{00000000-0005-0000-0000-0000443F0000}"/>
    <cellStyle name="Normal 41 2 3 4 3 4" xfId="35830" xr:uid="{00000000-0005-0000-0000-0000453F0000}"/>
    <cellStyle name="Normal 41 2 3 4 3 5" xfId="20597" xr:uid="{00000000-0005-0000-0000-0000463F0000}"/>
    <cellStyle name="Normal 41 2 3 4 4" xfId="12187" xr:uid="{00000000-0005-0000-0000-0000473F0000}"/>
    <cellStyle name="Normal 41 2 3 4 4 2" xfId="42518" xr:uid="{00000000-0005-0000-0000-0000483F0000}"/>
    <cellStyle name="Normal 41 2 3 4 4 3" xfId="27285" xr:uid="{00000000-0005-0000-0000-0000493F0000}"/>
    <cellStyle name="Normal 41 2 3 4 5" xfId="7166" xr:uid="{00000000-0005-0000-0000-00004A3F0000}"/>
    <cellStyle name="Normal 41 2 3 4 5 2" xfId="37501" xr:uid="{00000000-0005-0000-0000-00004B3F0000}"/>
    <cellStyle name="Normal 41 2 3 4 5 3" xfId="22268" xr:uid="{00000000-0005-0000-0000-00004C3F0000}"/>
    <cellStyle name="Normal 41 2 3 4 6" xfId="32489" xr:uid="{00000000-0005-0000-0000-00004D3F0000}"/>
    <cellStyle name="Normal 41 2 3 4 7" xfId="17255" xr:uid="{00000000-0005-0000-0000-00004E3F0000}"/>
    <cellStyle name="Normal 41 2 3 5" xfId="2948" xr:uid="{00000000-0005-0000-0000-00004F3F0000}"/>
    <cellStyle name="Normal 41 2 3 5 2" xfId="13022" xr:uid="{00000000-0005-0000-0000-0000503F0000}"/>
    <cellStyle name="Normal 41 2 3 5 2 2" xfId="43353" xr:uid="{00000000-0005-0000-0000-0000513F0000}"/>
    <cellStyle name="Normal 41 2 3 5 2 3" xfId="28120" xr:uid="{00000000-0005-0000-0000-0000523F0000}"/>
    <cellStyle name="Normal 41 2 3 5 3" xfId="8002" xr:uid="{00000000-0005-0000-0000-0000533F0000}"/>
    <cellStyle name="Normal 41 2 3 5 3 2" xfId="38336" xr:uid="{00000000-0005-0000-0000-0000543F0000}"/>
    <cellStyle name="Normal 41 2 3 5 3 3" xfId="23103" xr:uid="{00000000-0005-0000-0000-0000553F0000}"/>
    <cellStyle name="Normal 41 2 3 5 4" xfId="33323" xr:uid="{00000000-0005-0000-0000-0000563F0000}"/>
    <cellStyle name="Normal 41 2 3 5 5" xfId="18090" xr:uid="{00000000-0005-0000-0000-0000573F0000}"/>
    <cellStyle name="Normal 41 2 3 6" xfId="4641" xr:uid="{00000000-0005-0000-0000-0000583F0000}"/>
    <cellStyle name="Normal 41 2 3 6 2" xfId="14693" xr:uid="{00000000-0005-0000-0000-0000593F0000}"/>
    <cellStyle name="Normal 41 2 3 6 2 2" xfId="45024" xr:uid="{00000000-0005-0000-0000-00005A3F0000}"/>
    <cellStyle name="Normal 41 2 3 6 2 3" xfId="29791" xr:uid="{00000000-0005-0000-0000-00005B3F0000}"/>
    <cellStyle name="Normal 41 2 3 6 3" xfId="9673" xr:uid="{00000000-0005-0000-0000-00005C3F0000}"/>
    <cellStyle name="Normal 41 2 3 6 3 2" xfId="40007" xr:uid="{00000000-0005-0000-0000-00005D3F0000}"/>
    <cellStyle name="Normal 41 2 3 6 3 3" xfId="24774" xr:uid="{00000000-0005-0000-0000-00005E3F0000}"/>
    <cellStyle name="Normal 41 2 3 6 4" xfId="34994" xr:uid="{00000000-0005-0000-0000-00005F3F0000}"/>
    <cellStyle name="Normal 41 2 3 6 5" xfId="19761" xr:uid="{00000000-0005-0000-0000-0000603F0000}"/>
    <cellStyle name="Normal 41 2 3 7" xfId="11351" xr:uid="{00000000-0005-0000-0000-0000613F0000}"/>
    <cellStyle name="Normal 41 2 3 7 2" xfId="41682" xr:uid="{00000000-0005-0000-0000-0000623F0000}"/>
    <cellStyle name="Normal 41 2 3 7 3" xfId="26449" xr:uid="{00000000-0005-0000-0000-0000633F0000}"/>
    <cellStyle name="Normal 41 2 3 8" xfId="6330" xr:uid="{00000000-0005-0000-0000-0000643F0000}"/>
    <cellStyle name="Normal 41 2 3 8 2" xfId="36665" xr:uid="{00000000-0005-0000-0000-0000653F0000}"/>
    <cellStyle name="Normal 41 2 3 8 3" xfId="21432" xr:uid="{00000000-0005-0000-0000-0000663F0000}"/>
    <cellStyle name="Normal 41 2 3 9" xfId="31654" xr:uid="{00000000-0005-0000-0000-0000673F0000}"/>
    <cellStyle name="Normal 41 2 4" xfId="1355" xr:uid="{00000000-0005-0000-0000-0000683F0000}"/>
    <cellStyle name="Normal 41 2 4 2" xfId="1778" xr:uid="{00000000-0005-0000-0000-0000693F0000}"/>
    <cellStyle name="Normal 41 2 4 2 2" xfId="2617" xr:uid="{00000000-0005-0000-0000-00006A3F0000}"/>
    <cellStyle name="Normal 41 2 4 2 2 2" xfId="4307" xr:uid="{00000000-0005-0000-0000-00006B3F0000}"/>
    <cellStyle name="Normal 41 2 4 2 2 2 2" xfId="14380" xr:uid="{00000000-0005-0000-0000-00006C3F0000}"/>
    <cellStyle name="Normal 41 2 4 2 2 2 2 2" xfId="44711" xr:uid="{00000000-0005-0000-0000-00006D3F0000}"/>
    <cellStyle name="Normal 41 2 4 2 2 2 2 3" xfId="29478" xr:uid="{00000000-0005-0000-0000-00006E3F0000}"/>
    <cellStyle name="Normal 41 2 4 2 2 2 3" xfId="9360" xr:uid="{00000000-0005-0000-0000-00006F3F0000}"/>
    <cellStyle name="Normal 41 2 4 2 2 2 3 2" xfId="39694" xr:uid="{00000000-0005-0000-0000-0000703F0000}"/>
    <cellStyle name="Normal 41 2 4 2 2 2 3 3" xfId="24461" xr:uid="{00000000-0005-0000-0000-0000713F0000}"/>
    <cellStyle name="Normal 41 2 4 2 2 2 4" xfId="34681" xr:uid="{00000000-0005-0000-0000-0000723F0000}"/>
    <cellStyle name="Normal 41 2 4 2 2 2 5" xfId="19448" xr:uid="{00000000-0005-0000-0000-0000733F0000}"/>
    <cellStyle name="Normal 41 2 4 2 2 3" xfId="5999" xr:uid="{00000000-0005-0000-0000-0000743F0000}"/>
    <cellStyle name="Normal 41 2 4 2 2 3 2" xfId="16051" xr:uid="{00000000-0005-0000-0000-0000753F0000}"/>
    <cellStyle name="Normal 41 2 4 2 2 3 2 2" xfId="46382" xr:uid="{00000000-0005-0000-0000-0000763F0000}"/>
    <cellStyle name="Normal 41 2 4 2 2 3 2 3" xfId="31149" xr:uid="{00000000-0005-0000-0000-0000773F0000}"/>
    <cellStyle name="Normal 41 2 4 2 2 3 3" xfId="11031" xr:uid="{00000000-0005-0000-0000-0000783F0000}"/>
    <cellStyle name="Normal 41 2 4 2 2 3 3 2" xfId="41365" xr:uid="{00000000-0005-0000-0000-0000793F0000}"/>
    <cellStyle name="Normal 41 2 4 2 2 3 3 3" xfId="26132" xr:uid="{00000000-0005-0000-0000-00007A3F0000}"/>
    <cellStyle name="Normal 41 2 4 2 2 3 4" xfId="36352" xr:uid="{00000000-0005-0000-0000-00007B3F0000}"/>
    <cellStyle name="Normal 41 2 4 2 2 3 5" xfId="21119" xr:uid="{00000000-0005-0000-0000-00007C3F0000}"/>
    <cellStyle name="Normal 41 2 4 2 2 4" xfId="12709" xr:uid="{00000000-0005-0000-0000-00007D3F0000}"/>
    <cellStyle name="Normal 41 2 4 2 2 4 2" xfId="43040" xr:uid="{00000000-0005-0000-0000-00007E3F0000}"/>
    <cellStyle name="Normal 41 2 4 2 2 4 3" xfId="27807" xr:uid="{00000000-0005-0000-0000-00007F3F0000}"/>
    <cellStyle name="Normal 41 2 4 2 2 5" xfId="7688" xr:uid="{00000000-0005-0000-0000-0000803F0000}"/>
    <cellStyle name="Normal 41 2 4 2 2 5 2" xfId="38023" xr:uid="{00000000-0005-0000-0000-0000813F0000}"/>
    <cellStyle name="Normal 41 2 4 2 2 5 3" xfId="22790" xr:uid="{00000000-0005-0000-0000-0000823F0000}"/>
    <cellStyle name="Normal 41 2 4 2 2 6" xfId="33011" xr:uid="{00000000-0005-0000-0000-0000833F0000}"/>
    <cellStyle name="Normal 41 2 4 2 2 7" xfId="17777" xr:uid="{00000000-0005-0000-0000-0000843F0000}"/>
    <cellStyle name="Normal 41 2 4 2 3" xfId="3470" xr:uid="{00000000-0005-0000-0000-0000853F0000}"/>
    <cellStyle name="Normal 41 2 4 2 3 2" xfId="13544" xr:uid="{00000000-0005-0000-0000-0000863F0000}"/>
    <cellStyle name="Normal 41 2 4 2 3 2 2" xfId="43875" xr:uid="{00000000-0005-0000-0000-0000873F0000}"/>
    <cellStyle name="Normal 41 2 4 2 3 2 3" xfId="28642" xr:uid="{00000000-0005-0000-0000-0000883F0000}"/>
    <cellStyle name="Normal 41 2 4 2 3 3" xfId="8524" xr:uid="{00000000-0005-0000-0000-0000893F0000}"/>
    <cellStyle name="Normal 41 2 4 2 3 3 2" xfId="38858" xr:uid="{00000000-0005-0000-0000-00008A3F0000}"/>
    <cellStyle name="Normal 41 2 4 2 3 3 3" xfId="23625" xr:uid="{00000000-0005-0000-0000-00008B3F0000}"/>
    <cellStyle name="Normal 41 2 4 2 3 4" xfId="33845" xr:uid="{00000000-0005-0000-0000-00008C3F0000}"/>
    <cellStyle name="Normal 41 2 4 2 3 5" xfId="18612" xr:uid="{00000000-0005-0000-0000-00008D3F0000}"/>
    <cellStyle name="Normal 41 2 4 2 4" xfId="5163" xr:uid="{00000000-0005-0000-0000-00008E3F0000}"/>
    <cellStyle name="Normal 41 2 4 2 4 2" xfId="15215" xr:uid="{00000000-0005-0000-0000-00008F3F0000}"/>
    <cellStyle name="Normal 41 2 4 2 4 2 2" xfId="45546" xr:uid="{00000000-0005-0000-0000-0000903F0000}"/>
    <cellStyle name="Normal 41 2 4 2 4 2 3" xfId="30313" xr:uid="{00000000-0005-0000-0000-0000913F0000}"/>
    <cellStyle name="Normal 41 2 4 2 4 3" xfId="10195" xr:uid="{00000000-0005-0000-0000-0000923F0000}"/>
    <cellStyle name="Normal 41 2 4 2 4 3 2" xfId="40529" xr:uid="{00000000-0005-0000-0000-0000933F0000}"/>
    <cellStyle name="Normal 41 2 4 2 4 3 3" xfId="25296" xr:uid="{00000000-0005-0000-0000-0000943F0000}"/>
    <cellStyle name="Normal 41 2 4 2 4 4" xfId="35516" xr:uid="{00000000-0005-0000-0000-0000953F0000}"/>
    <cellStyle name="Normal 41 2 4 2 4 5" xfId="20283" xr:uid="{00000000-0005-0000-0000-0000963F0000}"/>
    <cellStyle name="Normal 41 2 4 2 5" xfId="11873" xr:uid="{00000000-0005-0000-0000-0000973F0000}"/>
    <cellStyle name="Normal 41 2 4 2 5 2" xfId="42204" xr:uid="{00000000-0005-0000-0000-0000983F0000}"/>
    <cellStyle name="Normal 41 2 4 2 5 3" xfId="26971" xr:uid="{00000000-0005-0000-0000-0000993F0000}"/>
    <cellStyle name="Normal 41 2 4 2 6" xfId="6852" xr:uid="{00000000-0005-0000-0000-00009A3F0000}"/>
    <cellStyle name="Normal 41 2 4 2 6 2" xfId="37187" xr:uid="{00000000-0005-0000-0000-00009B3F0000}"/>
    <cellStyle name="Normal 41 2 4 2 6 3" xfId="21954" xr:uid="{00000000-0005-0000-0000-00009C3F0000}"/>
    <cellStyle name="Normal 41 2 4 2 7" xfId="32175" xr:uid="{00000000-0005-0000-0000-00009D3F0000}"/>
    <cellStyle name="Normal 41 2 4 2 8" xfId="16941" xr:uid="{00000000-0005-0000-0000-00009E3F0000}"/>
    <cellStyle name="Normal 41 2 4 3" xfId="2199" xr:uid="{00000000-0005-0000-0000-00009F3F0000}"/>
    <cellStyle name="Normal 41 2 4 3 2" xfId="3889" xr:uid="{00000000-0005-0000-0000-0000A03F0000}"/>
    <cellStyle name="Normal 41 2 4 3 2 2" xfId="13962" xr:uid="{00000000-0005-0000-0000-0000A13F0000}"/>
    <cellStyle name="Normal 41 2 4 3 2 2 2" xfId="44293" xr:uid="{00000000-0005-0000-0000-0000A23F0000}"/>
    <cellStyle name="Normal 41 2 4 3 2 2 3" xfId="29060" xr:uid="{00000000-0005-0000-0000-0000A33F0000}"/>
    <cellStyle name="Normal 41 2 4 3 2 3" xfId="8942" xr:uid="{00000000-0005-0000-0000-0000A43F0000}"/>
    <cellStyle name="Normal 41 2 4 3 2 3 2" xfId="39276" xr:uid="{00000000-0005-0000-0000-0000A53F0000}"/>
    <cellStyle name="Normal 41 2 4 3 2 3 3" xfId="24043" xr:uid="{00000000-0005-0000-0000-0000A63F0000}"/>
    <cellStyle name="Normal 41 2 4 3 2 4" xfId="34263" xr:uid="{00000000-0005-0000-0000-0000A73F0000}"/>
    <cellStyle name="Normal 41 2 4 3 2 5" xfId="19030" xr:uid="{00000000-0005-0000-0000-0000A83F0000}"/>
    <cellStyle name="Normal 41 2 4 3 3" xfId="5581" xr:uid="{00000000-0005-0000-0000-0000A93F0000}"/>
    <cellStyle name="Normal 41 2 4 3 3 2" xfId="15633" xr:uid="{00000000-0005-0000-0000-0000AA3F0000}"/>
    <cellStyle name="Normal 41 2 4 3 3 2 2" xfId="45964" xr:uid="{00000000-0005-0000-0000-0000AB3F0000}"/>
    <cellStyle name="Normal 41 2 4 3 3 2 3" xfId="30731" xr:uid="{00000000-0005-0000-0000-0000AC3F0000}"/>
    <cellStyle name="Normal 41 2 4 3 3 3" xfId="10613" xr:uid="{00000000-0005-0000-0000-0000AD3F0000}"/>
    <cellStyle name="Normal 41 2 4 3 3 3 2" xfId="40947" xr:uid="{00000000-0005-0000-0000-0000AE3F0000}"/>
    <cellStyle name="Normal 41 2 4 3 3 3 3" xfId="25714" xr:uid="{00000000-0005-0000-0000-0000AF3F0000}"/>
    <cellStyle name="Normal 41 2 4 3 3 4" xfId="35934" xr:uid="{00000000-0005-0000-0000-0000B03F0000}"/>
    <cellStyle name="Normal 41 2 4 3 3 5" xfId="20701" xr:uid="{00000000-0005-0000-0000-0000B13F0000}"/>
    <cellStyle name="Normal 41 2 4 3 4" xfId="12291" xr:uid="{00000000-0005-0000-0000-0000B23F0000}"/>
    <cellStyle name="Normal 41 2 4 3 4 2" xfId="42622" xr:uid="{00000000-0005-0000-0000-0000B33F0000}"/>
    <cellStyle name="Normal 41 2 4 3 4 3" xfId="27389" xr:uid="{00000000-0005-0000-0000-0000B43F0000}"/>
    <cellStyle name="Normal 41 2 4 3 5" xfId="7270" xr:uid="{00000000-0005-0000-0000-0000B53F0000}"/>
    <cellStyle name="Normal 41 2 4 3 5 2" xfId="37605" xr:uid="{00000000-0005-0000-0000-0000B63F0000}"/>
    <cellStyle name="Normal 41 2 4 3 5 3" xfId="22372" xr:uid="{00000000-0005-0000-0000-0000B73F0000}"/>
    <cellStyle name="Normal 41 2 4 3 6" xfId="32593" xr:uid="{00000000-0005-0000-0000-0000B83F0000}"/>
    <cellStyle name="Normal 41 2 4 3 7" xfId="17359" xr:uid="{00000000-0005-0000-0000-0000B93F0000}"/>
    <cellStyle name="Normal 41 2 4 4" xfId="3052" xr:uid="{00000000-0005-0000-0000-0000BA3F0000}"/>
    <cellStyle name="Normal 41 2 4 4 2" xfId="13126" xr:uid="{00000000-0005-0000-0000-0000BB3F0000}"/>
    <cellStyle name="Normal 41 2 4 4 2 2" xfId="43457" xr:uid="{00000000-0005-0000-0000-0000BC3F0000}"/>
    <cellStyle name="Normal 41 2 4 4 2 3" xfId="28224" xr:uid="{00000000-0005-0000-0000-0000BD3F0000}"/>
    <cellStyle name="Normal 41 2 4 4 3" xfId="8106" xr:uid="{00000000-0005-0000-0000-0000BE3F0000}"/>
    <cellStyle name="Normal 41 2 4 4 3 2" xfId="38440" xr:uid="{00000000-0005-0000-0000-0000BF3F0000}"/>
    <cellStyle name="Normal 41 2 4 4 3 3" xfId="23207" xr:uid="{00000000-0005-0000-0000-0000C03F0000}"/>
    <cellStyle name="Normal 41 2 4 4 4" xfId="33427" xr:uid="{00000000-0005-0000-0000-0000C13F0000}"/>
    <cellStyle name="Normal 41 2 4 4 5" xfId="18194" xr:uid="{00000000-0005-0000-0000-0000C23F0000}"/>
    <cellStyle name="Normal 41 2 4 5" xfId="4745" xr:uid="{00000000-0005-0000-0000-0000C33F0000}"/>
    <cellStyle name="Normal 41 2 4 5 2" xfId="14797" xr:uid="{00000000-0005-0000-0000-0000C43F0000}"/>
    <cellStyle name="Normal 41 2 4 5 2 2" xfId="45128" xr:uid="{00000000-0005-0000-0000-0000C53F0000}"/>
    <cellStyle name="Normal 41 2 4 5 2 3" xfId="29895" xr:uid="{00000000-0005-0000-0000-0000C63F0000}"/>
    <cellStyle name="Normal 41 2 4 5 3" xfId="9777" xr:uid="{00000000-0005-0000-0000-0000C73F0000}"/>
    <cellStyle name="Normal 41 2 4 5 3 2" xfId="40111" xr:uid="{00000000-0005-0000-0000-0000C83F0000}"/>
    <cellStyle name="Normal 41 2 4 5 3 3" xfId="24878" xr:uid="{00000000-0005-0000-0000-0000C93F0000}"/>
    <cellStyle name="Normal 41 2 4 5 4" xfId="35098" xr:uid="{00000000-0005-0000-0000-0000CA3F0000}"/>
    <cellStyle name="Normal 41 2 4 5 5" xfId="19865" xr:uid="{00000000-0005-0000-0000-0000CB3F0000}"/>
    <cellStyle name="Normal 41 2 4 6" xfId="11455" xr:uid="{00000000-0005-0000-0000-0000CC3F0000}"/>
    <cellStyle name="Normal 41 2 4 6 2" xfId="41786" xr:uid="{00000000-0005-0000-0000-0000CD3F0000}"/>
    <cellStyle name="Normal 41 2 4 6 3" xfId="26553" xr:uid="{00000000-0005-0000-0000-0000CE3F0000}"/>
    <cellStyle name="Normal 41 2 4 7" xfId="6434" xr:uid="{00000000-0005-0000-0000-0000CF3F0000}"/>
    <cellStyle name="Normal 41 2 4 7 2" xfId="36769" xr:uid="{00000000-0005-0000-0000-0000D03F0000}"/>
    <cellStyle name="Normal 41 2 4 7 3" xfId="21536" xr:uid="{00000000-0005-0000-0000-0000D13F0000}"/>
    <cellStyle name="Normal 41 2 4 8" xfId="31757" xr:uid="{00000000-0005-0000-0000-0000D23F0000}"/>
    <cellStyle name="Normal 41 2 4 9" xfId="16523" xr:uid="{00000000-0005-0000-0000-0000D33F0000}"/>
    <cellStyle name="Normal 41 2 5" xfId="1568" xr:uid="{00000000-0005-0000-0000-0000D43F0000}"/>
    <cellStyle name="Normal 41 2 5 2" xfId="2409" xr:uid="{00000000-0005-0000-0000-0000D53F0000}"/>
    <cellStyle name="Normal 41 2 5 2 2" xfId="4099" xr:uid="{00000000-0005-0000-0000-0000D63F0000}"/>
    <cellStyle name="Normal 41 2 5 2 2 2" xfId="14172" xr:uid="{00000000-0005-0000-0000-0000D73F0000}"/>
    <cellStyle name="Normal 41 2 5 2 2 2 2" xfId="44503" xr:uid="{00000000-0005-0000-0000-0000D83F0000}"/>
    <cellStyle name="Normal 41 2 5 2 2 2 3" xfId="29270" xr:uid="{00000000-0005-0000-0000-0000D93F0000}"/>
    <cellStyle name="Normal 41 2 5 2 2 3" xfId="9152" xr:uid="{00000000-0005-0000-0000-0000DA3F0000}"/>
    <cellStyle name="Normal 41 2 5 2 2 3 2" xfId="39486" xr:uid="{00000000-0005-0000-0000-0000DB3F0000}"/>
    <cellStyle name="Normal 41 2 5 2 2 3 3" xfId="24253" xr:uid="{00000000-0005-0000-0000-0000DC3F0000}"/>
    <cellStyle name="Normal 41 2 5 2 2 4" xfId="34473" xr:uid="{00000000-0005-0000-0000-0000DD3F0000}"/>
    <cellStyle name="Normal 41 2 5 2 2 5" xfId="19240" xr:uid="{00000000-0005-0000-0000-0000DE3F0000}"/>
    <cellStyle name="Normal 41 2 5 2 3" xfId="5791" xr:uid="{00000000-0005-0000-0000-0000DF3F0000}"/>
    <cellStyle name="Normal 41 2 5 2 3 2" xfId="15843" xr:uid="{00000000-0005-0000-0000-0000E03F0000}"/>
    <cellStyle name="Normal 41 2 5 2 3 2 2" xfId="46174" xr:uid="{00000000-0005-0000-0000-0000E13F0000}"/>
    <cellStyle name="Normal 41 2 5 2 3 2 3" xfId="30941" xr:uid="{00000000-0005-0000-0000-0000E23F0000}"/>
    <cellStyle name="Normal 41 2 5 2 3 3" xfId="10823" xr:uid="{00000000-0005-0000-0000-0000E33F0000}"/>
    <cellStyle name="Normal 41 2 5 2 3 3 2" xfId="41157" xr:uid="{00000000-0005-0000-0000-0000E43F0000}"/>
    <cellStyle name="Normal 41 2 5 2 3 3 3" xfId="25924" xr:uid="{00000000-0005-0000-0000-0000E53F0000}"/>
    <cellStyle name="Normal 41 2 5 2 3 4" xfId="36144" xr:uid="{00000000-0005-0000-0000-0000E63F0000}"/>
    <cellStyle name="Normal 41 2 5 2 3 5" xfId="20911" xr:uid="{00000000-0005-0000-0000-0000E73F0000}"/>
    <cellStyle name="Normal 41 2 5 2 4" xfId="12501" xr:uid="{00000000-0005-0000-0000-0000E83F0000}"/>
    <cellStyle name="Normal 41 2 5 2 4 2" xfId="42832" xr:uid="{00000000-0005-0000-0000-0000E93F0000}"/>
    <cellStyle name="Normal 41 2 5 2 4 3" xfId="27599" xr:uid="{00000000-0005-0000-0000-0000EA3F0000}"/>
    <cellStyle name="Normal 41 2 5 2 5" xfId="7480" xr:uid="{00000000-0005-0000-0000-0000EB3F0000}"/>
    <cellStyle name="Normal 41 2 5 2 5 2" xfId="37815" xr:uid="{00000000-0005-0000-0000-0000EC3F0000}"/>
    <cellStyle name="Normal 41 2 5 2 5 3" xfId="22582" xr:uid="{00000000-0005-0000-0000-0000ED3F0000}"/>
    <cellStyle name="Normal 41 2 5 2 6" xfId="32803" xr:uid="{00000000-0005-0000-0000-0000EE3F0000}"/>
    <cellStyle name="Normal 41 2 5 2 7" xfId="17569" xr:uid="{00000000-0005-0000-0000-0000EF3F0000}"/>
    <cellStyle name="Normal 41 2 5 3" xfId="3262" xr:uid="{00000000-0005-0000-0000-0000F03F0000}"/>
    <cellStyle name="Normal 41 2 5 3 2" xfId="13336" xr:uid="{00000000-0005-0000-0000-0000F13F0000}"/>
    <cellStyle name="Normal 41 2 5 3 2 2" xfId="43667" xr:uid="{00000000-0005-0000-0000-0000F23F0000}"/>
    <cellStyle name="Normal 41 2 5 3 2 3" xfId="28434" xr:uid="{00000000-0005-0000-0000-0000F33F0000}"/>
    <cellStyle name="Normal 41 2 5 3 3" xfId="8316" xr:uid="{00000000-0005-0000-0000-0000F43F0000}"/>
    <cellStyle name="Normal 41 2 5 3 3 2" xfId="38650" xr:uid="{00000000-0005-0000-0000-0000F53F0000}"/>
    <cellStyle name="Normal 41 2 5 3 3 3" xfId="23417" xr:uid="{00000000-0005-0000-0000-0000F63F0000}"/>
    <cellStyle name="Normal 41 2 5 3 4" xfId="33637" xr:uid="{00000000-0005-0000-0000-0000F73F0000}"/>
    <cellStyle name="Normal 41 2 5 3 5" xfId="18404" xr:uid="{00000000-0005-0000-0000-0000F83F0000}"/>
    <cellStyle name="Normal 41 2 5 4" xfId="4955" xr:uid="{00000000-0005-0000-0000-0000F93F0000}"/>
    <cellStyle name="Normal 41 2 5 4 2" xfId="15007" xr:uid="{00000000-0005-0000-0000-0000FA3F0000}"/>
    <cellStyle name="Normal 41 2 5 4 2 2" xfId="45338" xr:uid="{00000000-0005-0000-0000-0000FB3F0000}"/>
    <cellStyle name="Normal 41 2 5 4 2 3" xfId="30105" xr:uid="{00000000-0005-0000-0000-0000FC3F0000}"/>
    <cellStyle name="Normal 41 2 5 4 3" xfId="9987" xr:uid="{00000000-0005-0000-0000-0000FD3F0000}"/>
    <cellStyle name="Normal 41 2 5 4 3 2" xfId="40321" xr:uid="{00000000-0005-0000-0000-0000FE3F0000}"/>
    <cellStyle name="Normal 41 2 5 4 3 3" xfId="25088" xr:uid="{00000000-0005-0000-0000-0000FF3F0000}"/>
    <cellStyle name="Normal 41 2 5 4 4" xfId="35308" xr:uid="{00000000-0005-0000-0000-000000400000}"/>
    <cellStyle name="Normal 41 2 5 4 5" xfId="20075" xr:uid="{00000000-0005-0000-0000-000001400000}"/>
    <cellStyle name="Normal 41 2 5 5" xfId="11665" xr:uid="{00000000-0005-0000-0000-000002400000}"/>
    <cellStyle name="Normal 41 2 5 5 2" xfId="41996" xr:uid="{00000000-0005-0000-0000-000003400000}"/>
    <cellStyle name="Normal 41 2 5 5 3" xfId="26763" xr:uid="{00000000-0005-0000-0000-000004400000}"/>
    <cellStyle name="Normal 41 2 5 6" xfId="6644" xr:uid="{00000000-0005-0000-0000-000005400000}"/>
    <cellStyle name="Normal 41 2 5 6 2" xfId="36979" xr:uid="{00000000-0005-0000-0000-000006400000}"/>
    <cellStyle name="Normal 41 2 5 6 3" xfId="21746" xr:uid="{00000000-0005-0000-0000-000007400000}"/>
    <cellStyle name="Normal 41 2 5 7" xfId="31967" xr:uid="{00000000-0005-0000-0000-000008400000}"/>
    <cellStyle name="Normal 41 2 5 8" xfId="16733" xr:uid="{00000000-0005-0000-0000-000009400000}"/>
    <cellStyle name="Normal 41 2 6" xfId="1989" xr:uid="{00000000-0005-0000-0000-00000A400000}"/>
    <cellStyle name="Normal 41 2 6 2" xfId="3681" xr:uid="{00000000-0005-0000-0000-00000B400000}"/>
    <cellStyle name="Normal 41 2 6 2 2" xfId="13754" xr:uid="{00000000-0005-0000-0000-00000C400000}"/>
    <cellStyle name="Normal 41 2 6 2 2 2" xfId="44085" xr:uid="{00000000-0005-0000-0000-00000D400000}"/>
    <cellStyle name="Normal 41 2 6 2 2 3" xfId="28852" xr:uid="{00000000-0005-0000-0000-00000E400000}"/>
    <cellStyle name="Normal 41 2 6 2 3" xfId="8734" xr:uid="{00000000-0005-0000-0000-00000F400000}"/>
    <cellStyle name="Normal 41 2 6 2 3 2" xfId="39068" xr:uid="{00000000-0005-0000-0000-000010400000}"/>
    <cellStyle name="Normal 41 2 6 2 3 3" xfId="23835" xr:uid="{00000000-0005-0000-0000-000011400000}"/>
    <cellStyle name="Normal 41 2 6 2 4" xfId="34055" xr:uid="{00000000-0005-0000-0000-000012400000}"/>
    <cellStyle name="Normal 41 2 6 2 5" xfId="18822" xr:uid="{00000000-0005-0000-0000-000013400000}"/>
    <cellStyle name="Normal 41 2 6 3" xfId="5373" xr:uid="{00000000-0005-0000-0000-000014400000}"/>
    <cellStyle name="Normal 41 2 6 3 2" xfId="15425" xr:uid="{00000000-0005-0000-0000-000015400000}"/>
    <cellStyle name="Normal 41 2 6 3 2 2" xfId="45756" xr:uid="{00000000-0005-0000-0000-000016400000}"/>
    <cellStyle name="Normal 41 2 6 3 2 3" xfId="30523" xr:uid="{00000000-0005-0000-0000-000017400000}"/>
    <cellStyle name="Normal 41 2 6 3 3" xfId="10405" xr:uid="{00000000-0005-0000-0000-000018400000}"/>
    <cellStyle name="Normal 41 2 6 3 3 2" xfId="40739" xr:uid="{00000000-0005-0000-0000-000019400000}"/>
    <cellStyle name="Normal 41 2 6 3 3 3" xfId="25506" xr:uid="{00000000-0005-0000-0000-00001A400000}"/>
    <cellStyle name="Normal 41 2 6 3 4" xfId="35726" xr:uid="{00000000-0005-0000-0000-00001B400000}"/>
    <cellStyle name="Normal 41 2 6 3 5" xfId="20493" xr:uid="{00000000-0005-0000-0000-00001C400000}"/>
    <cellStyle name="Normal 41 2 6 4" xfId="12083" xr:uid="{00000000-0005-0000-0000-00001D400000}"/>
    <cellStyle name="Normal 41 2 6 4 2" xfId="42414" xr:uid="{00000000-0005-0000-0000-00001E400000}"/>
    <cellStyle name="Normal 41 2 6 4 3" xfId="27181" xr:uid="{00000000-0005-0000-0000-00001F400000}"/>
    <cellStyle name="Normal 41 2 6 5" xfId="7062" xr:uid="{00000000-0005-0000-0000-000020400000}"/>
    <cellStyle name="Normal 41 2 6 5 2" xfId="37397" xr:uid="{00000000-0005-0000-0000-000021400000}"/>
    <cellStyle name="Normal 41 2 6 5 3" xfId="22164" xr:uid="{00000000-0005-0000-0000-000022400000}"/>
    <cellStyle name="Normal 41 2 6 6" xfId="32385" xr:uid="{00000000-0005-0000-0000-000023400000}"/>
    <cellStyle name="Normal 41 2 6 7" xfId="17151" xr:uid="{00000000-0005-0000-0000-000024400000}"/>
    <cellStyle name="Normal 41 2 7" xfId="2840" xr:uid="{00000000-0005-0000-0000-000025400000}"/>
    <cellStyle name="Normal 41 2 7 2" xfId="12918" xr:uid="{00000000-0005-0000-0000-000026400000}"/>
    <cellStyle name="Normal 41 2 7 2 2" xfId="43249" xr:uid="{00000000-0005-0000-0000-000027400000}"/>
    <cellStyle name="Normal 41 2 7 2 3" xfId="28016" xr:uid="{00000000-0005-0000-0000-000028400000}"/>
    <cellStyle name="Normal 41 2 7 3" xfId="7898" xr:uid="{00000000-0005-0000-0000-000029400000}"/>
    <cellStyle name="Normal 41 2 7 3 2" xfId="38232" xr:uid="{00000000-0005-0000-0000-00002A400000}"/>
    <cellStyle name="Normal 41 2 7 3 3" xfId="22999" xr:uid="{00000000-0005-0000-0000-00002B400000}"/>
    <cellStyle name="Normal 41 2 7 4" xfId="33219" xr:uid="{00000000-0005-0000-0000-00002C400000}"/>
    <cellStyle name="Normal 41 2 7 5" xfId="17986" xr:uid="{00000000-0005-0000-0000-00002D400000}"/>
    <cellStyle name="Normal 41 2 8" xfId="4534" xr:uid="{00000000-0005-0000-0000-00002E400000}"/>
    <cellStyle name="Normal 41 2 8 2" xfId="14589" xr:uid="{00000000-0005-0000-0000-00002F400000}"/>
    <cellStyle name="Normal 41 2 8 2 2" xfId="44920" xr:uid="{00000000-0005-0000-0000-000030400000}"/>
    <cellStyle name="Normal 41 2 8 2 3" xfId="29687" xr:uid="{00000000-0005-0000-0000-000031400000}"/>
    <cellStyle name="Normal 41 2 8 3" xfId="9569" xr:uid="{00000000-0005-0000-0000-000032400000}"/>
    <cellStyle name="Normal 41 2 8 3 2" xfId="39903" xr:uid="{00000000-0005-0000-0000-000033400000}"/>
    <cellStyle name="Normal 41 2 8 3 3" xfId="24670" xr:uid="{00000000-0005-0000-0000-000034400000}"/>
    <cellStyle name="Normal 41 2 8 4" xfId="34890" xr:uid="{00000000-0005-0000-0000-000035400000}"/>
    <cellStyle name="Normal 41 2 8 5" xfId="19657" xr:uid="{00000000-0005-0000-0000-000036400000}"/>
    <cellStyle name="Normal 41 2 9" xfId="11245" xr:uid="{00000000-0005-0000-0000-000037400000}"/>
    <cellStyle name="Normal 41 2 9 2" xfId="41578" xr:uid="{00000000-0005-0000-0000-000038400000}"/>
    <cellStyle name="Normal 41 2 9 3" xfId="26345" xr:uid="{00000000-0005-0000-0000-000039400000}"/>
    <cellStyle name="Normal 42" xfId="173" xr:uid="{00000000-0005-0000-0000-00003A400000}"/>
    <cellStyle name="Normal 42 2" xfId="862" xr:uid="{00000000-0005-0000-0000-00003B400000}"/>
    <cellStyle name="Normal 42 2 10" xfId="6225" xr:uid="{00000000-0005-0000-0000-00003C400000}"/>
    <cellStyle name="Normal 42 2 10 2" xfId="36562" xr:uid="{00000000-0005-0000-0000-00003D400000}"/>
    <cellStyle name="Normal 42 2 10 3" xfId="21329" xr:uid="{00000000-0005-0000-0000-00003E400000}"/>
    <cellStyle name="Normal 42 2 11" xfId="31553" xr:uid="{00000000-0005-0000-0000-00003F400000}"/>
    <cellStyle name="Normal 42 2 12" xfId="16314" xr:uid="{00000000-0005-0000-0000-000040400000}"/>
    <cellStyle name="Normal 42 2 2" xfId="1189" xr:uid="{00000000-0005-0000-0000-000041400000}"/>
    <cellStyle name="Normal 42 2 2 10" xfId="31605" xr:uid="{00000000-0005-0000-0000-000042400000}"/>
    <cellStyle name="Normal 42 2 2 11" xfId="16368" xr:uid="{00000000-0005-0000-0000-000043400000}"/>
    <cellStyle name="Normal 42 2 2 2" xfId="1297" xr:uid="{00000000-0005-0000-0000-000044400000}"/>
    <cellStyle name="Normal 42 2 2 2 10" xfId="16472" xr:uid="{00000000-0005-0000-0000-000045400000}"/>
    <cellStyle name="Normal 42 2 2 2 2" xfId="1514" xr:uid="{00000000-0005-0000-0000-000046400000}"/>
    <cellStyle name="Normal 42 2 2 2 2 2" xfId="1935" xr:uid="{00000000-0005-0000-0000-000047400000}"/>
    <cellStyle name="Normal 42 2 2 2 2 2 2" xfId="2774" xr:uid="{00000000-0005-0000-0000-000048400000}"/>
    <cellStyle name="Normal 42 2 2 2 2 2 2 2" xfId="4464" xr:uid="{00000000-0005-0000-0000-000049400000}"/>
    <cellStyle name="Normal 42 2 2 2 2 2 2 2 2" xfId="14537" xr:uid="{00000000-0005-0000-0000-00004A400000}"/>
    <cellStyle name="Normal 42 2 2 2 2 2 2 2 2 2" xfId="44868" xr:uid="{00000000-0005-0000-0000-00004B400000}"/>
    <cellStyle name="Normal 42 2 2 2 2 2 2 2 2 3" xfId="29635" xr:uid="{00000000-0005-0000-0000-00004C400000}"/>
    <cellStyle name="Normal 42 2 2 2 2 2 2 2 3" xfId="9517" xr:uid="{00000000-0005-0000-0000-00004D400000}"/>
    <cellStyle name="Normal 42 2 2 2 2 2 2 2 3 2" xfId="39851" xr:uid="{00000000-0005-0000-0000-00004E400000}"/>
    <cellStyle name="Normal 42 2 2 2 2 2 2 2 3 3" xfId="24618" xr:uid="{00000000-0005-0000-0000-00004F400000}"/>
    <cellStyle name="Normal 42 2 2 2 2 2 2 2 4" xfId="34838" xr:uid="{00000000-0005-0000-0000-000050400000}"/>
    <cellStyle name="Normal 42 2 2 2 2 2 2 2 5" xfId="19605" xr:uid="{00000000-0005-0000-0000-000051400000}"/>
    <cellStyle name="Normal 42 2 2 2 2 2 2 3" xfId="6156" xr:uid="{00000000-0005-0000-0000-000052400000}"/>
    <cellStyle name="Normal 42 2 2 2 2 2 2 3 2" xfId="16208" xr:uid="{00000000-0005-0000-0000-000053400000}"/>
    <cellStyle name="Normal 42 2 2 2 2 2 2 3 2 2" xfId="46539" xr:uid="{00000000-0005-0000-0000-000054400000}"/>
    <cellStyle name="Normal 42 2 2 2 2 2 2 3 2 3" xfId="31306" xr:uid="{00000000-0005-0000-0000-000055400000}"/>
    <cellStyle name="Normal 42 2 2 2 2 2 2 3 3" xfId="11188" xr:uid="{00000000-0005-0000-0000-000056400000}"/>
    <cellStyle name="Normal 42 2 2 2 2 2 2 3 3 2" xfId="41522" xr:uid="{00000000-0005-0000-0000-000057400000}"/>
    <cellStyle name="Normal 42 2 2 2 2 2 2 3 3 3" xfId="26289" xr:uid="{00000000-0005-0000-0000-000058400000}"/>
    <cellStyle name="Normal 42 2 2 2 2 2 2 3 4" xfId="36509" xr:uid="{00000000-0005-0000-0000-000059400000}"/>
    <cellStyle name="Normal 42 2 2 2 2 2 2 3 5" xfId="21276" xr:uid="{00000000-0005-0000-0000-00005A400000}"/>
    <cellStyle name="Normal 42 2 2 2 2 2 2 4" xfId="12866" xr:uid="{00000000-0005-0000-0000-00005B400000}"/>
    <cellStyle name="Normal 42 2 2 2 2 2 2 4 2" xfId="43197" xr:uid="{00000000-0005-0000-0000-00005C400000}"/>
    <cellStyle name="Normal 42 2 2 2 2 2 2 4 3" xfId="27964" xr:uid="{00000000-0005-0000-0000-00005D400000}"/>
    <cellStyle name="Normal 42 2 2 2 2 2 2 5" xfId="7845" xr:uid="{00000000-0005-0000-0000-00005E400000}"/>
    <cellStyle name="Normal 42 2 2 2 2 2 2 5 2" xfId="38180" xr:uid="{00000000-0005-0000-0000-00005F400000}"/>
    <cellStyle name="Normal 42 2 2 2 2 2 2 5 3" xfId="22947" xr:uid="{00000000-0005-0000-0000-000060400000}"/>
    <cellStyle name="Normal 42 2 2 2 2 2 2 6" xfId="33168" xr:uid="{00000000-0005-0000-0000-000061400000}"/>
    <cellStyle name="Normal 42 2 2 2 2 2 2 7" xfId="17934" xr:uid="{00000000-0005-0000-0000-000062400000}"/>
    <cellStyle name="Normal 42 2 2 2 2 2 3" xfId="3627" xr:uid="{00000000-0005-0000-0000-000063400000}"/>
    <cellStyle name="Normal 42 2 2 2 2 2 3 2" xfId="13701" xr:uid="{00000000-0005-0000-0000-000064400000}"/>
    <cellStyle name="Normal 42 2 2 2 2 2 3 2 2" xfId="44032" xr:uid="{00000000-0005-0000-0000-000065400000}"/>
    <cellStyle name="Normal 42 2 2 2 2 2 3 2 3" xfId="28799" xr:uid="{00000000-0005-0000-0000-000066400000}"/>
    <cellStyle name="Normal 42 2 2 2 2 2 3 3" xfId="8681" xr:uid="{00000000-0005-0000-0000-000067400000}"/>
    <cellStyle name="Normal 42 2 2 2 2 2 3 3 2" xfId="39015" xr:uid="{00000000-0005-0000-0000-000068400000}"/>
    <cellStyle name="Normal 42 2 2 2 2 2 3 3 3" xfId="23782" xr:uid="{00000000-0005-0000-0000-000069400000}"/>
    <cellStyle name="Normal 42 2 2 2 2 2 3 4" xfId="34002" xr:uid="{00000000-0005-0000-0000-00006A400000}"/>
    <cellStyle name="Normal 42 2 2 2 2 2 3 5" xfId="18769" xr:uid="{00000000-0005-0000-0000-00006B400000}"/>
    <cellStyle name="Normal 42 2 2 2 2 2 4" xfId="5320" xr:uid="{00000000-0005-0000-0000-00006C400000}"/>
    <cellStyle name="Normal 42 2 2 2 2 2 4 2" xfId="15372" xr:uid="{00000000-0005-0000-0000-00006D400000}"/>
    <cellStyle name="Normal 42 2 2 2 2 2 4 2 2" xfId="45703" xr:uid="{00000000-0005-0000-0000-00006E400000}"/>
    <cellStyle name="Normal 42 2 2 2 2 2 4 2 3" xfId="30470" xr:uid="{00000000-0005-0000-0000-00006F400000}"/>
    <cellStyle name="Normal 42 2 2 2 2 2 4 3" xfId="10352" xr:uid="{00000000-0005-0000-0000-000070400000}"/>
    <cellStyle name="Normal 42 2 2 2 2 2 4 3 2" xfId="40686" xr:uid="{00000000-0005-0000-0000-000071400000}"/>
    <cellStyle name="Normal 42 2 2 2 2 2 4 3 3" xfId="25453" xr:uid="{00000000-0005-0000-0000-000072400000}"/>
    <cellStyle name="Normal 42 2 2 2 2 2 4 4" xfId="35673" xr:uid="{00000000-0005-0000-0000-000073400000}"/>
    <cellStyle name="Normal 42 2 2 2 2 2 4 5" xfId="20440" xr:uid="{00000000-0005-0000-0000-000074400000}"/>
    <cellStyle name="Normal 42 2 2 2 2 2 5" xfId="12030" xr:uid="{00000000-0005-0000-0000-000075400000}"/>
    <cellStyle name="Normal 42 2 2 2 2 2 5 2" xfId="42361" xr:uid="{00000000-0005-0000-0000-000076400000}"/>
    <cellStyle name="Normal 42 2 2 2 2 2 5 3" xfId="27128" xr:uid="{00000000-0005-0000-0000-000077400000}"/>
    <cellStyle name="Normal 42 2 2 2 2 2 6" xfId="7009" xr:uid="{00000000-0005-0000-0000-000078400000}"/>
    <cellStyle name="Normal 42 2 2 2 2 2 6 2" xfId="37344" xr:uid="{00000000-0005-0000-0000-000079400000}"/>
    <cellStyle name="Normal 42 2 2 2 2 2 6 3" xfId="22111" xr:uid="{00000000-0005-0000-0000-00007A400000}"/>
    <cellStyle name="Normal 42 2 2 2 2 2 7" xfId="32332" xr:uid="{00000000-0005-0000-0000-00007B400000}"/>
    <cellStyle name="Normal 42 2 2 2 2 2 8" xfId="17098" xr:uid="{00000000-0005-0000-0000-00007C400000}"/>
    <cellStyle name="Normal 42 2 2 2 2 3" xfId="2356" xr:uid="{00000000-0005-0000-0000-00007D400000}"/>
    <cellStyle name="Normal 42 2 2 2 2 3 2" xfId="4046" xr:uid="{00000000-0005-0000-0000-00007E400000}"/>
    <cellStyle name="Normal 42 2 2 2 2 3 2 2" xfId="14119" xr:uid="{00000000-0005-0000-0000-00007F400000}"/>
    <cellStyle name="Normal 42 2 2 2 2 3 2 2 2" xfId="44450" xr:uid="{00000000-0005-0000-0000-000080400000}"/>
    <cellStyle name="Normal 42 2 2 2 2 3 2 2 3" xfId="29217" xr:uid="{00000000-0005-0000-0000-000081400000}"/>
    <cellStyle name="Normal 42 2 2 2 2 3 2 3" xfId="9099" xr:uid="{00000000-0005-0000-0000-000082400000}"/>
    <cellStyle name="Normal 42 2 2 2 2 3 2 3 2" xfId="39433" xr:uid="{00000000-0005-0000-0000-000083400000}"/>
    <cellStyle name="Normal 42 2 2 2 2 3 2 3 3" xfId="24200" xr:uid="{00000000-0005-0000-0000-000084400000}"/>
    <cellStyle name="Normal 42 2 2 2 2 3 2 4" xfId="34420" xr:uid="{00000000-0005-0000-0000-000085400000}"/>
    <cellStyle name="Normal 42 2 2 2 2 3 2 5" xfId="19187" xr:uid="{00000000-0005-0000-0000-000086400000}"/>
    <cellStyle name="Normal 42 2 2 2 2 3 3" xfId="5738" xr:uid="{00000000-0005-0000-0000-000087400000}"/>
    <cellStyle name="Normal 42 2 2 2 2 3 3 2" xfId="15790" xr:uid="{00000000-0005-0000-0000-000088400000}"/>
    <cellStyle name="Normal 42 2 2 2 2 3 3 2 2" xfId="46121" xr:uid="{00000000-0005-0000-0000-000089400000}"/>
    <cellStyle name="Normal 42 2 2 2 2 3 3 2 3" xfId="30888" xr:uid="{00000000-0005-0000-0000-00008A400000}"/>
    <cellStyle name="Normal 42 2 2 2 2 3 3 3" xfId="10770" xr:uid="{00000000-0005-0000-0000-00008B400000}"/>
    <cellStyle name="Normal 42 2 2 2 2 3 3 3 2" xfId="41104" xr:uid="{00000000-0005-0000-0000-00008C400000}"/>
    <cellStyle name="Normal 42 2 2 2 2 3 3 3 3" xfId="25871" xr:uid="{00000000-0005-0000-0000-00008D400000}"/>
    <cellStyle name="Normal 42 2 2 2 2 3 3 4" xfId="36091" xr:uid="{00000000-0005-0000-0000-00008E400000}"/>
    <cellStyle name="Normal 42 2 2 2 2 3 3 5" xfId="20858" xr:uid="{00000000-0005-0000-0000-00008F400000}"/>
    <cellStyle name="Normal 42 2 2 2 2 3 4" xfId="12448" xr:uid="{00000000-0005-0000-0000-000090400000}"/>
    <cellStyle name="Normal 42 2 2 2 2 3 4 2" xfId="42779" xr:uid="{00000000-0005-0000-0000-000091400000}"/>
    <cellStyle name="Normal 42 2 2 2 2 3 4 3" xfId="27546" xr:uid="{00000000-0005-0000-0000-000092400000}"/>
    <cellStyle name="Normal 42 2 2 2 2 3 5" xfId="7427" xr:uid="{00000000-0005-0000-0000-000093400000}"/>
    <cellStyle name="Normal 42 2 2 2 2 3 5 2" xfId="37762" xr:uid="{00000000-0005-0000-0000-000094400000}"/>
    <cellStyle name="Normal 42 2 2 2 2 3 5 3" xfId="22529" xr:uid="{00000000-0005-0000-0000-000095400000}"/>
    <cellStyle name="Normal 42 2 2 2 2 3 6" xfId="32750" xr:uid="{00000000-0005-0000-0000-000096400000}"/>
    <cellStyle name="Normal 42 2 2 2 2 3 7" xfId="17516" xr:uid="{00000000-0005-0000-0000-000097400000}"/>
    <cellStyle name="Normal 42 2 2 2 2 4" xfId="3209" xr:uid="{00000000-0005-0000-0000-000098400000}"/>
    <cellStyle name="Normal 42 2 2 2 2 4 2" xfId="13283" xr:uid="{00000000-0005-0000-0000-000099400000}"/>
    <cellStyle name="Normal 42 2 2 2 2 4 2 2" xfId="43614" xr:uid="{00000000-0005-0000-0000-00009A400000}"/>
    <cellStyle name="Normal 42 2 2 2 2 4 2 3" xfId="28381" xr:uid="{00000000-0005-0000-0000-00009B400000}"/>
    <cellStyle name="Normal 42 2 2 2 2 4 3" xfId="8263" xr:uid="{00000000-0005-0000-0000-00009C400000}"/>
    <cellStyle name="Normal 42 2 2 2 2 4 3 2" xfId="38597" xr:uid="{00000000-0005-0000-0000-00009D400000}"/>
    <cellStyle name="Normal 42 2 2 2 2 4 3 3" xfId="23364" xr:uid="{00000000-0005-0000-0000-00009E400000}"/>
    <cellStyle name="Normal 42 2 2 2 2 4 4" xfId="33584" xr:uid="{00000000-0005-0000-0000-00009F400000}"/>
    <cellStyle name="Normal 42 2 2 2 2 4 5" xfId="18351" xr:uid="{00000000-0005-0000-0000-0000A0400000}"/>
    <cellStyle name="Normal 42 2 2 2 2 5" xfId="4902" xr:uid="{00000000-0005-0000-0000-0000A1400000}"/>
    <cellStyle name="Normal 42 2 2 2 2 5 2" xfId="14954" xr:uid="{00000000-0005-0000-0000-0000A2400000}"/>
    <cellStyle name="Normal 42 2 2 2 2 5 2 2" xfId="45285" xr:uid="{00000000-0005-0000-0000-0000A3400000}"/>
    <cellStyle name="Normal 42 2 2 2 2 5 2 3" xfId="30052" xr:uid="{00000000-0005-0000-0000-0000A4400000}"/>
    <cellStyle name="Normal 42 2 2 2 2 5 3" xfId="9934" xr:uid="{00000000-0005-0000-0000-0000A5400000}"/>
    <cellStyle name="Normal 42 2 2 2 2 5 3 2" xfId="40268" xr:uid="{00000000-0005-0000-0000-0000A6400000}"/>
    <cellStyle name="Normal 42 2 2 2 2 5 3 3" xfId="25035" xr:uid="{00000000-0005-0000-0000-0000A7400000}"/>
    <cellStyle name="Normal 42 2 2 2 2 5 4" xfId="35255" xr:uid="{00000000-0005-0000-0000-0000A8400000}"/>
    <cellStyle name="Normal 42 2 2 2 2 5 5" xfId="20022" xr:uid="{00000000-0005-0000-0000-0000A9400000}"/>
    <cellStyle name="Normal 42 2 2 2 2 6" xfId="11612" xr:uid="{00000000-0005-0000-0000-0000AA400000}"/>
    <cellStyle name="Normal 42 2 2 2 2 6 2" xfId="41943" xr:uid="{00000000-0005-0000-0000-0000AB400000}"/>
    <cellStyle name="Normal 42 2 2 2 2 6 3" xfId="26710" xr:uid="{00000000-0005-0000-0000-0000AC400000}"/>
    <cellStyle name="Normal 42 2 2 2 2 7" xfId="6591" xr:uid="{00000000-0005-0000-0000-0000AD400000}"/>
    <cellStyle name="Normal 42 2 2 2 2 7 2" xfId="36926" xr:uid="{00000000-0005-0000-0000-0000AE400000}"/>
    <cellStyle name="Normal 42 2 2 2 2 7 3" xfId="21693" xr:uid="{00000000-0005-0000-0000-0000AF400000}"/>
    <cellStyle name="Normal 42 2 2 2 2 8" xfId="31914" xr:uid="{00000000-0005-0000-0000-0000B0400000}"/>
    <cellStyle name="Normal 42 2 2 2 2 9" xfId="16680" xr:uid="{00000000-0005-0000-0000-0000B1400000}"/>
    <cellStyle name="Normal 42 2 2 2 3" xfId="1727" xr:uid="{00000000-0005-0000-0000-0000B2400000}"/>
    <cellStyle name="Normal 42 2 2 2 3 2" xfId="2566" xr:uid="{00000000-0005-0000-0000-0000B3400000}"/>
    <cellStyle name="Normal 42 2 2 2 3 2 2" xfId="4256" xr:uid="{00000000-0005-0000-0000-0000B4400000}"/>
    <cellStyle name="Normal 42 2 2 2 3 2 2 2" xfId="14329" xr:uid="{00000000-0005-0000-0000-0000B5400000}"/>
    <cellStyle name="Normal 42 2 2 2 3 2 2 2 2" xfId="44660" xr:uid="{00000000-0005-0000-0000-0000B6400000}"/>
    <cellStyle name="Normal 42 2 2 2 3 2 2 2 3" xfId="29427" xr:uid="{00000000-0005-0000-0000-0000B7400000}"/>
    <cellStyle name="Normal 42 2 2 2 3 2 2 3" xfId="9309" xr:uid="{00000000-0005-0000-0000-0000B8400000}"/>
    <cellStyle name="Normal 42 2 2 2 3 2 2 3 2" xfId="39643" xr:uid="{00000000-0005-0000-0000-0000B9400000}"/>
    <cellStyle name="Normal 42 2 2 2 3 2 2 3 3" xfId="24410" xr:uid="{00000000-0005-0000-0000-0000BA400000}"/>
    <cellStyle name="Normal 42 2 2 2 3 2 2 4" xfId="34630" xr:uid="{00000000-0005-0000-0000-0000BB400000}"/>
    <cellStyle name="Normal 42 2 2 2 3 2 2 5" xfId="19397" xr:uid="{00000000-0005-0000-0000-0000BC400000}"/>
    <cellStyle name="Normal 42 2 2 2 3 2 3" xfId="5948" xr:uid="{00000000-0005-0000-0000-0000BD400000}"/>
    <cellStyle name="Normal 42 2 2 2 3 2 3 2" xfId="16000" xr:uid="{00000000-0005-0000-0000-0000BE400000}"/>
    <cellStyle name="Normal 42 2 2 2 3 2 3 2 2" xfId="46331" xr:uid="{00000000-0005-0000-0000-0000BF400000}"/>
    <cellStyle name="Normal 42 2 2 2 3 2 3 2 3" xfId="31098" xr:uid="{00000000-0005-0000-0000-0000C0400000}"/>
    <cellStyle name="Normal 42 2 2 2 3 2 3 3" xfId="10980" xr:uid="{00000000-0005-0000-0000-0000C1400000}"/>
    <cellStyle name="Normal 42 2 2 2 3 2 3 3 2" xfId="41314" xr:uid="{00000000-0005-0000-0000-0000C2400000}"/>
    <cellStyle name="Normal 42 2 2 2 3 2 3 3 3" xfId="26081" xr:uid="{00000000-0005-0000-0000-0000C3400000}"/>
    <cellStyle name="Normal 42 2 2 2 3 2 3 4" xfId="36301" xr:uid="{00000000-0005-0000-0000-0000C4400000}"/>
    <cellStyle name="Normal 42 2 2 2 3 2 3 5" xfId="21068" xr:uid="{00000000-0005-0000-0000-0000C5400000}"/>
    <cellStyle name="Normal 42 2 2 2 3 2 4" xfId="12658" xr:uid="{00000000-0005-0000-0000-0000C6400000}"/>
    <cellStyle name="Normal 42 2 2 2 3 2 4 2" xfId="42989" xr:uid="{00000000-0005-0000-0000-0000C7400000}"/>
    <cellStyle name="Normal 42 2 2 2 3 2 4 3" xfId="27756" xr:uid="{00000000-0005-0000-0000-0000C8400000}"/>
    <cellStyle name="Normal 42 2 2 2 3 2 5" xfId="7637" xr:uid="{00000000-0005-0000-0000-0000C9400000}"/>
    <cellStyle name="Normal 42 2 2 2 3 2 5 2" xfId="37972" xr:uid="{00000000-0005-0000-0000-0000CA400000}"/>
    <cellStyle name="Normal 42 2 2 2 3 2 5 3" xfId="22739" xr:uid="{00000000-0005-0000-0000-0000CB400000}"/>
    <cellStyle name="Normal 42 2 2 2 3 2 6" xfId="32960" xr:uid="{00000000-0005-0000-0000-0000CC400000}"/>
    <cellStyle name="Normal 42 2 2 2 3 2 7" xfId="17726" xr:uid="{00000000-0005-0000-0000-0000CD400000}"/>
    <cellStyle name="Normal 42 2 2 2 3 3" xfId="3419" xr:uid="{00000000-0005-0000-0000-0000CE400000}"/>
    <cellStyle name="Normal 42 2 2 2 3 3 2" xfId="13493" xr:uid="{00000000-0005-0000-0000-0000CF400000}"/>
    <cellStyle name="Normal 42 2 2 2 3 3 2 2" xfId="43824" xr:uid="{00000000-0005-0000-0000-0000D0400000}"/>
    <cellStyle name="Normal 42 2 2 2 3 3 2 3" xfId="28591" xr:uid="{00000000-0005-0000-0000-0000D1400000}"/>
    <cellStyle name="Normal 42 2 2 2 3 3 3" xfId="8473" xr:uid="{00000000-0005-0000-0000-0000D2400000}"/>
    <cellStyle name="Normal 42 2 2 2 3 3 3 2" xfId="38807" xr:uid="{00000000-0005-0000-0000-0000D3400000}"/>
    <cellStyle name="Normal 42 2 2 2 3 3 3 3" xfId="23574" xr:uid="{00000000-0005-0000-0000-0000D4400000}"/>
    <cellStyle name="Normal 42 2 2 2 3 3 4" xfId="33794" xr:uid="{00000000-0005-0000-0000-0000D5400000}"/>
    <cellStyle name="Normal 42 2 2 2 3 3 5" xfId="18561" xr:uid="{00000000-0005-0000-0000-0000D6400000}"/>
    <cellStyle name="Normal 42 2 2 2 3 4" xfId="5112" xr:uid="{00000000-0005-0000-0000-0000D7400000}"/>
    <cellStyle name="Normal 42 2 2 2 3 4 2" xfId="15164" xr:uid="{00000000-0005-0000-0000-0000D8400000}"/>
    <cellStyle name="Normal 42 2 2 2 3 4 2 2" xfId="45495" xr:uid="{00000000-0005-0000-0000-0000D9400000}"/>
    <cellStyle name="Normal 42 2 2 2 3 4 2 3" xfId="30262" xr:uid="{00000000-0005-0000-0000-0000DA400000}"/>
    <cellStyle name="Normal 42 2 2 2 3 4 3" xfId="10144" xr:uid="{00000000-0005-0000-0000-0000DB400000}"/>
    <cellStyle name="Normal 42 2 2 2 3 4 3 2" xfId="40478" xr:uid="{00000000-0005-0000-0000-0000DC400000}"/>
    <cellStyle name="Normal 42 2 2 2 3 4 3 3" xfId="25245" xr:uid="{00000000-0005-0000-0000-0000DD400000}"/>
    <cellStyle name="Normal 42 2 2 2 3 4 4" xfId="35465" xr:uid="{00000000-0005-0000-0000-0000DE400000}"/>
    <cellStyle name="Normal 42 2 2 2 3 4 5" xfId="20232" xr:uid="{00000000-0005-0000-0000-0000DF400000}"/>
    <cellStyle name="Normal 42 2 2 2 3 5" xfId="11822" xr:uid="{00000000-0005-0000-0000-0000E0400000}"/>
    <cellStyle name="Normal 42 2 2 2 3 5 2" xfId="42153" xr:uid="{00000000-0005-0000-0000-0000E1400000}"/>
    <cellStyle name="Normal 42 2 2 2 3 5 3" xfId="26920" xr:uid="{00000000-0005-0000-0000-0000E2400000}"/>
    <cellStyle name="Normal 42 2 2 2 3 6" xfId="6801" xr:uid="{00000000-0005-0000-0000-0000E3400000}"/>
    <cellStyle name="Normal 42 2 2 2 3 6 2" xfId="37136" xr:uid="{00000000-0005-0000-0000-0000E4400000}"/>
    <cellStyle name="Normal 42 2 2 2 3 6 3" xfId="21903" xr:uid="{00000000-0005-0000-0000-0000E5400000}"/>
    <cellStyle name="Normal 42 2 2 2 3 7" xfId="32124" xr:uid="{00000000-0005-0000-0000-0000E6400000}"/>
    <cellStyle name="Normal 42 2 2 2 3 8" xfId="16890" xr:uid="{00000000-0005-0000-0000-0000E7400000}"/>
    <cellStyle name="Normal 42 2 2 2 4" xfId="2148" xr:uid="{00000000-0005-0000-0000-0000E8400000}"/>
    <cellStyle name="Normal 42 2 2 2 4 2" xfId="3838" xr:uid="{00000000-0005-0000-0000-0000E9400000}"/>
    <cellStyle name="Normal 42 2 2 2 4 2 2" xfId="13911" xr:uid="{00000000-0005-0000-0000-0000EA400000}"/>
    <cellStyle name="Normal 42 2 2 2 4 2 2 2" xfId="44242" xr:uid="{00000000-0005-0000-0000-0000EB400000}"/>
    <cellStyle name="Normal 42 2 2 2 4 2 2 3" xfId="29009" xr:uid="{00000000-0005-0000-0000-0000EC400000}"/>
    <cellStyle name="Normal 42 2 2 2 4 2 3" xfId="8891" xr:uid="{00000000-0005-0000-0000-0000ED400000}"/>
    <cellStyle name="Normal 42 2 2 2 4 2 3 2" xfId="39225" xr:uid="{00000000-0005-0000-0000-0000EE400000}"/>
    <cellStyle name="Normal 42 2 2 2 4 2 3 3" xfId="23992" xr:uid="{00000000-0005-0000-0000-0000EF400000}"/>
    <cellStyle name="Normal 42 2 2 2 4 2 4" xfId="34212" xr:uid="{00000000-0005-0000-0000-0000F0400000}"/>
    <cellStyle name="Normal 42 2 2 2 4 2 5" xfId="18979" xr:uid="{00000000-0005-0000-0000-0000F1400000}"/>
    <cellStyle name="Normal 42 2 2 2 4 3" xfId="5530" xr:uid="{00000000-0005-0000-0000-0000F2400000}"/>
    <cellStyle name="Normal 42 2 2 2 4 3 2" xfId="15582" xr:uid="{00000000-0005-0000-0000-0000F3400000}"/>
    <cellStyle name="Normal 42 2 2 2 4 3 2 2" xfId="45913" xr:uid="{00000000-0005-0000-0000-0000F4400000}"/>
    <cellStyle name="Normal 42 2 2 2 4 3 2 3" xfId="30680" xr:uid="{00000000-0005-0000-0000-0000F5400000}"/>
    <cellStyle name="Normal 42 2 2 2 4 3 3" xfId="10562" xr:uid="{00000000-0005-0000-0000-0000F6400000}"/>
    <cellStyle name="Normal 42 2 2 2 4 3 3 2" xfId="40896" xr:uid="{00000000-0005-0000-0000-0000F7400000}"/>
    <cellStyle name="Normal 42 2 2 2 4 3 3 3" xfId="25663" xr:uid="{00000000-0005-0000-0000-0000F8400000}"/>
    <cellStyle name="Normal 42 2 2 2 4 3 4" xfId="35883" xr:uid="{00000000-0005-0000-0000-0000F9400000}"/>
    <cellStyle name="Normal 42 2 2 2 4 3 5" xfId="20650" xr:uid="{00000000-0005-0000-0000-0000FA400000}"/>
    <cellStyle name="Normal 42 2 2 2 4 4" xfId="12240" xr:uid="{00000000-0005-0000-0000-0000FB400000}"/>
    <cellStyle name="Normal 42 2 2 2 4 4 2" xfId="42571" xr:uid="{00000000-0005-0000-0000-0000FC400000}"/>
    <cellStyle name="Normal 42 2 2 2 4 4 3" xfId="27338" xr:uid="{00000000-0005-0000-0000-0000FD400000}"/>
    <cellStyle name="Normal 42 2 2 2 4 5" xfId="7219" xr:uid="{00000000-0005-0000-0000-0000FE400000}"/>
    <cellStyle name="Normal 42 2 2 2 4 5 2" xfId="37554" xr:uid="{00000000-0005-0000-0000-0000FF400000}"/>
    <cellStyle name="Normal 42 2 2 2 4 5 3" xfId="22321" xr:uid="{00000000-0005-0000-0000-000000410000}"/>
    <cellStyle name="Normal 42 2 2 2 4 6" xfId="32542" xr:uid="{00000000-0005-0000-0000-000001410000}"/>
    <cellStyle name="Normal 42 2 2 2 4 7" xfId="17308" xr:uid="{00000000-0005-0000-0000-000002410000}"/>
    <cellStyle name="Normal 42 2 2 2 5" xfId="3001" xr:uid="{00000000-0005-0000-0000-000003410000}"/>
    <cellStyle name="Normal 42 2 2 2 5 2" xfId="13075" xr:uid="{00000000-0005-0000-0000-000004410000}"/>
    <cellStyle name="Normal 42 2 2 2 5 2 2" xfId="43406" xr:uid="{00000000-0005-0000-0000-000005410000}"/>
    <cellStyle name="Normal 42 2 2 2 5 2 3" xfId="28173" xr:uid="{00000000-0005-0000-0000-000006410000}"/>
    <cellStyle name="Normal 42 2 2 2 5 3" xfId="8055" xr:uid="{00000000-0005-0000-0000-000007410000}"/>
    <cellStyle name="Normal 42 2 2 2 5 3 2" xfId="38389" xr:uid="{00000000-0005-0000-0000-000008410000}"/>
    <cellStyle name="Normal 42 2 2 2 5 3 3" xfId="23156" xr:uid="{00000000-0005-0000-0000-000009410000}"/>
    <cellStyle name="Normal 42 2 2 2 5 4" xfId="33376" xr:uid="{00000000-0005-0000-0000-00000A410000}"/>
    <cellStyle name="Normal 42 2 2 2 5 5" xfId="18143" xr:uid="{00000000-0005-0000-0000-00000B410000}"/>
    <cellStyle name="Normal 42 2 2 2 6" xfId="4694" xr:uid="{00000000-0005-0000-0000-00000C410000}"/>
    <cellStyle name="Normal 42 2 2 2 6 2" xfId="14746" xr:uid="{00000000-0005-0000-0000-00000D410000}"/>
    <cellStyle name="Normal 42 2 2 2 6 2 2" xfId="45077" xr:uid="{00000000-0005-0000-0000-00000E410000}"/>
    <cellStyle name="Normal 42 2 2 2 6 2 3" xfId="29844" xr:uid="{00000000-0005-0000-0000-00000F410000}"/>
    <cellStyle name="Normal 42 2 2 2 6 3" xfId="9726" xr:uid="{00000000-0005-0000-0000-000010410000}"/>
    <cellStyle name="Normal 42 2 2 2 6 3 2" xfId="40060" xr:uid="{00000000-0005-0000-0000-000011410000}"/>
    <cellStyle name="Normal 42 2 2 2 6 3 3" xfId="24827" xr:uid="{00000000-0005-0000-0000-000012410000}"/>
    <cellStyle name="Normal 42 2 2 2 6 4" xfId="35047" xr:uid="{00000000-0005-0000-0000-000013410000}"/>
    <cellStyle name="Normal 42 2 2 2 6 5" xfId="19814" xr:uid="{00000000-0005-0000-0000-000014410000}"/>
    <cellStyle name="Normal 42 2 2 2 7" xfId="11404" xr:uid="{00000000-0005-0000-0000-000015410000}"/>
    <cellStyle name="Normal 42 2 2 2 7 2" xfId="41735" xr:uid="{00000000-0005-0000-0000-000016410000}"/>
    <cellStyle name="Normal 42 2 2 2 7 3" xfId="26502" xr:uid="{00000000-0005-0000-0000-000017410000}"/>
    <cellStyle name="Normal 42 2 2 2 8" xfId="6383" xr:uid="{00000000-0005-0000-0000-000018410000}"/>
    <cellStyle name="Normal 42 2 2 2 8 2" xfId="36718" xr:uid="{00000000-0005-0000-0000-000019410000}"/>
    <cellStyle name="Normal 42 2 2 2 8 3" xfId="21485" xr:uid="{00000000-0005-0000-0000-00001A410000}"/>
    <cellStyle name="Normal 42 2 2 2 9" xfId="31706" xr:uid="{00000000-0005-0000-0000-00001B410000}"/>
    <cellStyle name="Normal 42 2 2 3" xfId="1410" xr:uid="{00000000-0005-0000-0000-00001C410000}"/>
    <cellStyle name="Normal 42 2 2 3 2" xfId="1831" xr:uid="{00000000-0005-0000-0000-00001D410000}"/>
    <cellStyle name="Normal 42 2 2 3 2 2" xfId="2670" xr:uid="{00000000-0005-0000-0000-00001E410000}"/>
    <cellStyle name="Normal 42 2 2 3 2 2 2" xfId="4360" xr:uid="{00000000-0005-0000-0000-00001F410000}"/>
    <cellStyle name="Normal 42 2 2 3 2 2 2 2" xfId="14433" xr:uid="{00000000-0005-0000-0000-000020410000}"/>
    <cellStyle name="Normal 42 2 2 3 2 2 2 2 2" xfId="44764" xr:uid="{00000000-0005-0000-0000-000021410000}"/>
    <cellStyle name="Normal 42 2 2 3 2 2 2 2 3" xfId="29531" xr:uid="{00000000-0005-0000-0000-000022410000}"/>
    <cellStyle name="Normal 42 2 2 3 2 2 2 3" xfId="9413" xr:uid="{00000000-0005-0000-0000-000023410000}"/>
    <cellStyle name="Normal 42 2 2 3 2 2 2 3 2" xfId="39747" xr:uid="{00000000-0005-0000-0000-000024410000}"/>
    <cellStyle name="Normal 42 2 2 3 2 2 2 3 3" xfId="24514" xr:uid="{00000000-0005-0000-0000-000025410000}"/>
    <cellStyle name="Normal 42 2 2 3 2 2 2 4" xfId="34734" xr:uid="{00000000-0005-0000-0000-000026410000}"/>
    <cellStyle name="Normal 42 2 2 3 2 2 2 5" xfId="19501" xr:uid="{00000000-0005-0000-0000-000027410000}"/>
    <cellStyle name="Normal 42 2 2 3 2 2 3" xfId="6052" xr:uid="{00000000-0005-0000-0000-000028410000}"/>
    <cellStyle name="Normal 42 2 2 3 2 2 3 2" xfId="16104" xr:uid="{00000000-0005-0000-0000-000029410000}"/>
    <cellStyle name="Normal 42 2 2 3 2 2 3 2 2" xfId="46435" xr:uid="{00000000-0005-0000-0000-00002A410000}"/>
    <cellStyle name="Normal 42 2 2 3 2 2 3 2 3" xfId="31202" xr:uid="{00000000-0005-0000-0000-00002B410000}"/>
    <cellStyle name="Normal 42 2 2 3 2 2 3 3" xfId="11084" xr:uid="{00000000-0005-0000-0000-00002C410000}"/>
    <cellStyle name="Normal 42 2 2 3 2 2 3 3 2" xfId="41418" xr:uid="{00000000-0005-0000-0000-00002D410000}"/>
    <cellStyle name="Normal 42 2 2 3 2 2 3 3 3" xfId="26185" xr:uid="{00000000-0005-0000-0000-00002E410000}"/>
    <cellStyle name="Normal 42 2 2 3 2 2 3 4" xfId="36405" xr:uid="{00000000-0005-0000-0000-00002F410000}"/>
    <cellStyle name="Normal 42 2 2 3 2 2 3 5" xfId="21172" xr:uid="{00000000-0005-0000-0000-000030410000}"/>
    <cellStyle name="Normal 42 2 2 3 2 2 4" xfId="12762" xr:uid="{00000000-0005-0000-0000-000031410000}"/>
    <cellStyle name="Normal 42 2 2 3 2 2 4 2" xfId="43093" xr:uid="{00000000-0005-0000-0000-000032410000}"/>
    <cellStyle name="Normal 42 2 2 3 2 2 4 3" xfId="27860" xr:uid="{00000000-0005-0000-0000-000033410000}"/>
    <cellStyle name="Normal 42 2 2 3 2 2 5" xfId="7741" xr:uid="{00000000-0005-0000-0000-000034410000}"/>
    <cellStyle name="Normal 42 2 2 3 2 2 5 2" xfId="38076" xr:uid="{00000000-0005-0000-0000-000035410000}"/>
    <cellStyle name="Normal 42 2 2 3 2 2 5 3" xfId="22843" xr:uid="{00000000-0005-0000-0000-000036410000}"/>
    <cellStyle name="Normal 42 2 2 3 2 2 6" xfId="33064" xr:uid="{00000000-0005-0000-0000-000037410000}"/>
    <cellStyle name="Normal 42 2 2 3 2 2 7" xfId="17830" xr:uid="{00000000-0005-0000-0000-000038410000}"/>
    <cellStyle name="Normal 42 2 2 3 2 3" xfId="3523" xr:uid="{00000000-0005-0000-0000-000039410000}"/>
    <cellStyle name="Normal 42 2 2 3 2 3 2" xfId="13597" xr:uid="{00000000-0005-0000-0000-00003A410000}"/>
    <cellStyle name="Normal 42 2 2 3 2 3 2 2" xfId="43928" xr:uid="{00000000-0005-0000-0000-00003B410000}"/>
    <cellStyle name="Normal 42 2 2 3 2 3 2 3" xfId="28695" xr:uid="{00000000-0005-0000-0000-00003C410000}"/>
    <cellStyle name="Normal 42 2 2 3 2 3 3" xfId="8577" xr:uid="{00000000-0005-0000-0000-00003D410000}"/>
    <cellStyle name="Normal 42 2 2 3 2 3 3 2" xfId="38911" xr:uid="{00000000-0005-0000-0000-00003E410000}"/>
    <cellStyle name="Normal 42 2 2 3 2 3 3 3" xfId="23678" xr:uid="{00000000-0005-0000-0000-00003F410000}"/>
    <cellStyle name="Normal 42 2 2 3 2 3 4" xfId="33898" xr:uid="{00000000-0005-0000-0000-000040410000}"/>
    <cellStyle name="Normal 42 2 2 3 2 3 5" xfId="18665" xr:uid="{00000000-0005-0000-0000-000041410000}"/>
    <cellStyle name="Normal 42 2 2 3 2 4" xfId="5216" xr:uid="{00000000-0005-0000-0000-000042410000}"/>
    <cellStyle name="Normal 42 2 2 3 2 4 2" xfId="15268" xr:uid="{00000000-0005-0000-0000-000043410000}"/>
    <cellStyle name="Normal 42 2 2 3 2 4 2 2" xfId="45599" xr:uid="{00000000-0005-0000-0000-000044410000}"/>
    <cellStyle name="Normal 42 2 2 3 2 4 2 3" xfId="30366" xr:uid="{00000000-0005-0000-0000-000045410000}"/>
    <cellStyle name="Normal 42 2 2 3 2 4 3" xfId="10248" xr:uid="{00000000-0005-0000-0000-000046410000}"/>
    <cellStyle name="Normal 42 2 2 3 2 4 3 2" xfId="40582" xr:uid="{00000000-0005-0000-0000-000047410000}"/>
    <cellStyle name="Normal 42 2 2 3 2 4 3 3" xfId="25349" xr:uid="{00000000-0005-0000-0000-000048410000}"/>
    <cellStyle name="Normal 42 2 2 3 2 4 4" xfId="35569" xr:uid="{00000000-0005-0000-0000-000049410000}"/>
    <cellStyle name="Normal 42 2 2 3 2 4 5" xfId="20336" xr:uid="{00000000-0005-0000-0000-00004A410000}"/>
    <cellStyle name="Normal 42 2 2 3 2 5" xfId="11926" xr:uid="{00000000-0005-0000-0000-00004B410000}"/>
    <cellStyle name="Normal 42 2 2 3 2 5 2" xfId="42257" xr:uid="{00000000-0005-0000-0000-00004C410000}"/>
    <cellStyle name="Normal 42 2 2 3 2 5 3" xfId="27024" xr:uid="{00000000-0005-0000-0000-00004D410000}"/>
    <cellStyle name="Normal 42 2 2 3 2 6" xfId="6905" xr:uid="{00000000-0005-0000-0000-00004E410000}"/>
    <cellStyle name="Normal 42 2 2 3 2 6 2" xfId="37240" xr:uid="{00000000-0005-0000-0000-00004F410000}"/>
    <cellStyle name="Normal 42 2 2 3 2 6 3" xfId="22007" xr:uid="{00000000-0005-0000-0000-000050410000}"/>
    <cellStyle name="Normal 42 2 2 3 2 7" xfId="32228" xr:uid="{00000000-0005-0000-0000-000051410000}"/>
    <cellStyle name="Normal 42 2 2 3 2 8" xfId="16994" xr:uid="{00000000-0005-0000-0000-000052410000}"/>
    <cellStyle name="Normal 42 2 2 3 3" xfId="2252" xr:uid="{00000000-0005-0000-0000-000053410000}"/>
    <cellStyle name="Normal 42 2 2 3 3 2" xfId="3942" xr:uid="{00000000-0005-0000-0000-000054410000}"/>
    <cellStyle name="Normal 42 2 2 3 3 2 2" xfId="14015" xr:uid="{00000000-0005-0000-0000-000055410000}"/>
    <cellStyle name="Normal 42 2 2 3 3 2 2 2" xfId="44346" xr:uid="{00000000-0005-0000-0000-000056410000}"/>
    <cellStyle name="Normal 42 2 2 3 3 2 2 3" xfId="29113" xr:uid="{00000000-0005-0000-0000-000057410000}"/>
    <cellStyle name="Normal 42 2 2 3 3 2 3" xfId="8995" xr:uid="{00000000-0005-0000-0000-000058410000}"/>
    <cellStyle name="Normal 42 2 2 3 3 2 3 2" xfId="39329" xr:uid="{00000000-0005-0000-0000-000059410000}"/>
    <cellStyle name="Normal 42 2 2 3 3 2 3 3" xfId="24096" xr:uid="{00000000-0005-0000-0000-00005A410000}"/>
    <cellStyle name="Normal 42 2 2 3 3 2 4" xfId="34316" xr:uid="{00000000-0005-0000-0000-00005B410000}"/>
    <cellStyle name="Normal 42 2 2 3 3 2 5" xfId="19083" xr:uid="{00000000-0005-0000-0000-00005C410000}"/>
    <cellStyle name="Normal 42 2 2 3 3 3" xfId="5634" xr:uid="{00000000-0005-0000-0000-00005D410000}"/>
    <cellStyle name="Normal 42 2 2 3 3 3 2" xfId="15686" xr:uid="{00000000-0005-0000-0000-00005E410000}"/>
    <cellStyle name="Normal 42 2 2 3 3 3 2 2" xfId="46017" xr:uid="{00000000-0005-0000-0000-00005F410000}"/>
    <cellStyle name="Normal 42 2 2 3 3 3 2 3" xfId="30784" xr:uid="{00000000-0005-0000-0000-000060410000}"/>
    <cellStyle name="Normal 42 2 2 3 3 3 3" xfId="10666" xr:uid="{00000000-0005-0000-0000-000061410000}"/>
    <cellStyle name="Normal 42 2 2 3 3 3 3 2" xfId="41000" xr:uid="{00000000-0005-0000-0000-000062410000}"/>
    <cellStyle name="Normal 42 2 2 3 3 3 3 3" xfId="25767" xr:uid="{00000000-0005-0000-0000-000063410000}"/>
    <cellStyle name="Normal 42 2 2 3 3 3 4" xfId="35987" xr:uid="{00000000-0005-0000-0000-000064410000}"/>
    <cellStyle name="Normal 42 2 2 3 3 3 5" xfId="20754" xr:uid="{00000000-0005-0000-0000-000065410000}"/>
    <cellStyle name="Normal 42 2 2 3 3 4" xfId="12344" xr:uid="{00000000-0005-0000-0000-000066410000}"/>
    <cellStyle name="Normal 42 2 2 3 3 4 2" xfId="42675" xr:uid="{00000000-0005-0000-0000-000067410000}"/>
    <cellStyle name="Normal 42 2 2 3 3 4 3" xfId="27442" xr:uid="{00000000-0005-0000-0000-000068410000}"/>
    <cellStyle name="Normal 42 2 2 3 3 5" xfId="7323" xr:uid="{00000000-0005-0000-0000-000069410000}"/>
    <cellStyle name="Normal 42 2 2 3 3 5 2" xfId="37658" xr:uid="{00000000-0005-0000-0000-00006A410000}"/>
    <cellStyle name="Normal 42 2 2 3 3 5 3" xfId="22425" xr:uid="{00000000-0005-0000-0000-00006B410000}"/>
    <cellStyle name="Normal 42 2 2 3 3 6" xfId="32646" xr:uid="{00000000-0005-0000-0000-00006C410000}"/>
    <cellStyle name="Normal 42 2 2 3 3 7" xfId="17412" xr:uid="{00000000-0005-0000-0000-00006D410000}"/>
    <cellStyle name="Normal 42 2 2 3 4" xfId="3105" xr:uid="{00000000-0005-0000-0000-00006E410000}"/>
    <cellStyle name="Normal 42 2 2 3 4 2" xfId="13179" xr:uid="{00000000-0005-0000-0000-00006F410000}"/>
    <cellStyle name="Normal 42 2 2 3 4 2 2" xfId="43510" xr:uid="{00000000-0005-0000-0000-000070410000}"/>
    <cellStyle name="Normal 42 2 2 3 4 2 3" xfId="28277" xr:uid="{00000000-0005-0000-0000-000071410000}"/>
    <cellStyle name="Normal 42 2 2 3 4 3" xfId="8159" xr:uid="{00000000-0005-0000-0000-000072410000}"/>
    <cellStyle name="Normal 42 2 2 3 4 3 2" xfId="38493" xr:uid="{00000000-0005-0000-0000-000073410000}"/>
    <cellStyle name="Normal 42 2 2 3 4 3 3" xfId="23260" xr:uid="{00000000-0005-0000-0000-000074410000}"/>
    <cellStyle name="Normal 42 2 2 3 4 4" xfId="33480" xr:uid="{00000000-0005-0000-0000-000075410000}"/>
    <cellStyle name="Normal 42 2 2 3 4 5" xfId="18247" xr:uid="{00000000-0005-0000-0000-000076410000}"/>
    <cellStyle name="Normal 42 2 2 3 5" xfId="4798" xr:uid="{00000000-0005-0000-0000-000077410000}"/>
    <cellStyle name="Normal 42 2 2 3 5 2" xfId="14850" xr:uid="{00000000-0005-0000-0000-000078410000}"/>
    <cellStyle name="Normal 42 2 2 3 5 2 2" xfId="45181" xr:uid="{00000000-0005-0000-0000-000079410000}"/>
    <cellStyle name="Normal 42 2 2 3 5 2 3" xfId="29948" xr:uid="{00000000-0005-0000-0000-00007A410000}"/>
    <cellStyle name="Normal 42 2 2 3 5 3" xfId="9830" xr:uid="{00000000-0005-0000-0000-00007B410000}"/>
    <cellStyle name="Normal 42 2 2 3 5 3 2" xfId="40164" xr:uid="{00000000-0005-0000-0000-00007C410000}"/>
    <cellStyle name="Normal 42 2 2 3 5 3 3" xfId="24931" xr:uid="{00000000-0005-0000-0000-00007D410000}"/>
    <cellStyle name="Normal 42 2 2 3 5 4" xfId="35151" xr:uid="{00000000-0005-0000-0000-00007E410000}"/>
    <cellStyle name="Normal 42 2 2 3 5 5" xfId="19918" xr:uid="{00000000-0005-0000-0000-00007F410000}"/>
    <cellStyle name="Normal 42 2 2 3 6" xfId="11508" xr:uid="{00000000-0005-0000-0000-000080410000}"/>
    <cellStyle name="Normal 42 2 2 3 6 2" xfId="41839" xr:uid="{00000000-0005-0000-0000-000081410000}"/>
    <cellStyle name="Normal 42 2 2 3 6 3" xfId="26606" xr:uid="{00000000-0005-0000-0000-000082410000}"/>
    <cellStyle name="Normal 42 2 2 3 7" xfId="6487" xr:uid="{00000000-0005-0000-0000-000083410000}"/>
    <cellStyle name="Normal 42 2 2 3 7 2" xfId="36822" xr:uid="{00000000-0005-0000-0000-000084410000}"/>
    <cellStyle name="Normal 42 2 2 3 7 3" xfId="21589" xr:uid="{00000000-0005-0000-0000-000085410000}"/>
    <cellStyle name="Normal 42 2 2 3 8" xfId="31810" xr:uid="{00000000-0005-0000-0000-000086410000}"/>
    <cellStyle name="Normal 42 2 2 3 9" xfId="16576" xr:uid="{00000000-0005-0000-0000-000087410000}"/>
    <cellStyle name="Normal 42 2 2 4" xfId="1623" xr:uid="{00000000-0005-0000-0000-000088410000}"/>
    <cellStyle name="Normal 42 2 2 4 2" xfId="2462" xr:uid="{00000000-0005-0000-0000-000089410000}"/>
    <cellStyle name="Normal 42 2 2 4 2 2" xfId="4152" xr:uid="{00000000-0005-0000-0000-00008A410000}"/>
    <cellStyle name="Normal 42 2 2 4 2 2 2" xfId="14225" xr:uid="{00000000-0005-0000-0000-00008B410000}"/>
    <cellStyle name="Normal 42 2 2 4 2 2 2 2" xfId="44556" xr:uid="{00000000-0005-0000-0000-00008C410000}"/>
    <cellStyle name="Normal 42 2 2 4 2 2 2 3" xfId="29323" xr:uid="{00000000-0005-0000-0000-00008D410000}"/>
    <cellStyle name="Normal 42 2 2 4 2 2 3" xfId="9205" xr:uid="{00000000-0005-0000-0000-00008E410000}"/>
    <cellStyle name="Normal 42 2 2 4 2 2 3 2" xfId="39539" xr:uid="{00000000-0005-0000-0000-00008F410000}"/>
    <cellStyle name="Normal 42 2 2 4 2 2 3 3" xfId="24306" xr:uid="{00000000-0005-0000-0000-000090410000}"/>
    <cellStyle name="Normal 42 2 2 4 2 2 4" xfId="34526" xr:uid="{00000000-0005-0000-0000-000091410000}"/>
    <cellStyle name="Normal 42 2 2 4 2 2 5" xfId="19293" xr:uid="{00000000-0005-0000-0000-000092410000}"/>
    <cellStyle name="Normal 42 2 2 4 2 3" xfId="5844" xr:uid="{00000000-0005-0000-0000-000093410000}"/>
    <cellStyle name="Normal 42 2 2 4 2 3 2" xfId="15896" xr:uid="{00000000-0005-0000-0000-000094410000}"/>
    <cellStyle name="Normal 42 2 2 4 2 3 2 2" xfId="46227" xr:uid="{00000000-0005-0000-0000-000095410000}"/>
    <cellStyle name="Normal 42 2 2 4 2 3 2 3" xfId="30994" xr:uid="{00000000-0005-0000-0000-000096410000}"/>
    <cellStyle name="Normal 42 2 2 4 2 3 3" xfId="10876" xr:uid="{00000000-0005-0000-0000-000097410000}"/>
    <cellStyle name="Normal 42 2 2 4 2 3 3 2" xfId="41210" xr:uid="{00000000-0005-0000-0000-000098410000}"/>
    <cellStyle name="Normal 42 2 2 4 2 3 3 3" xfId="25977" xr:uid="{00000000-0005-0000-0000-000099410000}"/>
    <cellStyle name="Normal 42 2 2 4 2 3 4" xfId="36197" xr:uid="{00000000-0005-0000-0000-00009A410000}"/>
    <cellStyle name="Normal 42 2 2 4 2 3 5" xfId="20964" xr:uid="{00000000-0005-0000-0000-00009B410000}"/>
    <cellStyle name="Normal 42 2 2 4 2 4" xfId="12554" xr:uid="{00000000-0005-0000-0000-00009C410000}"/>
    <cellStyle name="Normal 42 2 2 4 2 4 2" xfId="42885" xr:uid="{00000000-0005-0000-0000-00009D410000}"/>
    <cellStyle name="Normal 42 2 2 4 2 4 3" xfId="27652" xr:uid="{00000000-0005-0000-0000-00009E410000}"/>
    <cellStyle name="Normal 42 2 2 4 2 5" xfId="7533" xr:uid="{00000000-0005-0000-0000-00009F410000}"/>
    <cellStyle name="Normal 42 2 2 4 2 5 2" xfId="37868" xr:uid="{00000000-0005-0000-0000-0000A0410000}"/>
    <cellStyle name="Normal 42 2 2 4 2 5 3" xfId="22635" xr:uid="{00000000-0005-0000-0000-0000A1410000}"/>
    <cellStyle name="Normal 42 2 2 4 2 6" xfId="32856" xr:uid="{00000000-0005-0000-0000-0000A2410000}"/>
    <cellStyle name="Normal 42 2 2 4 2 7" xfId="17622" xr:uid="{00000000-0005-0000-0000-0000A3410000}"/>
    <cellStyle name="Normal 42 2 2 4 3" xfId="3315" xr:uid="{00000000-0005-0000-0000-0000A4410000}"/>
    <cellStyle name="Normal 42 2 2 4 3 2" xfId="13389" xr:uid="{00000000-0005-0000-0000-0000A5410000}"/>
    <cellStyle name="Normal 42 2 2 4 3 2 2" xfId="43720" xr:uid="{00000000-0005-0000-0000-0000A6410000}"/>
    <cellStyle name="Normal 42 2 2 4 3 2 3" xfId="28487" xr:uid="{00000000-0005-0000-0000-0000A7410000}"/>
    <cellStyle name="Normal 42 2 2 4 3 3" xfId="8369" xr:uid="{00000000-0005-0000-0000-0000A8410000}"/>
    <cellStyle name="Normal 42 2 2 4 3 3 2" xfId="38703" xr:uid="{00000000-0005-0000-0000-0000A9410000}"/>
    <cellStyle name="Normal 42 2 2 4 3 3 3" xfId="23470" xr:uid="{00000000-0005-0000-0000-0000AA410000}"/>
    <cellStyle name="Normal 42 2 2 4 3 4" xfId="33690" xr:uid="{00000000-0005-0000-0000-0000AB410000}"/>
    <cellStyle name="Normal 42 2 2 4 3 5" xfId="18457" xr:uid="{00000000-0005-0000-0000-0000AC410000}"/>
    <cellStyle name="Normal 42 2 2 4 4" xfId="5008" xr:uid="{00000000-0005-0000-0000-0000AD410000}"/>
    <cellStyle name="Normal 42 2 2 4 4 2" xfId="15060" xr:uid="{00000000-0005-0000-0000-0000AE410000}"/>
    <cellStyle name="Normal 42 2 2 4 4 2 2" xfId="45391" xr:uid="{00000000-0005-0000-0000-0000AF410000}"/>
    <cellStyle name="Normal 42 2 2 4 4 2 3" xfId="30158" xr:uid="{00000000-0005-0000-0000-0000B0410000}"/>
    <cellStyle name="Normal 42 2 2 4 4 3" xfId="10040" xr:uid="{00000000-0005-0000-0000-0000B1410000}"/>
    <cellStyle name="Normal 42 2 2 4 4 3 2" xfId="40374" xr:uid="{00000000-0005-0000-0000-0000B2410000}"/>
    <cellStyle name="Normal 42 2 2 4 4 3 3" xfId="25141" xr:uid="{00000000-0005-0000-0000-0000B3410000}"/>
    <cellStyle name="Normal 42 2 2 4 4 4" xfId="35361" xr:uid="{00000000-0005-0000-0000-0000B4410000}"/>
    <cellStyle name="Normal 42 2 2 4 4 5" xfId="20128" xr:uid="{00000000-0005-0000-0000-0000B5410000}"/>
    <cellStyle name="Normal 42 2 2 4 5" xfId="11718" xr:uid="{00000000-0005-0000-0000-0000B6410000}"/>
    <cellStyle name="Normal 42 2 2 4 5 2" xfId="42049" xr:uid="{00000000-0005-0000-0000-0000B7410000}"/>
    <cellStyle name="Normal 42 2 2 4 5 3" xfId="26816" xr:uid="{00000000-0005-0000-0000-0000B8410000}"/>
    <cellStyle name="Normal 42 2 2 4 6" xfId="6697" xr:uid="{00000000-0005-0000-0000-0000B9410000}"/>
    <cellStyle name="Normal 42 2 2 4 6 2" xfId="37032" xr:uid="{00000000-0005-0000-0000-0000BA410000}"/>
    <cellStyle name="Normal 42 2 2 4 6 3" xfId="21799" xr:uid="{00000000-0005-0000-0000-0000BB410000}"/>
    <cellStyle name="Normal 42 2 2 4 7" xfId="32020" xr:uid="{00000000-0005-0000-0000-0000BC410000}"/>
    <cellStyle name="Normal 42 2 2 4 8" xfId="16786" xr:uid="{00000000-0005-0000-0000-0000BD410000}"/>
    <cellStyle name="Normal 42 2 2 5" xfId="2044" xr:uid="{00000000-0005-0000-0000-0000BE410000}"/>
    <cellStyle name="Normal 42 2 2 5 2" xfId="3734" xr:uid="{00000000-0005-0000-0000-0000BF410000}"/>
    <cellStyle name="Normal 42 2 2 5 2 2" xfId="13807" xr:uid="{00000000-0005-0000-0000-0000C0410000}"/>
    <cellStyle name="Normal 42 2 2 5 2 2 2" xfId="44138" xr:uid="{00000000-0005-0000-0000-0000C1410000}"/>
    <cellStyle name="Normal 42 2 2 5 2 2 3" xfId="28905" xr:uid="{00000000-0005-0000-0000-0000C2410000}"/>
    <cellStyle name="Normal 42 2 2 5 2 3" xfId="8787" xr:uid="{00000000-0005-0000-0000-0000C3410000}"/>
    <cellStyle name="Normal 42 2 2 5 2 3 2" xfId="39121" xr:uid="{00000000-0005-0000-0000-0000C4410000}"/>
    <cellStyle name="Normal 42 2 2 5 2 3 3" xfId="23888" xr:uid="{00000000-0005-0000-0000-0000C5410000}"/>
    <cellStyle name="Normal 42 2 2 5 2 4" xfId="34108" xr:uid="{00000000-0005-0000-0000-0000C6410000}"/>
    <cellStyle name="Normal 42 2 2 5 2 5" xfId="18875" xr:uid="{00000000-0005-0000-0000-0000C7410000}"/>
    <cellStyle name="Normal 42 2 2 5 3" xfId="5426" xr:uid="{00000000-0005-0000-0000-0000C8410000}"/>
    <cellStyle name="Normal 42 2 2 5 3 2" xfId="15478" xr:uid="{00000000-0005-0000-0000-0000C9410000}"/>
    <cellStyle name="Normal 42 2 2 5 3 2 2" xfId="45809" xr:uid="{00000000-0005-0000-0000-0000CA410000}"/>
    <cellStyle name="Normal 42 2 2 5 3 2 3" xfId="30576" xr:uid="{00000000-0005-0000-0000-0000CB410000}"/>
    <cellStyle name="Normal 42 2 2 5 3 3" xfId="10458" xr:uid="{00000000-0005-0000-0000-0000CC410000}"/>
    <cellStyle name="Normal 42 2 2 5 3 3 2" xfId="40792" xr:uid="{00000000-0005-0000-0000-0000CD410000}"/>
    <cellStyle name="Normal 42 2 2 5 3 3 3" xfId="25559" xr:uid="{00000000-0005-0000-0000-0000CE410000}"/>
    <cellStyle name="Normal 42 2 2 5 3 4" xfId="35779" xr:uid="{00000000-0005-0000-0000-0000CF410000}"/>
    <cellStyle name="Normal 42 2 2 5 3 5" xfId="20546" xr:uid="{00000000-0005-0000-0000-0000D0410000}"/>
    <cellStyle name="Normal 42 2 2 5 4" xfId="12136" xr:uid="{00000000-0005-0000-0000-0000D1410000}"/>
    <cellStyle name="Normal 42 2 2 5 4 2" xfId="42467" xr:uid="{00000000-0005-0000-0000-0000D2410000}"/>
    <cellStyle name="Normal 42 2 2 5 4 3" xfId="27234" xr:uid="{00000000-0005-0000-0000-0000D3410000}"/>
    <cellStyle name="Normal 42 2 2 5 5" xfId="7115" xr:uid="{00000000-0005-0000-0000-0000D4410000}"/>
    <cellStyle name="Normal 42 2 2 5 5 2" xfId="37450" xr:uid="{00000000-0005-0000-0000-0000D5410000}"/>
    <cellStyle name="Normal 42 2 2 5 5 3" xfId="22217" xr:uid="{00000000-0005-0000-0000-0000D6410000}"/>
    <cellStyle name="Normal 42 2 2 5 6" xfId="32438" xr:uid="{00000000-0005-0000-0000-0000D7410000}"/>
    <cellStyle name="Normal 42 2 2 5 7" xfId="17204" xr:uid="{00000000-0005-0000-0000-0000D8410000}"/>
    <cellStyle name="Normal 42 2 2 6" xfId="2897" xr:uid="{00000000-0005-0000-0000-0000D9410000}"/>
    <cellStyle name="Normal 42 2 2 6 2" xfId="12971" xr:uid="{00000000-0005-0000-0000-0000DA410000}"/>
    <cellStyle name="Normal 42 2 2 6 2 2" xfId="43302" xr:uid="{00000000-0005-0000-0000-0000DB410000}"/>
    <cellStyle name="Normal 42 2 2 6 2 3" xfId="28069" xr:uid="{00000000-0005-0000-0000-0000DC410000}"/>
    <cellStyle name="Normal 42 2 2 6 3" xfId="7951" xr:uid="{00000000-0005-0000-0000-0000DD410000}"/>
    <cellStyle name="Normal 42 2 2 6 3 2" xfId="38285" xr:uid="{00000000-0005-0000-0000-0000DE410000}"/>
    <cellStyle name="Normal 42 2 2 6 3 3" xfId="23052" xr:uid="{00000000-0005-0000-0000-0000DF410000}"/>
    <cellStyle name="Normal 42 2 2 6 4" xfId="33272" xr:uid="{00000000-0005-0000-0000-0000E0410000}"/>
    <cellStyle name="Normal 42 2 2 6 5" xfId="18039" xr:uid="{00000000-0005-0000-0000-0000E1410000}"/>
    <cellStyle name="Normal 42 2 2 7" xfId="4590" xr:uid="{00000000-0005-0000-0000-0000E2410000}"/>
    <cellStyle name="Normal 42 2 2 7 2" xfId="14642" xr:uid="{00000000-0005-0000-0000-0000E3410000}"/>
    <cellStyle name="Normal 42 2 2 7 2 2" xfId="44973" xr:uid="{00000000-0005-0000-0000-0000E4410000}"/>
    <cellStyle name="Normal 42 2 2 7 2 3" xfId="29740" xr:uid="{00000000-0005-0000-0000-0000E5410000}"/>
    <cellStyle name="Normal 42 2 2 7 3" xfId="9622" xr:uid="{00000000-0005-0000-0000-0000E6410000}"/>
    <cellStyle name="Normal 42 2 2 7 3 2" xfId="39956" xr:uid="{00000000-0005-0000-0000-0000E7410000}"/>
    <cellStyle name="Normal 42 2 2 7 3 3" xfId="24723" xr:uid="{00000000-0005-0000-0000-0000E8410000}"/>
    <cellStyle name="Normal 42 2 2 7 4" xfId="34943" xr:uid="{00000000-0005-0000-0000-0000E9410000}"/>
    <cellStyle name="Normal 42 2 2 7 5" xfId="19710" xr:uid="{00000000-0005-0000-0000-0000EA410000}"/>
    <cellStyle name="Normal 42 2 2 8" xfId="11300" xr:uid="{00000000-0005-0000-0000-0000EB410000}"/>
    <cellStyle name="Normal 42 2 2 8 2" xfId="41631" xr:uid="{00000000-0005-0000-0000-0000EC410000}"/>
    <cellStyle name="Normal 42 2 2 8 3" xfId="26398" xr:uid="{00000000-0005-0000-0000-0000ED410000}"/>
    <cellStyle name="Normal 42 2 2 9" xfId="6279" xr:uid="{00000000-0005-0000-0000-0000EE410000}"/>
    <cellStyle name="Normal 42 2 2 9 2" xfId="36614" xr:uid="{00000000-0005-0000-0000-0000EF410000}"/>
    <cellStyle name="Normal 42 2 2 9 3" xfId="21381" xr:uid="{00000000-0005-0000-0000-0000F0410000}"/>
    <cellStyle name="Normal 42 2 3" xfId="1243" xr:uid="{00000000-0005-0000-0000-0000F1410000}"/>
    <cellStyle name="Normal 42 2 3 10" xfId="16420" xr:uid="{00000000-0005-0000-0000-0000F2410000}"/>
    <cellStyle name="Normal 42 2 3 2" xfId="1462" xr:uid="{00000000-0005-0000-0000-0000F3410000}"/>
    <cellStyle name="Normal 42 2 3 2 2" xfId="1883" xr:uid="{00000000-0005-0000-0000-0000F4410000}"/>
    <cellStyle name="Normal 42 2 3 2 2 2" xfId="2722" xr:uid="{00000000-0005-0000-0000-0000F5410000}"/>
    <cellStyle name="Normal 42 2 3 2 2 2 2" xfId="4412" xr:uid="{00000000-0005-0000-0000-0000F6410000}"/>
    <cellStyle name="Normal 42 2 3 2 2 2 2 2" xfId="14485" xr:uid="{00000000-0005-0000-0000-0000F7410000}"/>
    <cellStyle name="Normal 42 2 3 2 2 2 2 2 2" xfId="44816" xr:uid="{00000000-0005-0000-0000-0000F8410000}"/>
    <cellStyle name="Normal 42 2 3 2 2 2 2 2 3" xfId="29583" xr:uid="{00000000-0005-0000-0000-0000F9410000}"/>
    <cellStyle name="Normal 42 2 3 2 2 2 2 3" xfId="9465" xr:uid="{00000000-0005-0000-0000-0000FA410000}"/>
    <cellStyle name="Normal 42 2 3 2 2 2 2 3 2" xfId="39799" xr:uid="{00000000-0005-0000-0000-0000FB410000}"/>
    <cellStyle name="Normal 42 2 3 2 2 2 2 3 3" xfId="24566" xr:uid="{00000000-0005-0000-0000-0000FC410000}"/>
    <cellStyle name="Normal 42 2 3 2 2 2 2 4" xfId="34786" xr:uid="{00000000-0005-0000-0000-0000FD410000}"/>
    <cellStyle name="Normal 42 2 3 2 2 2 2 5" xfId="19553" xr:uid="{00000000-0005-0000-0000-0000FE410000}"/>
    <cellStyle name="Normal 42 2 3 2 2 2 3" xfId="6104" xr:uid="{00000000-0005-0000-0000-0000FF410000}"/>
    <cellStyle name="Normal 42 2 3 2 2 2 3 2" xfId="16156" xr:uid="{00000000-0005-0000-0000-000000420000}"/>
    <cellStyle name="Normal 42 2 3 2 2 2 3 2 2" xfId="46487" xr:uid="{00000000-0005-0000-0000-000001420000}"/>
    <cellStyle name="Normal 42 2 3 2 2 2 3 2 3" xfId="31254" xr:uid="{00000000-0005-0000-0000-000002420000}"/>
    <cellStyle name="Normal 42 2 3 2 2 2 3 3" xfId="11136" xr:uid="{00000000-0005-0000-0000-000003420000}"/>
    <cellStyle name="Normal 42 2 3 2 2 2 3 3 2" xfId="41470" xr:uid="{00000000-0005-0000-0000-000004420000}"/>
    <cellStyle name="Normal 42 2 3 2 2 2 3 3 3" xfId="26237" xr:uid="{00000000-0005-0000-0000-000005420000}"/>
    <cellStyle name="Normal 42 2 3 2 2 2 3 4" xfId="36457" xr:uid="{00000000-0005-0000-0000-000006420000}"/>
    <cellStyle name="Normal 42 2 3 2 2 2 3 5" xfId="21224" xr:uid="{00000000-0005-0000-0000-000007420000}"/>
    <cellStyle name="Normal 42 2 3 2 2 2 4" xfId="12814" xr:uid="{00000000-0005-0000-0000-000008420000}"/>
    <cellStyle name="Normal 42 2 3 2 2 2 4 2" xfId="43145" xr:uid="{00000000-0005-0000-0000-000009420000}"/>
    <cellStyle name="Normal 42 2 3 2 2 2 4 3" xfId="27912" xr:uid="{00000000-0005-0000-0000-00000A420000}"/>
    <cellStyle name="Normal 42 2 3 2 2 2 5" xfId="7793" xr:uid="{00000000-0005-0000-0000-00000B420000}"/>
    <cellStyle name="Normal 42 2 3 2 2 2 5 2" xfId="38128" xr:uid="{00000000-0005-0000-0000-00000C420000}"/>
    <cellStyle name="Normal 42 2 3 2 2 2 5 3" xfId="22895" xr:uid="{00000000-0005-0000-0000-00000D420000}"/>
    <cellStyle name="Normal 42 2 3 2 2 2 6" xfId="33116" xr:uid="{00000000-0005-0000-0000-00000E420000}"/>
    <cellStyle name="Normal 42 2 3 2 2 2 7" xfId="17882" xr:uid="{00000000-0005-0000-0000-00000F420000}"/>
    <cellStyle name="Normal 42 2 3 2 2 3" xfId="3575" xr:uid="{00000000-0005-0000-0000-000010420000}"/>
    <cellStyle name="Normal 42 2 3 2 2 3 2" xfId="13649" xr:uid="{00000000-0005-0000-0000-000011420000}"/>
    <cellStyle name="Normal 42 2 3 2 2 3 2 2" xfId="43980" xr:uid="{00000000-0005-0000-0000-000012420000}"/>
    <cellStyle name="Normal 42 2 3 2 2 3 2 3" xfId="28747" xr:uid="{00000000-0005-0000-0000-000013420000}"/>
    <cellStyle name="Normal 42 2 3 2 2 3 3" xfId="8629" xr:uid="{00000000-0005-0000-0000-000014420000}"/>
    <cellStyle name="Normal 42 2 3 2 2 3 3 2" xfId="38963" xr:uid="{00000000-0005-0000-0000-000015420000}"/>
    <cellStyle name="Normal 42 2 3 2 2 3 3 3" xfId="23730" xr:uid="{00000000-0005-0000-0000-000016420000}"/>
    <cellStyle name="Normal 42 2 3 2 2 3 4" xfId="33950" xr:uid="{00000000-0005-0000-0000-000017420000}"/>
    <cellStyle name="Normal 42 2 3 2 2 3 5" xfId="18717" xr:uid="{00000000-0005-0000-0000-000018420000}"/>
    <cellStyle name="Normal 42 2 3 2 2 4" xfId="5268" xr:uid="{00000000-0005-0000-0000-000019420000}"/>
    <cellStyle name="Normal 42 2 3 2 2 4 2" xfId="15320" xr:uid="{00000000-0005-0000-0000-00001A420000}"/>
    <cellStyle name="Normal 42 2 3 2 2 4 2 2" xfId="45651" xr:uid="{00000000-0005-0000-0000-00001B420000}"/>
    <cellStyle name="Normal 42 2 3 2 2 4 2 3" xfId="30418" xr:uid="{00000000-0005-0000-0000-00001C420000}"/>
    <cellStyle name="Normal 42 2 3 2 2 4 3" xfId="10300" xr:uid="{00000000-0005-0000-0000-00001D420000}"/>
    <cellStyle name="Normal 42 2 3 2 2 4 3 2" xfId="40634" xr:uid="{00000000-0005-0000-0000-00001E420000}"/>
    <cellStyle name="Normal 42 2 3 2 2 4 3 3" xfId="25401" xr:uid="{00000000-0005-0000-0000-00001F420000}"/>
    <cellStyle name="Normal 42 2 3 2 2 4 4" xfId="35621" xr:uid="{00000000-0005-0000-0000-000020420000}"/>
    <cellStyle name="Normal 42 2 3 2 2 4 5" xfId="20388" xr:uid="{00000000-0005-0000-0000-000021420000}"/>
    <cellStyle name="Normal 42 2 3 2 2 5" xfId="11978" xr:uid="{00000000-0005-0000-0000-000022420000}"/>
    <cellStyle name="Normal 42 2 3 2 2 5 2" xfId="42309" xr:uid="{00000000-0005-0000-0000-000023420000}"/>
    <cellStyle name="Normal 42 2 3 2 2 5 3" xfId="27076" xr:uid="{00000000-0005-0000-0000-000024420000}"/>
    <cellStyle name="Normal 42 2 3 2 2 6" xfId="6957" xr:uid="{00000000-0005-0000-0000-000025420000}"/>
    <cellStyle name="Normal 42 2 3 2 2 6 2" xfId="37292" xr:uid="{00000000-0005-0000-0000-000026420000}"/>
    <cellStyle name="Normal 42 2 3 2 2 6 3" xfId="22059" xr:uid="{00000000-0005-0000-0000-000027420000}"/>
    <cellStyle name="Normal 42 2 3 2 2 7" xfId="32280" xr:uid="{00000000-0005-0000-0000-000028420000}"/>
    <cellStyle name="Normal 42 2 3 2 2 8" xfId="17046" xr:uid="{00000000-0005-0000-0000-000029420000}"/>
    <cellStyle name="Normal 42 2 3 2 3" xfId="2304" xr:uid="{00000000-0005-0000-0000-00002A420000}"/>
    <cellStyle name="Normal 42 2 3 2 3 2" xfId="3994" xr:uid="{00000000-0005-0000-0000-00002B420000}"/>
    <cellStyle name="Normal 42 2 3 2 3 2 2" xfId="14067" xr:uid="{00000000-0005-0000-0000-00002C420000}"/>
    <cellStyle name="Normal 42 2 3 2 3 2 2 2" xfId="44398" xr:uid="{00000000-0005-0000-0000-00002D420000}"/>
    <cellStyle name="Normal 42 2 3 2 3 2 2 3" xfId="29165" xr:uid="{00000000-0005-0000-0000-00002E420000}"/>
    <cellStyle name="Normal 42 2 3 2 3 2 3" xfId="9047" xr:uid="{00000000-0005-0000-0000-00002F420000}"/>
    <cellStyle name="Normal 42 2 3 2 3 2 3 2" xfId="39381" xr:uid="{00000000-0005-0000-0000-000030420000}"/>
    <cellStyle name="Normal 42 2 3 2 3 2 3 3" xfId="24148" xr:uid="{00000000-0005-0000-0000-000031420000}"/>
    <cellStyle name="Normal 42 2 3 2 3 2 4" xfId="34368" xr:uid="{00000000-0005-0000-0000-000032420000}"/>
    <cellStyle name="Normal 42 2 3 2 3 2 5" xfId="19135" xr:uid="{00000000-0005-0000-0000-000033420000}"/>
    <cellStyle name="Normal 42 2 3 2 3 3" xfId="5686" xr:uid="{00000000-0005-0000-0000-000034420000}"/>
    <cellStyle name="Normal 42 2 3 2 3 3 2" xfId="15738" xr:uid="{00000000-0005-0000-0000-000035420000}"/>
    <cellStyle name="Normal 42 2 3 2 3 3 2 2" xfId="46069" xr:uid="{00000000-0005-0000-0000-000036420000}"/>
    <cellStyle name="Normal 42 2 3 2 3 3 2 3" xfId="30836" xr:uid="{00000000-0005-0000-0000-000037420000}"/>
    <cellStyle name="Normal 42 2 3 2 3 3 3" xfId="10718" xr:uid="{00000000-0005-0000-0000-000038420000}"/>
    <cellStyle name="Normal 42 2 3 2 3 3 3 2" xfId="41052" xr:uid="{00000000-0005-0000-0000-000039420000}"/>
    <cellStyle name="Normal 42 2 3 2 3 3 3 3" xfId="25819" xr:uid="{00000000-0005-0000-0000-00003A420000}"/>
    <cellStyle name="Normal 42 2 3 2 3 3 4" xfId="36039" xr:uid="{00000000-0005-0000-0000-00003B420000}"/>
    <cellStyle name="Normal 42 2 3 2 3 3 5" xfId="20806" xr:uid="{00000000-0005-0000-0000-00003C420000}"/>
    <cellStyle name="Normal 42 2 3 2 3 4" xfId="12396" xr:uid="{00000000-0005-0000-0000-00003D420000}"/>
    <cellStyle name="Normal 42 2 3 2 3 4 2" xfId="42727" xr:uid="{00000000-0005-0000-0000-00003E420000}"/>
    <cellStyle name="Normal 42 2 3 2 3 4 3" xfId="27494" xr:uid="{00000000-0005-0000-0000-00003F420000}"/>
    <cellStyle name="Normal 42 2 3 2 3 5" xfId="7375" xr:uid="{00000000-0005-0000-0000-000040420000}"/>
    <cellStyle name="Normal 42 2 3 2 3 5 2" xfId="37710" xr:uid="{00000000-0005-0000-0000-000041420000}"/>
    <cellStyle name="Normal 42 2 3 2 3 5 3" xfId="22477" xr:uid="{00000000-0005-0000-0000-000042420000}"/>
    <cellStyle name="Normal 42 2 3 2 3 6" xfId="32698" xr:uid="{00000000-0005-0000-0000-000043420000}"/>
    <cellStyle name="Normal 42 2 3 2 3 7" xfId="17464" xr:uid="{00000000-0005-0000-0000-000044420000}"/>
    <cellStyle name="Normal 42 2 3 2 4" xfId="3157" xr:uid="{00000000-0005-0000-0000-000045420000}"/>
    <cellStyle name="Normal 42 2 3 2 4 2" xfId="13231" xr:uid="{00000000-0005-0000-0000-000046420000}"/>
    <cellStyle name="Normal 42 2 3 2 4 2 2" xfId="43562" xr:uid="{00000000-0005-0000-0000-000047420000}"/>
    <cellStyle name="Normal 42 2 3 2 4 2 3" xfId="28329" xr:uid="{00000000-0005-0000-0000-000048420000}"/>
    <cellStyle name="Normal 42 2 3 2 4 3" xfId="8211" xr:uid="{00000000-0005-0000-0000-000049420000}"/>
    <cellStyle name="Normal 42 2 3 2 4 3 2" xfId="38545" xr:uid="{00000000-0005-0000-0000-00004A420000}"/>
    <cellStyle name="Normal 42 2 3 2 4 3 3" xfId="23312" xr:uid="{00000000-0005-0000-0000-00004B420000}"/>
    <cellStyle name="Normal 42 2 3 2 4 4" xfId="33532" xr:uid="{00000000-0005-0000-0000-00004C420000}"/>
    <cellStyle name="Normal 42 2 3 2 4 5" xfId="18299" xr:uid="{00000000-0005-0000-0000-00004D420000}"/>
    <cellStyle name="Normal 42 2 3 2 5" xfId="4850" xr:uid="{00000000-0005-0000-0000-00004E420000}"/>
    <cellStyle name="Normal 42 2 3 2 5 2" xfId="14902" xr:uid="{00000000-0005-0000-0000-00004F420000}"/>
    <cellStyle name="Normal 42 2 3 2 5 2 2" xfId="45233" xr:uid="{00000000-0005-0000-0000-000050420000}"/>
    <cellStyle name="Normal 42 2 3 2 5 2 3" xfId="30000" xr:uid="{00000000-0005-0000-0000-000051420000}"/>
    <cellStyle name="Normal 42 2 3 2 5 3" xfId="9882" xr:uid="{00000000-0005-0000-0000-000052420000}"/>
    <cellStyle name="Normal 42 2 3 2 5 3 2" xfId="40216" xr:uid="{00000000-0005-0000-0000-000053420000}"/>
    <cellStyle name="Normal 42 2 3 2 5 3 3" xfId="24983" xr:uid="{00000000-0005-0000-0000-000054420000}"/>
    <cellStyle name="Normal 42 2 3 2 5 4" xfId="35203" xr:uid="{00000000-0005-0000-0000-000055420000}"/>
    <cellStyle name="Normal 42 2 3 2 5 5" xfId="19970" xr:uid="{00000000-0005-0000-0000-000056420000}"/>
    <cellStyle name="Normal 42 2 3 2 6" xfId="11560" xr:uid="{00000000-0005-0000-0000-000057420000}"/>
    <cellStyle name="Normal 42 2 3 2 6 2" xfId="41891" xr:uid="{00000000-0005-0000-0000-000058420000}"/>
    <cellStyle name="Normal 42 2 3 2 6 3" xfId="26658" xr:uid="{00000000-0005-0000-0000-000059420000}"/>
    <cellStyle name="Normal 42 2 3 2 7" xfId="6539" xr:uid="{00000000-0005-0000-0000-00005A420000}"/>
    <cellStyle name="Normal 42 2 3 2 7 2" xfId="36874" xr:uid="{00000000-0005-0000-0000-00005B420000}"/>
    <cellStyle name="Normal 42 2 3 2 7 3" xfId="21641" xr:uid="{00000000-0005-0000-0000-00005C420000}"/>
    <cellStyle name="Normal 42 2 3 2 8" xfId="31862" xr:uid="{00000000-0005-0000-0000-00005D420000}"/>
    <cellStyle name="Normal 42 2 3 2 9" xfId="16628" xr:uid="{00000000-0005-0000-0000-00005E420000}"/>
    <cellStyle name="Normal 42 2 3 3" xfId="1675" xr:uid="{00000000-0005-0000-0000-00005F420000}"/>
    <cellStyle name="Normal 42 2 3 3 2" xfId="2514" xr:uid="{00000000-0005-0000-0000-000060420000}"/>
    <cellStyle name="Normal 42 2 3 3 2 2" xfId="4204" xr:uid="{00000000-0005-0000-0000-000061420000}"/>
    <cellStyle name="Normal 42 2 3 3 2 2 2" xfId="14277" xr:uid="{00000000-0005-0000-0000-000062420000}"/>
    <cellStyle name="Normal 42 2 3 3 2 2 2 2" xfId="44608" xr:uid="{00000000-0005-0000-0000-000063420000}"/>
    <cellStyle name="Normal 42 2 3 3 2 2 2 3" xfId="29375" xr:uid="{00000000-0005-0000-0000-000064420000}"/>
    <cellStyle name="Normal 42 2 3 3 2 2 3" xfId="9257" xr:uid="{00000000-0005-0000-0000-000065420000}"/>
    <cellStyle name="Normal 42 2 3 3 2 2 3 2" xfId="39591" xr:uid="{00000000-0005-0000-0000-000066420000}"/>
    <cellStyle name="Normal 42 2 3 3 2 2 3 3" xfId="24358" xr:uid="{00000000-0005-0000-0000-000067420000}"/>
    <cellStyle name="Normal 42 2 3 3 2 2 4" xfId="34578" xr:uid="{00000000-0005-0000-0000-000068420000}"/>
    <cellStyle name="Normal 42 2 3 3 2 2 5" xfId="19345" xr:uid="{00000000-0005-0000-0000-000069420000}"/>
    <cellStyle name="Normal 42 2 3 3 2 3" xfId="5896" xr:uid="{00000000-0005-0000-0000-00006A420000}"/>
    <cellStyle name="Normal 42 2 3 3 2 3 2" xfId="15948" xr:uid="{00000000-0005-0000-0000-00006B420000}"/>
    <cellStyle name="Normal 42 2 3 3 2 3 2 2" xfId="46279" xr:uid="{00000000-0005-0000-0000-00006C420000}"/>
    <cellStyle name="Normal 42 2 3 3 2 3 2 3" xfId="31046" xr:uid="{00000000-0005-0000-0000-00006D420000}"/>
    <cellStyle name="Normal 42 2 3 3 2 3 3" xfId="10928" xr:uid="{00000000-0005-0000-0000-00006E420000}"/>
    <cellStyle name="Normal 42 2 3 3 2 3 3 2" xfId="41262" xr:uid="{00000000-0005-0000-0000-00006F420000}"/>
    <cellStyle name="Normal 42 2 3 3 2 3 3 3" xfId="26029" xr:uid="{00000000-0005-0000-0000-000070420000}"/>
    <cellStyle name="Normal 42 2 3 3 2 3 4" xfId="36249" xr:uid="{00000000-0005-0000-0000-000071420000}"/>
    <cellStyle name="Normal 42 2 3 3 2 3 5" xfId="21016" xr:uid="{00000000-0005-0000-0000-000072420000}"/>
    <cellStyle name="Normal 42 2 3 3 2 4" xfId="12606" xr:uid="{00000000-0005-0000-0000-000073420000}"/>
    <cellStyle name="Normal 42 2 3 3 2 4 2" xfId="42937" xr:uid="{00000000-0005-0000-0000-000074420000}"/>
    <cellStyle name="Normal 42 2 3 3 2 4 3" xfId="27704" xr:uid="{00000000-0005-0000-0000-000075420000}"/>
    <cellStyle name="Normal 42 2 3 3 2 5" xfId="7585" xr:uid="{00000000-0005-0000-0000-000076420000}"/>
    <cellStyle name="Normal 42 2 3 3 2 5 2" xfId="37920" xr:uid="{00000000-0005-0000-0000-000077420000}"/>
    <cellStyle name="Normal 42 2 3 3 2 5 3" xfId="22687" xr:uid="{00000000-0005-0000-0000-000078420000}"/>
    <cellStyle name="Normal 42 2 3 3 2 6" xfId="32908" xr:uid="{00000000-0005-0000-0000-000079420000}"/>
    <cellStyle name="Normal 42 2 3 3 2 7" xfId="17674" xr:uid="{00000000-0005-0000-0000-00007A420000}"/>
    <cellStyle name="Normal 42 2 3 3 3" xfId="3367" xr:uid="{00000000-0005-0000-0000-00007B420000}"/>
    <cellStyle name="Normal 42 2 3 3 3 2" xfId="13441" xr:uid="{00000000-0005-0000-0000-00007C420000}"/>
    <cellStyle name="Normal 42 2 3 3 3 2 2" xfId="43772" xr:uid="{00000000-0005-0000-0000-00007D420000}"/>
    <cellStyle name="Normal 42 2 3 3 3 2 3" xfId="28539" xr:uid="{00000000-0005-0000-0000-00007E420000}"/>
    <cellStyle name="Normal 42 2 3 3 3 3" xfId="8421" xr:uid="{00000000-0005-0000-0000-00007F420000}"/>
    <cellStyle name="Normal 42 2 3 3 3 3 2" xfId="38755" xr:uid="{00000000-0005-0000-0000-000080420000}"/>
    <cellStyle name="Normal 42 2 3 3 3 3 3" xfId="23522" xr:uid="{00000000-0005-0000-0000-000081420000}"/>
    <cellStyle name="Normal 42 2 3 3 3 4" xfId="33742" xr:uid="{00000000-0005-0000-0000-000082420000}"/>
    <cellStyle name="Normal 42 2 3 3 3 5" xfId="18509" xr:uid="{00000000-0005-0000-0000-000083420000}"/>
    <cellStyle name="Normal 42 2 3 3 4" xfId="5060" xr:uid="{00000000-0005-0000-0000-000084420000}"/>
    <cellStyle name="Normal 42 2 3 3 4 2" xfId="15112" xr:uid="{00000000-0005-0000-0000-000085420000}"/>
    <cellStyle name="Normal 42 2 3 3 4 2 2" xfId="45443" xr:uid="{00000000-0005-0000-0000-000086420000}"/>
    <cellStyle name="Normal 42 2 3 3 4 2 3" xfId="30210" xr:uid="{00000000-0005-0000-0000-000087420000}"/>
    <cellStyle name="Normal 42 2 3 3 4 3" xfId="10092" xr:uid="{00000000-0005-0000-0000-000088420000}"/>
    <cellStyle name="Normal 42 2 3 3 4 3 2" xfId="40426" xr:uid="{00000000-0005-0000-0000-000089420000}"/>
    <cellStyle name="Normal 42 2 3 3 4 3 3" xfId="25193" xr:uid="{00000000-0005-0000-0000-00008A420000}"/>
    <cellStyle name="Normal 42 2 3 3 4 4" xfId="35413" xr:uid="{00000000-0005-0000-0000-00008B420000}"/>
    <cellStyle name="Normal 42 2 3 3 4 5" xfId="20180" xr:uid="{00000000-0005-0000-0000-00008C420000}"/>
    <cellStyle name="Normal 42 2 3 3 5" xfId="11770" xr:uid="{00000000-0005-0000-0000-00008D420000}"/>
    <cellStyle name="Normal 42 2 3 3 5 2" xfId="42101" xr:uid="{00000000-0005-0000-0000-00008E420000}"/>
    <cellStyle name="Normal 42 2 3 3 5 3" xfId="26868" xr:uid="{00000000-0005-0000-0000-00008F420000}"/>
    <cellStyle name="Normal 42 2 3 3 6" xfId="6749" xr:uid="{00000000-0005-0000-0000-000090420000}"/>
    <cellStyle name="Normal 42 2 3 3 6 2" xfId="37084" xr:uid="{00000000-0005-0000-0000-000091420000}"/>
    <cellStyle name="Normal 42 2 3 3 6 3" xfId="21851" xr:uid="{00000000-0005-0000-0000-000092420000}"/>
    <cellStyle name="Normal 42 2 3 3 7" xfId="32072" xr:uid="{00000000-0005-0000-0000-000093420000}"/>
    <cellStyle name="Normal 42 2 3 3 8" xfId="16838" xr:uid="{00000000-0005-0000-0000-000094420000}"/>
    <cellStyle name="Normal 42 2 3 4" xfId="2096" xr:uid="{00000000-0005-0000-0000-000095420000}"/>
    <cellStyle name="Normal 42 2 3 4 2" xfId="3786" xr:uid="{00000000-0005-0000-0000-000096420000}"/>
    <cellStyle name="Normal 42 2 3 4 2 2" xfId="13859" xr:uid="{00000000-0005-0000-0000-000097420000}"/>
    <cellStyle name="Normal 42 2 3 4 2 2 2" xfId="44190" xr:uid="{00000000-0005-0000-0000-000098420000}"/>
    <cellStyle name="Normal 42 2 3 4 2 2 3" xfId="28957" xr:uid="{00000000-0005-0000-0000-000099420000}"/>
    <cellStyle name="Normal 42 2 3 4 2 3" xfId="8839" xr:uid="{00000000-0005-0000-0000-00009A420000}"/>
    <cellStyle name="Normal 42 2 3 4 2 3 2" xfId="39173" xr:uid="{00000000-0005-0000-0000-00009B420000}"/>
    <cellStyle name="Normal 42 2 3 4 2 3 3" xfId="23940" xr:uid="{00000000-0005-0000-0000-00009C420000}"/>
    <cellStyle name="Normal 42 2 3 4 2 4" xfId="34160" xr:uid="{00000000-0005-0000-0000-00009D420000}"/>
    <cellStyle name="Normal 42 2 3 4 2 5" xfId="18927" xr:uid="{00000000-0005-0000-0000-00009E420000}"/>
    <cellStyle name="Normal 42 2 3 4 3" xfId="5478" xr:uid="{00000000-0005-0000-0000-00009F420000}"/>
    <cellStyle name="Normal 42 2 3 4 3 2" xfId="15530" xr:uid="{00000000-0005-0000-0000-0000A0420000}"/>
    <cellStyle name="Normal 42 2 3 4 3 2 2" xfId="45861" xr:uid="{00000000-0005-0000-0000-0000A1420000}"/>
    <cellStyle name="Normal 42 2 3 4 3 2 3" xfId="30628" xr:uid="{00000000-0005-0000-0000-0000A2420000}"/>
    <cellStyle name="Normal 42 2 3 4 3 3" xfId="10510" xr:uid="{00000000-0005-0000-0000-0000A3420000}"/>
    <cellStyle name="Normal 42 2 3 4 3 3 2" xfId="40844" xr:uid="{00000000-0005-0000-0000-0000A4420000}"/>
    <cellStyle name="Normal 42 2 3 4 3 3 3" xfId="25611" xr:uid="{00000000-0005-0000-0000-0000A5420000}"/>
    <cellStyle name="Normal 42 2 3 4 3 4" xfId="35831" xr:uid="{00000000-0005-0000-0000-0000A6420000}"/>
    <cellStyle name="Normal 42 2 3 4 3 5" xfId="20598" xr:uid="{00000000-0005-0000-0000-0000A7420000}"/>
    <cellStyle name="Normal 42 2 3 4 4" xfId="12188" xr:uid="{00000000-0005-0000-0000-0000A8420000}"/>
    <cellStyle name="Normal 42 2 3 4 4 2" xfId="42519" xr:uid="{00000000-0005-0000-0000-0000A9420000}"/>
    <cellStyle name="Normal 42 2 3 4 4 3" xfId="27286" xr:uid="{00000000-0005-0000-0000-0000AA420000}"/>
    <cellStyle name="Normal 42 2 3 4 5" xfId="7167" xr:uid="{00000000-0005-0000-0000-0000AB420000}"/>
    <cellStyle name="Normal 42 2 3 4 5 2" xfId="37502" xr:uid="{00000000-0005-0000-0000-0000AC420000}"/>
    <cellStyle name="Normal 42 2 3 4 5 3" xfId="22269" xr:uid="{00000000-0005-0000-0000-0000AD420000}"/>
    <cellStyle name="Normal 42 2 3 4 6" xfId="32490" xr:uid="{00000000-0005-0000-0000-0000AE420000}"/>
    <cellStyle name="Normal 42 2 3 4 7" xfId="17256" xr:uid="{00000000-0005-0000-0000-0000AF420000}"/>
    <cellStyle name="Normal 42 2 3 5" xfId="2949" xr:uid="{00000000-0005-0000-0000-0000B0420000}"/>
    <cellStyle name="Normal 42 2 3 5 2" xfId="13023" xr:uid="{00000000-0005-0000-0000-0000B1420000}"/>
    <cellStyle name="Normal 42 2 3 5 2 2" xfId="43354" xr:uid="{00000000-0005-0000-0000-0000B2420000}"/>
    <cellStyle name="Normal 42 2 3 5 2 3" xfId="28121" xr:uid="{00000000-0005-0000-0000-0000B3420000}"/>
    <cellStyle name="Normal 42 2 3 5 3" xfId="8003" xr:uid="{00000000-0005-0000-0000-0000B4420000}"/>
    <cellStyle name="Normal 42 2 3 5 3 2" xfId="38337" xr:uid="{00000000-0005-0000-0000-0000B5420000}"/>
    <cellStyle name="Normal 42 2 3 5 3 3" xfId="23104" xr:uid="{00000000-0005-0000-0000-0000B6420000}"/>
    <cellStyle name="Normal 42 2 3 5 4" xfId="33324" xr:uid="{00000000-0005-0000-0000-0000B7420000}"/>
    <cellStyle name="Normal 42 2 3 5 5" xfId="18091" xr:uid="{00000000-0005-0000-0000-0000B8420000}"/>
    <cellStyle name="Normal 42 2 3 6" xfId="4642" xr:uid="{00000000-0005-0000-0000-0000B9420000}"/>
    <cellStyle name="Normal 42 2 3 6 2" xfId="14694" xr:uid="{00000000-0005-0000-0000-0000BA420000}"/>
    <cellStyle name="Normal 42 2 3 6 2 2" xfId="45025" xr:uid="{00000000-0005-0000-0000-0000BB420000}"/>
    <cellStyle name="Normal 42 2 3 6 2 3" xfId="29792" xr:uid="{00000000-0005-0000-0000-0000BC420000}"/>
    <cellStyle name="Normal 42 2 3 6 3" xfId="9674" xr:uid="{00000000-0005-0000-0000-0000BD420000}"/>
    <cellStyle name="Normal 42 2 3 6 3 2" xfId="40008" xr:uid="{00000000-0005-0000-0000-0000BE420000}"/>
    <cellStyle name="Normal 42 2 3 6 3 3" xfId="24775" xr:uid="{00000000-0005-0000-0000-0000BF420000}"/>
    <cellStyle name="Normal 42 2 3 6 4" xfId="34995" xr:uid="{00000000-0005-0000-0000-0000C0420000}"/>
    <cellStyle name="Normal 42 2 3 6 5" xfId="19762" xr:uid="{00000000-0005-0000-0000-0000C1420000}"/>
    <cellStyle name="Normal 42 2 3 7" xfId="11352" xr:uid="{00000000-0005-0000-0000-0000C2420000}"/>
    <cellStyle name="Normal 42 2 3 7 2" xfId="41683" xr:uid="{00000000-0005-0000-0000-0000C3420000}"/>
    <cellStyle name="Normal 42 2 3 7 3" xfId="26450" xr:uid="{00000000-0005-0000-0000-0000C4420000}"/>
    <cellStyle name="Normal 42 2 3 8" xfId="6331" xr:uid="{00000000-0005-0000-0000-0000C5420000}"/>
    <cellStyle name="Normal 42 2 3 8 2" xfId="36666" xr:uid="{00000000-0005-0000-0000-0000C6420000}"/>
    <cellStyle name="Normal 42 2 3 8 3" xfId="21433" xr:uid="{00000000-0005-0000-0000-0000C7420000}"/>
    <cellStyle name="Normal 42 2 3 9" xfId="31655" xr:uid="{00000000-0005-0000-0000-0000C8420000}"/>
    <cellStyle name="Normal 42 2 4" xfId="1356" xr:uid="{00000000-0005-0000-0000-0000C9420000}"/>
    <cellStyle name="Normal 42 2 4 2" xfId="1779" xr:uid="{00000000-0005-0000-0000-0000CA420000}"/>
    <cellStyle name="Normal 42 2 4 2 2" xfId="2618" xr:uid="{00000000-0005-0000-0000-0000CB420000}"/>
    <cellStyle name="Normal 42 2 4 2 2 2" xfId="4308" xr:uid="{00000000-0005-0000-0000-0000CC420000}"/>
    <cellStyle name="Normal 42 2 4 2 2 2 2" xfId="14381" xr:uid="{00000000-0005-0000-0000-0000CD420000}"/>
    <cellStyle name="Normal 42 2 4 2 2 2 2 2" xfId="44712" xr:uid="{00000000-0005-0000-0000-0000CE420000}"/>
    <cellStyle name="Normal 42 2 4 2 2 2 2 3" xfId="29479" xr:uid="{00000000-0005-0000-0000-0000CF420000}"/>
    <cellStyle name="Normal 42 2 4 2 2 2 3" xfId="9361" xr:uid="{00000000-0005-0000-0000-0000D0420000}"/>
    <cellStyle name="Normal 42 2 4 2 2 2 3 2" xfId="39695" xr:uid="{00000000-0005-0000-0000-0000D1420000}"/>
    <cellStyle name="Normal 42 2 4 2 2 2 3 3" xfId="24462" xr:uid="{00000000-0005-0000-0000-0000D2420000}"/>
    <cellStyle name="Normal 42 2 4 2 2 2 4" xfId="34682" xr:uid="{00000000-0005-0000-0000-0000D3420000}"/>
    <cellStyle name="Normal 42 2 4 2 2 2 5" xfId="19449" xr:uid="{00000000-0005-0000-0000-0000D4420000}"/>
    <cellStyle name="Normal 42 2 4 2 2 3" xfId="6000" xr:uid="{00000000-0005-0000-0000-0000D5420000}"/>
    <cellStyle name="Normal 42 2 4 2 2 3 2" xfId="16052" xr:uid="{00000000-0005-0000-0000-0000D6420000}"/>
    <cellStyle name="Normal 42 2 4 2 2 3 2 2" xfId="46383" xr:uid="{00000000-0005-0000-0000-0000D7420000}"/>
    <cellStyle name="Normal 42 2 4 2 2 3 2 3" xfId="31150" xr:uid="{00000000-0005-0000-0000-0000D8420000}"/>
    <cellStyle name="Normal 42 2 4 2 2 3 3" xfId="11032" xr:uid="{00000000-0005-0000-0000-0000D9420000}"/>
    <cellStyle name="Normal 42 2 4 2 2 3 3 2" xfId="41366" xr:uid="{00000000-0005-0000-0000-0000DA420000}"/>
    <cellStyle name="Normal 42 2 4 2 2 3 3 3" xfId="26133" xr:uid="{00000000-0005-0000-0000-0000DB420000}"/>
    <cellStyle name="Normal 42 2 4 2 2 3 4" xfId="36353" xr:uid="{00000000-0005-0000-0000-0000DC420000}"/>
    <cellStyle name="Normal 42 2 4 2 2 3 5" xfId="21120" xr:uid="{00000000-0005-0000-0000-0000DD420000}"/>
    <cellStyle name="Normal 42 2 4 2 2 4" xfId="12710" xr:uid="{00000000-0005-0000-0000-0000DE420000}"/>
    <cellStyle name="Normal 42 2 4 2 2 4 2" xfId="43041" xr:uid="{00000000-0005-0000-0000-0000DF420000}"/>
    <cellStyle name="Normal 42 2 4 2 2 4 3" xfId="27808" xr:uid="{00000000-0005-0000-0000-0000E0420000}"/>
    <cellStyle name="Normal 42 2 4 2 2 5" xfId="7689" xr:uid="{00000000-0005-0000-0000-0000E1420000}"/>
    <cellStyle name="Normal 42 2 4 2 2 5 2" xfId="38024" xr:uid="{00000000-0005-0000-0000-0000E2420000}"/>
    <cellStyle name="Normal 42 2 4 2 2 5 3" xfId="22791" xr:uid="{00000000-0005-0000-0000-0000E3420000}"/>
    <cellStyle name="Normal 42 2 4 2 2 6" xfId="33012" xr:uid="{00000000-0005-0000-0000-0000E4420000}"/>
    <cellStyle name="Normal 42 2 4 2 2 7" xfId="17778" xr:uid="{00000000-0005-0000-0000-0000E5420000}"/>
    <cellStyle name="Normal 42 2 4 2 3" xfId="3471" xr:uid="{00000000-0005-0000-0000-0000E6420000}"/>
    <cellStyle name="Normal 42 2 4 2 3 2" xfId="13545" xr:uid="{00000000-0005-0000-0000-0000E7420000}"/>
    <cellStyle name="Normal 42 2 4 2 3 2 2" xfId="43876" xr:uid="{00000000-0005-0000-0000-0000E8420000}"/>
    <cellStyle name="Normal 42 2 4 2 3 2 3" xfId="28643" xr:uid="{00000000-0005-0000-0000-0000E9420000}"/>
    <cellStyle name="Normal 42 2 4 2 3 3" xfId="8525" xr:uid="{00000000-0005-0000-0000-0000EA420000}"/>
    <cellStyle name="Normal 42 2 4 2 3 3 2" xfId="38859" xr:uid="{00000000-0005-0000-0000-0000EB420000}"/>
    <cellStyle name="Normal 42 2 4 2 3 3 3" xfId="23626" xr:uid="{00000000-0005-0000-0000-0000EC420000}"/>
    <cellStyle name="Normal 42 2 4 2 3 4" xfId="33846" xr:uid="{00000000-0005-0000-0000-0000ED420000}"/>
    <cellStyle name="Normal 42 2 4 2 3 5" xfId="18613" xr:uid="{00000000-0005-0000-0000-0000EE420000}"/>
    <cellStyle name="Normal 42 2 4 2 4" xfId="5164" xr:uid="{00000000-0005-0000-0000-0000EF420000}"/>
    <cellStyle name="Normal 42 2 4 2 4 2" xfId="15216" xr:uid="{00000000-0005-0000-0000-0000F0420000}"/>
    <cellStyle name="Normal 42 2 4 2 4 2 2" xfId="45547" xr:uid="{00000000-0005-0000-0000-0000F1420000}"/>
    <cellStyle name="Normal 42 2 4 2 4 2 3" xfId="30314" xr:uid="{00000000-0005-0000-0000-0000F2420000}"/>
    <cellStyle name="Normal 42 2 4 2 4 3" xfId="10196" xr:uid="{00000000-0005-0000-0000-0000F3420000}"/>
    <cellStyle name="Normal 42 2 4 2 4 3 2" xfId="40530" xr:uid="{00000000-0005-0000-0000-0000F4420000}"/>
    <cellStyle name="Normal 42 2 4 2 4 3 3" xfId="25297" xr:uid="{00000000-0005-0000-0000-0000F5420000}"/>
    <cellStyle name="Normal 42 2 4 2 4 4" xfId="35517" xr:uid="{00000000-0005-0000-0000-0000F6420000}"/>
    <cellStyle name="Normal 42 2 4 2 4 5" xfId="20284" xr:uid="{00000000-0005-0000-0000-0000F7420000}"/>
    <cellStyle name="Normal 42 2 4 2 5" xfId="11874" xr:uid="{00000000-0005-0000-0000-0000F8420000}"/>
    <cellStyle name="Normal 42 2 4 2 5 2" xfId="42205" xr:uid="{00000000-0005-0000-0000-0000F9420000}"/>
    <cellStyle name="Normal 42 2 4 2 5 3" xfId="26972" xr:uid="{00000000-0005-0000-0000-0000FA420000}"/>
    <cellStyle name="Normal 42 2 4 2 6" xfId="6853" xr:uid="{00000000-0005-0000-0000-0000FB420000}"/>
    <cellStyle name="Normal 42 2 4 2 6 2" xfId="37188" xr:uid="{00000000-0005-0000-0000-0000FC420000}"/>
    <cellStyle name="Normal 42 2 4 2 6 3" xfId="21955" xr:uid="{00000000-0005-0000-0000-0000FD420000}"/>
    <cellStyle name="Normal 42 2 4 2 7" xfId="32176" xr:uid="{00000000-0005-0000-0000-0000FE420000}"/>
    <cellStyle name="Normal 42 2 4 2 8" xfId="16942" xr:uid="{00000000-0005-0000-0000-0000FF420000}"/>
    <cellStyle name="Normal 42 2 4 3" xfId="2200" xr:uid="{00000000-0005-0000-0000-000000430000}"/>
    <cellStyle name="Normal 42 2 4 3 2" xfId="3890" xr:uid="{00000000-0005-0000-0000-000001430000}"/>
    <cellStyle name="Normal 42 2 4 3 2 2" xfId="13963" xr:uid="{00000000-0005-0000-0000-000002430000}"/>
    <cellStyle name="Normal 42 2 4 3 2 2 2" xfId="44294" xr:uid="{00000000-0005-0000-0000-000003430000}"/>
    <cellStyle name="Normal 42 2 4 3 2 2 3" xfId="29061" xr:uid="{00000000-0005-0000-0000-000004430000}"/>
    <cellStyle name="Normal 42 2 4 3 2 3" xfId="8943" xr:uid="{00000000-0005-0000-0000-000005430000}"/>
    <cellStyle name="Normal 42 2 4 3 2 3 2" xfId="39277" xr:uid="{00000000-0005-0000-0000-000006430000}"/>
    <cellStyle name="Normal 42 2 4 3 2 3 3" xfId="24044" xr:uid="{00000000-0005-0000-0000-000007430000}"/>
    <cellStyle name="Normal 42 2 4 3 2 4" xfId="34264" xr:uid="{00000000-0005-0000-0000-000008430000}"/>
    <cellStyle name="Normal 42 2 4 3 2 5" xfId="19031" xr:uid="{00000000-0005-0000-0000-000009430000}"/>
    <cellStyle name="Normal 42 2 4 3 3" xfId="5582" xr:uid="{00000000-0005-0000-0000-00000A430000}"/>
    <cellStyle name="Normal 42 2 4 3 3 2" xfId="15634" xr:uid="{00000000-0005-0000-0000-00000B430000}"/>
    <cellStyle name="Normal 42 2 4 3 3 2 2" xfId="45965" xr:uid="{00000000-0005-0000-0000-00000C430000}"/>
    <cellStyle name="Normal 42 2 4 3 3 2 3" xfId="30732" xr:uid="{00000000-0005-0000-0000-00000D430000}"/>
    <cellStyle name="Normal 42 2 4 3 3 3" xfId="10614" xr:uid="{00000000-0005-0000-0000-00000E430000}"/>
    <cellStyle name="Normal 42 2 4 3 3 3 2" xfId="40948" xr:uid="{00000000-0005-0000-0000-00000F430000}"/>
    <cellStyle name="Normal 42 2 4 3 3 3 3" xfId="25715" xr:uid="{00000000-0005-0000-0000-000010430000}"/>
    <cellStyle name="Normal 42 2 4 3 3 4" xfId="35935" xr:uid="{00000000-0005-0000-0000-000011430000}"/>
    <cellStyle name="Normal 42 2 4 3 3 5" xfId="20702" xr:uid="{00000000-0005-0000-0000-000012430000}"/>
    <cellStyle name="Normal 42 2 4 3 4" xfId="12292" xr:uid="{00000000-0005-0000-0000-000013430000}"/>
    <cellStyle name="Normal 42 2 4 3 4 2" xfId="42623" xr:uid="{00000000-0005-0000-0000-000014430000}"/>
    <cellStyle name="Normal 42 2 4 3 4 3" xfId="27390" xr:uid="{00000000-0005-0000-0000-000015430000}"/>
    <cellStyle name="Normal 42 2 4 3 5" xfId="7271" xr:uid="{00000000-0005-0000-0000-000016430000}"/>
    <cellStyle name="Normal 42 2 4 3 5 2" xfId="37606" xr:uid="{00000000-0005-0000-0000-000017430000}"/>
    <cellStyle name="Normal 42 2 4 3 5 3" xfId="22373" xr:uid="{00000000-0005-0000-0000-000018430000}"/>
    <cellStyle name="Normal 42 2 4 3 6" xfId="32594" xr:uid="{00000000-0005-0000-0000-000019430000}"/>
    <cellStyle name="Normal 42 2 4 3 7" xfId="17360" xr:uid="{00000000-0005-0000-0000-00001A430000}"/>
    <cellStyle name="Normal 42 2 4 4" xfId="3053" xr:uid="{00000000-0005-0000-0000-00001B430000}"/>
    <cellStyle name="Normal 42 2 4 4 2" xfId="13127" xr:uid="{00000000-0005-0000-0000-00001C430000}"/>
    <cellStyle name="Normal 42 2 4 4 2 2" xfId="43458" xr:uid="{00000000-0005-0000-0000-00001D430000}"/>
    <cellStyle name="Normal 42 2 4 4 2 3" xfId="28225" xr:uid="{00000000-0005-0000-0000-00001E430000}"/>
    <cellStyle name="Normal 42 2 4 4 3" xfId="8107" xr:uid="{00000000-0005-0000-0000-00001F430000}"/>
    <cellStyle name="Normal 42 2 4 4 3 2" xfId="38441" xr:uid="{00000000-0005-0000-0000-000020430000}"/>
    <cellStyle name="Normal 42 2 4 4 3 3" xfId="23208" xr:uid="{00000000-0005-0000-0000-000021430000}"/>
    <cellStyle name="Normal 42 2 4 4 4" xfId="33428" xr:uid="{00000000-0005-0000-0000-000022430000}"/>
    <cellStyle name="Normal 42 2 4 4 5" xfId="18195" xr:uid="{00000000-0005-0000-0000-000023430000}"/>
    <cellStyle name="Normal 42 2 4 5" xfId="4746" xr:uid="{00000000-0005-0000-0000-000024430000}"/>
    <cellStyle name="Normal 42 2 4 5 2" xfId="14798" xr:uid="{00000000-0005-0000-0000-000025430000}"/>
    <cellStyle name="Normal 42 2 4 5 2 2" xfId="45129" xr:uid="{00000000-0005-0000-0000-000026430000}"/>
    <cellStyle name="Normal 42 2 4 5 2 3" xfId="29896" xr:uid="{00000000-0005-0000-0000-000027430000}"/>
    <cellStyle name="Normal 42 2 4 5 3" xfId="9778" xr:uid="{00000000-0005-0000-0000-000028430000}"/>
    <cellStyle name="Normal 42 2 4 5 3 2" xfId="40112" xr:uid="{00000000-0005-0000-0000-000029430000}"/>
    <cellStyle name="Normal 42 2 4 5 3 3" xfId="24879" xr:uid="{00000000-0005-0000-0000-00002A430000}"/>
    <cellStyle name="Normal 42 2 4 5 4" xfId="35099" xr:uid="{00000000-0005-0000-0000-00002B430000}"/>
    <cellStyle name="Normal 42 2 4 5 5" xfId="19866" xr:uid="{00000000-0005-0000-0000-00002C430000}"/>
    <cellStyle name="Normal 42 2 4 6" xfId="11456" xr:uid="{00000000-0005-0000-0000-00002D430000}"/>
    <cellStyle name="Normal 42 2 4 6 2" xfId="41787" xr:uid="{00000000-0005-0000-0000-00002E430000}"/>
    <cellStyle name="Normal 42 2 4 6 3" xfId="26554" xr:uid="{00000000-0005-0000-0000-00002F430000}"/>
    <cellStyle name="Normal 42 2 4 7" xfId="6435" xr:uid="{00000000-0005-0000-0000-000030430000}"/>
    <cellStyle name="Normal 42 2 4 7 2" xfId="36770" xr:uid="{00000000-0005-0000-0000-000031430000}"/>
    <cellStyle name="Normal 42 2 4 7 3" xfId="21537" xr:uid="{00000000-0005-0000-0000-000032430000}"/>
    <cellStyle name="Normal 42 2 4 8" xfId="31758" xr:uid="{00000000-0005-0000-0000-000033430000}"/>
    <cellStyle name="Normal 42 2 4 9" xfId="16524" xr:uid="{00000000-0005-0000-0000-000034430000}"/>
    <cellStyle name="Normal 42 2 5" xfId="1569" xr:uid="{00000000-0005-0000-0000-000035430000}"/>
    <cellStyle name="Normal 42 2 5 2" xfId="2410" xr:uid="{00000000-0005-0000-0000-000036430000}"/>
    <cellStyle name="Normal 42 2 5 2 2" xfId="4100" xr:uid="{00000000-0005-0000-0000-000037430000}"/>
    <cellStyle name="Normal 42 2 5 2 2 2" xfId="14173" xr:uid="{00000000-0005-0000-0000-000038430000}"/>
    <cellStyle name="Normal 42 2 5 2 2 2 2" xfId="44504" xr:uid="{00000000-0005-0000-0000-000039430000}"/>
    <cellStyle name="Normal 42 2 5 2 2 2 3" xfId="29271" xr:uid="{00000000-0005-0000-0000-00003A430000}"/>
    <cellStyle name="Normal 42 2 5 2 2 3" xfId="9153" xr:uid="{00000000-0005-0000-0000-00003B430000}"/>
    <cellStyle name="Normal 42 2 5 2 2 3 2" xfId="39487" xr:uid="{00000000-0005-0000-0000-00003C430000}"/>
    <cellStyle name="Normal 42 2 5 2 2 3 3" xfId="24254" xr:uid="{00000000-0005-0000-0000-00003D430000}"/>
    <cellStyle name="Normal 42 2 5 2 2 4" xfId="34474" xr:uid="{00000000-0005-0000-0000-00003E430000}"/>
    <cellStyle name="Normal 42 2 5 2 2 5" xfId="19241" xr:uid="{00000000-0005-0000-0000-00003F430000}"/>
    <cellStyle name="Normal 42 2 5 2 3" xfId="5792" xr:uid="{00000000-0005-0000-0000-000040430000}"/>
    <cellStyle name="Normal 42 2 5 2 3 2" xfId="15844" xr:uid="{00000000-0005-0000-0000-000041430000}"/>
    <cellStyle name="Normal 42 2 5 2 3 2 2" xfId="46175" xr:uid="{00000000-0005-0000-0000-000042430000}"/>
    <cellStyle name="Normal 42 2 5 2 3 2 3" xfId="30942" xr:uid="{00000000-0005-0000-0000-000043430000}"/>
    <cellStyle name="Normal 42 2 5 2 3 3" xfId="10824" xr:uid="{00000000-0005-0000-0000-000044430000}"/>
    <cellStyle name="Normal 42 2 5 2 3 3 2" xfId="41158" xr:uid="{00000000-0005-0000-0000-000045430000}"/>
    <cellStyle name="Normal 42 2 5 2 3 3 3" xfId="25925" xr:uid="{00000000-0005-0000-0000-000046430000}"/>
    <cellStyle name="Normal 42 2 5 2 3 4" xfId="36145" xr:uid="{00000000-0005-0000-0000-000047430000}"/>
    <cellStyle name="Normal 42 2 5 2 3 5" xfId="20912" xr:uid="{00000000-0005-0000-0000-000048430000}"/>
    <cellStyle name="Normal 42 2 5 2 4" xfId="12502" xr:uid="{00000000-0005-0000-0000-000049430000}"/>
    <cellStyle name="Normal 42 2 5 2 4 2" xfId="42833" xr:uid="{00000000-0005-0000-0000-00004A430000}"/>
    <cellStyle name="Normal 42 2 5 2 4 3" xfId="27600" xr:uid="{00000000-0005-0000-0000-00004B430000}"/>
    <cellStyle name="Normal 42 2 5 2 5" xfId="7481" xr:uid="{00000000-0005-0000-0000-00004C430000}"/>
    <cellStyle name="Normal 42 2 5 2 5 2" xfId="37816" xr:uid="{00000000-0005-0000-0000-00004D430000}"/>
    <cellStyle name="Normal 42 2 5 2 5 3" xfId="22583" xr:uid="{00000000-0005-0000-0000-00004E430000}"/>
    <cellStyle name="Normal 42 2 5 2 6" xfId="32804" xr:uid="{00000000-0005-0000-0000-00004F430000}"/>
    <cellStyle name="Normal 42 2 5 2 7" xfId="17570" xr:uid="{00000000-0005-0000-0000-000050430000}"/>
    <cellStyle name="Normal 42 2 5 3" xfId="3263" xr:uid="{00000000-0005-0000-0000-000051430000}"/>
    <cellStyle name="Normal 42 2 5 3 2" xfId="13337" xr:uid="{00000000-0005-0000-0000-000052430000}"/>
    <cellStyle name="Normal 42 2 5 3 2 2" xfId="43668" xr:uid="{00000000-0005-0000-0000-000053430000}"/>
    <cellStyle name="Normal 42 2 5 3 2 3" xfId="28435" xr:uid="{00000000-0005-0000-0000-000054430000}"/>
    <cellStyle name="Normal 42 2 5 3 3" xfId="8317" xr:uid="{00000000-0005-0000-0000-000055430000}"/>
    <cellStyle name="Normal 42 2 5 3 3 2" xfId="38651" xr:uid="{00000000-0005-0000-0000-000056430000}"/>
    <cellStyle name="Normal 42 2 5 3 3 3" xfId="23418" xr:uid="{00000000-0005-0000-0000-000057430000}"/>
    <cellStyle name="Normal 42 2 5 3 4" xfId="33638" xr:uid="{00000000-0005-0000-0000-000058430000}"/>
    <cellStyle name="Normal 42 2 5 3 5" xfId="18405" xr:uid="{00000000-0005-0000-0000-000059430000}"/>
    <cellStyle name="Normal 42 2 5 4" xfId="4956" xr:uid="{00000000-0005-0000-0000-00005A430000}"/>
    <cellStyle name="Normal 42 2 5 4 2" xfId="15008" xr:uid="{00000000-0005-0000-0000-00005B430000}"/>
    <cellStyle name="Normal 42 2 5 4 2 2" xfId="45339" xr:uid="{00000000-0005-0000-0000-00005C430000}"/>
    <cellStyle name="Normal 42 2 5 4 2 3" xfId="30106" xr:uid="{00000000-0005-0000-0000-00005D430000}"/>
    <cellStyle name="Normal 42 2 5 4 3" xfId="9988" xr:uid="{00000000-0005-0000-0000-00005E430000}"/>
    <cellStyle name="Normal 42 2 5 4 3 2" xfId="40322" xr:uid="{00000000-0005-0000-0000-00005F430000}"/>
    <cellStyle name="Normal 42 2 5 4 3 3" xfId="25089" xr:uid="{00000000-0005-0000-0000-000060430000}"/>
    <cellStyle name="Normal 42 2 5 4 4" xfId="35309" xr:uid="{00000000-0005-0000-0000-000061430000}"/>
    <cellStyle name="Normal 42 2 5 4 5" xfId="20076" xr:uid="{00000000-0005-0000-0000-000062430000}"/>
    <cellStyle name="Normal 42 2 5 5" xfId="11666" xr:uid="{00000000-0005-0000-0000-000063430000}"/>
    <cellStyle name="Normal 42 2 5 5 2" xfId="41997" xr:uid="{00000000-0005-0000-0000-000064430000}"/>
    <cellStyle name="Normal 42 2 5 5 3" xfId="26764" xr:uid="{00000000-0005-0000-0000-000065430000}"/>
    <cellStyle name="Normal 42 2 5 6" xfId="6645" xr:uid="{00000000-0005-0000-0000-000066430000}"/>
    <cellStyle name="Normal 42 2 5 6 2" xfId="36980" xr:uid="{00000000-0005-0000-0000-000067430000}"/>
    <cellStyle name="Normal 42 2 5 6 3" xfId="21747" xr:uid="{00000000-0005-0000-0000-000068430000}"/>
    <cellStyle name="Normal 42 2 5 7" xfId="31968" xr:uid="{00000000-0005-0000-0000-000069430000}"/>
    <cellStyle name="Normal 42 2 5 8" xfId="16734" xr:uid="{00000000-0005-0000-0000-00006A430000}"/>
    <cellStyle name="Normal 42 2 6" xfId="1990" xr:uid="{00000000-0005-0000-0000-00006B430000}"/>
    <cellStyle name="Normal 42 2 6 2" xfId="3682" xr:uid="{00000000-0005-0000-0000-00006C430000}"/>
    <cellStyle name="Normal 42 2 6 2 2" xfId="13755" xr:uid="{00000000-0005-0000-0000-00006D430000}"/>
    <cellStyle name="Normal 42 2 6 2 2 2" xfId="44086" xr:uid="{00000000-0005-0000-0000-00006E430000}"/>
    <cellStyle name="Normal 42 2 6 2 2 3" xfId="28853" xr:uid="{00000000-0005-0000-0000-00006F430000}"/>
    <cellStyle name="Normal 42 2 6 2 3" xfId="8735" xr:uid="{00000000-0005-0000-0000-000070430000}"/>
    <cellStyle name="Normal 42 2 6 2 3 2" xfId="39069" xr:uid="{00000000-0005-0000-0000-000071430000}"/>
    <cellStyle name="Normal 42 2 6 2 3 3" xfId="23836" xr:uid="{00000000-0005-0000-0000-000072430000}"/>
    <cellStyle name="Normal 42 2 6 2 4" xfId="34056" xr:uid="{00000000-0005-0000-0000-000073430000}"/>
    <cellStyle name="Normal 42 2 6 2 5" xfId="18823" xr:uid="{00000000-0005-0000-0000-000074430000}"/>
    <cellStyle name="Normal 42 2 6 3" xfId="5374" xr:uid="{00000000-0005-0000-0000-000075430000}"/>
    <cellStyle name="Normal 42 2 6 3 2" xfId="15426" xr:uid="{00000000-0005-0000-0000-000076430000}"/>
    <cellStyle name="Normal 42 2 6 3 2 2" xfId="45757" xr:uid="{00000000-0005-0000-0000-000077430000}"/>
    <cellStyle name="Normal 42 2 6 3 2 3" xfId="30524" xr:uid="{00000000-0005-0000-0000-000078430000}"/>
    <cellStyle name="Normal 42 2 6 3 3" xfId="10406" xr:uid="{00000000-0005-0000-0000-000079430000}"/>
    <cellStyle name="Normal 42 2 6 3 3 2" xfId="40740" xr:uid="{00000000-0005-0000-0000-00007A430000}"/>
    <cellStyle name="Normal 42 2 6 3 3 3" xfId="25507" xr:uid="{00000000-0005-0000-0000-00007B430000}"/>
    <cellStyle name="Normal 42 2 6 3 4" xfId="35727" xr:uid="{00000000-0005-0000-0000-00007C430000}"/>
    <cellStyle name="Normal 42 2 6 3 5" xfId="20494" xr:uid="{00000000-0005-0000-0000-00007D430000}"/>
    <cellStyle name="Normal 42 2 6 4" xfId="12084" xr:uid="{00000000-0005-0000-0000-00007E430000}"/>
    <cellStyle name="Normal 42 2 6 4 2" xfId="42415" xr:uid="{00000000-0005-0000-0000-00007F430000}"/>
    <cellStyle name="Normal 42 2 6 4 3" xfId="27182" xr:uid="{00000000-0005-0000-0000-000080430000}"/>
    <cellStyle name="Normal 42 2 6 5" xfId="7063" xr:uid="{00000000-0005-0000-0000-000081430000}"/>
    <cellStyle name="Normal 42 2 6 5 2" xfId="37398" xr:uid="{00000000-0005-0000-0000-000082430000}"/>
    <cellStyle name="Normal 42 2 6 5 3" xfId="22165" xr:uid="{00000000-0005-0000-0000-000083430000}"/>
    <cellStyle name="Normal 42 2 6 6" xfId="32386" xr:uid="{00000000-0005-0000-0000-000084430000}"/>
    <cellStyle name="Normal 42 2 6 7" xfId="17152" xr:uid="{00000000-0005-0000-0000-000085430000}"/>
    <cellStyle name="Normal 42 2 7" xfId="2841" xr:uid="{00000000-0005-0000-0000-000086430000}"/>
    <cellStyle name="Normal 42 2 7 2" xfId="12919" xr:uid="{00000000-0005-0000-0000-000087430000}"/>
    <cellStyle name="Normal 42 2 7 2 2" xfId="43250" xr:uid="{00000000-0005-0000-0000-000088430000}"/>
    <cellStyle name="Normal 42 2 7 2 3" xfId="28017" xr:uid="{00000000-0005-0000-0000-000089430000}"/>
    <cellStyle name="Normal 42 2 7 3" xfId="7899" xr:uid="{00000000-0005-0000-0000-00008A430000}"/>
    <cellStyle name="Normal 42 2 7 3 2" xfId="38233" xr:uid="{00000000-0005-0000-0000-00008B430000}"/>
    <cellStyle name="Normal 42 2 7 3 3" xfId="23000" xr:uid="{00000000-0005-0000-0000-00008C430000}"/>
    <cellStyle name="Normal 42 2 7 4" xfId="33220" xr:uid="{00000000-0005-0000-0000-00008D430000}"/>
    <cellStyle name="Normal 42 2 7 5" xfId="17987" xr:uid="{00000000-0005-0000-0000-00008E430000}"/>
    <cellStyle name="Normal 42 2 8" xfId="4535" xr:uid="{00000000-0005-0000-0000-00008F430000}"/>
    <cellStyle name="Normal 42 2 8 2" xfId="14590" xr:uid="{00000000-0005-0000-0000-000090430000}"/>
    <cellStyle name="Normal 42 2 8 2 2" xfId="44921" xr:uid="{00000000-0005-0000-0000-000091430000}"/>
    <cellStyle name="Normal 42 2 8 2 3" xfId="29688" xr:uid="{00000000-0005-0000-0000-000092430000}"/>
    <cellStyle name="Normal 42 2 8 3" xfId="9570" xr:uid="{00000000-0005-0000-0000-000093430000}"/>
    <cellStyle name="Normal 42 2 8 3 2" xfId="39904" xr:uid="{00000000-0005-0000-0000-000094430000}"/>
    <cellStyle name="Normal 42 2 8 3 3" xfId="24671" xr:uid="{00000000-0005-0000-0000-000095430000}"/>
    <cellStyle name="Normal 42 2 8 4" xfId="34891" xr:uid="{00000000-0005-0000-0000-000096430000}"/>
    <cellStyle name="Normal 42 2 8 5" xfId="19658" xr:uid="{00000000-0005-0000-0000-000097430000}"/>
    <cellStyle name="Normal 42 2 9" xfId="11246" xr:uid="{00000000-0005-0000-0000-000098430000}"/>
    <cellStyle name="Normal 42 2 9 2" xfId="41579" xr:uid="{00000000-0005-0000-0000-000099430000}"/>
    <cellStyle name="Normal 42 2 9 3" xfId="26346" xr:uid="{00000000-0005-0000-0000-00009A430000}"/>
    <cellStyle name="Normal 43" xfId="174" xr:uid="{00000000-0005-0000-0000-00009B430000}"/>
    <cellStyle name="Normal 43 2" xfId="863" xr:uid="{00000000-0005-0000-0000-00009C430000}"/>
    <cellStyle name="Normal 43 2 10" xfId="6226" xr:uid="{00000000-0005-0000-0000-00009D430000}"/>
    <cellStyle name="Normal 43 2 10 2" xfId="36563" xr:uid="{00000000-0005-0000-0000-00009E430000}"/>
    <cellStyle name="Normal 43 2 10 3" xfId="21330" xr:uid="{00000000-0005-0000-0000-00009F430000}"/>
    <cellStyle name="Normal 43 2 11" xfId="31554" xr:uid="{00000000-0005-0000-0000-0000A0430000}"/>
    <cellStyle name="Normal 43 2 12" xfId="16315" xr:uid="{00000000-0005-0000-0000-0000A1430000}"/>
    <cellStyle name="Normal 43 2 2" xfId="1190" xr:uid="{00000000-0005-0000-0000-0000A2430000}"/>
    <cellStyle name="Normal 43 2 2 10" xfId="31606" xr:uid="{00000000-0005-0000-0000-0000A3430000}"/>
    <cellStyle name="Normal 43 2 2 11" xfId="16369" xr:uid="{00000000-0005-0000-0000-0000A4430000}"/>
    <cellStyle name="Normal 43 2 2 2" xfId="1298" xr:uid="{00000000-0005-0000-0000-0000A5430000}"/>
    <cellStyle name="Normal 43 2 2 2 10" xfId="16473" xr:uid="{00000000-0005-0000-0000-0000A6430000}"/>
    <cellStyle name="Normal 43 2 2 2 2" xfId="1515" xr:uid="{00000000-0005-0000-0000-0000A7430000}"/>
    <cellStyle name="Normal 43 2 2 2 2 2" xfId="1936" xr:uid="{00000000-0005-0000-0000-0000A8430000}"/>
    <cellStyle name="Normal 43 2 2 2 2 2 2" xfId="2775" xr:uid="{00000000-0005-0000-0000-0000A9430000}"/>
    <cellStyle name="Normal 43 2 2 2 2 2 2 2" xfId="4465" xr:uid="{00000000-0005-0000-0000-0000AA430000}"/>
    <cellStyle name="Normal 43 2 2 2 2 2 2 2 2" xfId="14538" xr:uid="{00000000-0005-0000-0000-0000AB430000}"/>
    <cellStyle name="Normal 43 2 2 2 2 2 2 2 2 2" xfId="44869" xr:uid="{00000000-0005-0000-0000-0000AC430000}"/>
    <cellStyle name="Normal 43 2 2 2 2 2 2 2 2 3" xfId="29636" xr:uid="{00000000-0005-0000-0000-0000AD430000}"/>
    <cellStyle name="Normal 43 2 2 2 2 2 2 2 3" xfId="9518" xr:uid="{00000000-0005-0000-0000-0000AE430000}"/>
    <cellStyle name="Normal 43 2 2 2 2 2 2 2 3 2" xfId="39852" xr:uid="{00000000-0005-0000-0000-0000AF430000}"/>
    <cellStyle name="Normal 43 2 2 2 2 2 2 2 3 3" xfId="24619" xr:uid="{00000000-0005-0000-0000-0000B0430000}"/>
    <cellStyle name="Normal 43 2 2 2 2 2 2 2 4" xfId="34839" xr:uid="{00000000-0005-0000-0000-0000B1430000}"/>
    <cellStyle name="Normal 43 2 2 2 2 2 2 2 5" xfId="19606" xr:uid="{00000000-0005-0000-0000-0000B2430000}"/>
    <cellStyle name="Normal 43 2 2 2 2 2 2 3" xfId="6157" xr:uid="{00000000-0005-0000-0000-0000B3430000}"/>
    <cellStyle name="Normal 43 2 2 2 2 2 2 3 2" xfId="16209" xr:uid="{00000000-0005-0000-0000-0000B4430000}"/>
    <cellStyle name="Normal 43 2 2 2 2 2 2 3 2 2" xfId="46540" xr:uid="{00000000-0005-0000-0000-0000B5430000}"/>
    <cellStyle name="Normal 43 2 2 2 2 2 2 3 2 3" xfId="31307" xr:uid="{00000000-0005-0000-0000-0000B6430000}"/>
    <cellStyle name="Normal 43 2 2 2 2 2 2 3 3" xfId="11189" xr:uid="{00000000-0005-0000-0000-0000B7430000}"/>
    <cellStyle name="Normal 43 2 2 2 2 2 2 3 3 2" xfId="41523" xr:uid="{00000000-0005-0000-0000-0000B8430000}"/>
    <cellStyle name="Normal 43 2 2 2 2 2 2 3 3 3" xfId="26290" xr:uid="{00000000-0005-0000-0000-0000B9430000}"/>
    <cellStyle name="Normal 43 2 2 2 2 2 2 3 4" xfId="36510" xr:uid="{00000000-0005-0000-0000-0000BA430000}"/>
    <cellStyle name="Normal 43 2 2 2 2 2 2 3 5" xfId="21277" xr:uid="{00000000-0005-0000-0000-0000BB430000}"/>
    <cellStyle name="Normal 43 2 2 2 2 2 2 4" xfId="12867" xr:uid="{00000000-0005-0000-0000-0000BC430000}"/>
    <cellStyle name="Normal 43 2 2 2 2 2 2 4 2" xfId="43198" xr:uid="{00000000-0005-0000-0000-0000BD430000}"/>
    <cellStyle name="Normal 43 2 2 2 2 2 2 4 3" xfId="27965" xr:uid="{00000000-0005-0000-0000-0000BE430000}"/>
    <cellStyle name="Normal 43 2 2 2 2 2 2 5" xfId="7846" xr:uid="{00000000-0005-0000-0000-0000BF430000}"/>
    <cellStyle name="Normal 43 2 2 2 2 2 2 5 2" xfId="38181" xr:uid="{00000000-0005-0000-0000-0000C0430000}"/>
    <cellStyle name="Normal 43 2 2 2 2 2 2 5 3" xfId="22948" xr:uid="{00000000-0005-0000-0000-0000C1430000}"/>
    <cellStyle name="Normal 43 2 2 2 2 2 2 6" xfId="33169" xr:uid="{00000000-0005-0000-0000-0000C2430000}"/>
    <cellStyle name="Normal 43 2 2 2 2 2 2 7" xfId="17935" xr:uid="{00000000-0005-0000-0000-0000C3430000}"/>
    <cellStyle name="Normal 43 2 2 2 2 2 3" xfId="3628" xr:uid="{00000000-0005-0000-0000-0000C4430000}"/>
    <cellStyle name="Normal 43 2 2 2 2 2 3 2" xfId="13702" xr:uid="{00000000-0005-0000-0000-0000C5430000}"/>
    <cellStyle name="Normal 43 2 2 2 2 2 3 2 2" xfId="44033" xr:uid="{00000000-0005-0000-0000-0000C6430000}"/>
    <cellStyle name="Normal 43 2 2 2 2 2 3 2 3" xfId="28800" xr:uid="{00000000-0005-0000-0000-0000C7430000}"/>
    <cellStyle name="Normal 43 2 2 2 2 2 3 3" xfId="8682" xr:uid="{00000000-0005-0000-0000-0000C8430000}"/>
    <cellStyle name="Normal 43 2 2 2 2 2 3 3 2" xfId="39016" xr:uid="{00000000-0005-0000-0000-0000C9430000}"/>
    <cellStyle name="Normal 43 2 2 2 2 2 3 3 3" xfId="23783" xr:uid="{00000000-0005-0000-0000-0000CA430000}"/>
    <cellStyle name="Normal 43 2 2 2 2 2 3 4" xfId="34003" xr:uid="{00000000-0005-0000-0000-0000CB430000}"/>
    <cellStyle name="Normal 43 2 2 2 2 2 3 5" xfId="18770" xr:uid="{00000000-0005-0000-0000-0000CC430000}"/>
    <cellStyle name="Normal 43 2 2 2 2 2 4" xfId="5321" xr:uid="{00000000-0005-0000-0000-0000CD430000}"/>
    <cellStyle name="Normal 43 2 2 2 2 2 4 2" xfId="15373" xr:uid="{00000000-0005-0000-0000-0000CE430000}"/>
    <cellStyle name="Normal 43 2 2 2 2 2 4 2 2" xfId="45704" xr:uid="{00000000-0005-0000-0000-0000CF430000}"/>
    <cellStyle name="Normal 43 2 2 2 2 2 4 2 3" xfId="30471" xr:uid="{00000000-0005-0000-0000-0000D0430000}"/>
    <cellStyle name="Normal 43 2 2 2 2 2 4 3" xfId="10353" xr:uid="{00000000-0005-0000-0000-0000D1430000}"/>
    <cellStyle name="Normal 43 2 2 2 2 2 4 3 2" xfId="40687" xr:uid="{00000000-0005-0000-0000-0000D2430000}"/>
    <cellStyle name="Normal 43 2 2 2 2 2 4 3 3" xfId="25454" xr:uid="{00000000-0005-0000-0000-0000D3430000}"/>
    <cellStyle name="Normal 43 2 2 2 2 2 4 4" xfId="35674" xr:uid="{00000000-0005-0000-0000-0000D4430000}"/>
    <cellStyle name="Normal 43 2 2 2 2 2 4 5" xfId="20441" xr:uid="{00000000-0005-0000-0000-0000D5430000}"/>
    <cellStyle name="Normal 43 2 2 2 2 2 5" xfId="12031" xr:uid="{00000000-0005-0000-0000-0000D6430000}"/>
    <cellStyle name="Normal 43 2 2 2 2 2 5 2" xfId="42362" xr:uid="{00000000-0005-0000-0000-0000D7430000}"/>
    <cellStyle name="Normal 43 2 2 2 2 2 5 3" xfId="27129" xr:uid="{00000000-0005-0000-0000-0000D8430000}"/>
    <cellStyle name="Normal 43 2 2 2 2 2 6" xfId="7010" xr:uid="{00000000-0005-0000-0000-0000D9430000}"/>
    <cellStyle name="Normal 43 2 2 2 2 2 6 2" xfId="37345" xr:uid="{00000000-0005-0000-0000-0000DA430000}"/>
    <cellStyle name="Normal 43 2 2 2 2 2 6 3" xfId="22112" xr:uid="{00000000-0005-0000-0000-0000DB430000}"/>
    <cellStyle name="Normal 43 2 2 2 2 2 7" xfId="32333" xr:uid="{00000000-0005-0000-0000-0000DC430000}"/>
    <cellStyle name="Normal 43 2 2 2 2 2 8" xfId="17099" xr:uid="{00000000-0005-0000-0000-0000DD430000}"/>
    <cellStyle name="Normal 43 2 2 2 2 3" xfId="2357" xr:uid="{00000000-0005-0000-0000-0000DE430000}"/>
    <cellStyle name="Normal 43 2 2 2 2 3 2" xfId="4047" xr:uid="{00000000-0005-0000-0000-0000DF430000}"/>
    <cellStyle name="Normal 43 2 2 2 2 3 2 2" xfId="14120" xr:uid="{00000000-0005-0000-0000-0000E0430000}"/>
    <cellStyle name="Normal 43 2 2 2 2 3 2 2 2" xfId="44451" xr:uid="{00000000-0005-0000-0000-0000E1430000}"/>
    <cellStyle name="Normal 43 2 2 2 2 3 2 2 3" xfId="29218" xr:uid="{00000000-0005-0000-0000-0000E2430000}"/>
    <cellStyle name="Normal 43 2 2 2 2 3 2 3" xfId="9100" xr:uid="{00000000-0005-0000-0000-0000E3430000}"/>
    <cellStyle name="Normal 43 2 2 2 2 3 2 3 2" xfId="39434" xr:uid="{00000000-0005-0000-0000-0000E4430000}"/>
    <cellStyle name="Normal 43 2 2 2 2 3 2 3 3" xfId="24201" xr:uid="{00000000-0005-0000-0000-0000E5430000}"/>
    <cellStyle name="Normal 43 2 2 2 2 3 2 4" xfId="34421" xr:uid="{00000000-0005-0000-0000-0000E6430000}"/>
    <cellStyle name="Normal 43 2 2 2 2 3 2 5" xfId="19188" xr:uid="{00000000-0005-0000-0000-0000E7430000}"/>
    <cellStyle name="Normal 43 2 2 2 2 3 3" xfId="5739" xr:uid="{00000000-0005-0000-0000-0000E8430000}"/>
    <cellStyle name="Normal 43 2 2 2 2 3 3 2" xfId="15791" xr:uid="{00000000-0005-0000-0000-0000E9430000}"/>
    <cellStyle name="Normal 43 2 2 2 2 3 3 2 2" xfId="46122" xr:uid="{00000000-0005-0000-0000-0000EA430000}"/>
    <cellStyle name="Normal 43 2 2 2 2 3 3 2 3" xfId="30889" xr:uid="{00000000-0005-0000-0000-0000EB430000}"/>
    <cellStyle name="Normal 43 2 2 2 2 3 3 3" xfId="10771" xr:uid="{00000000-0005-0000-0000-0000EC430000}"/>
    <cellStyle name="Normal 43 2 2 2 2 3 3 3 2" xfId="41105" xr:uid="{00000000-0005-0000-0000-0000ED430000}"/>
    <cellStyle name="Normal 43 2 2 2 2 3 3 3 3" xfId="25872" xr:uid="{00000000-0005-0000-0000-0000EE430000}"/>
    <cellStyle name="Normal 43 2 2 2 2 3 3 4" xfId="36092" xr:uid="{00000000-0005-0000-0000-0000EF430000}"/>
    <cellStyle name="Normal 43 2 2 2 2 3 3 5" xfId="20859" xr:uid="{00000000-0005-0000-0000-0000F0430000}"/>
    <cellStyle name="Normal 43 2 2 2 2 3 4" xfId="12449" xr:uid="{00000000-0005-0000-0000-0000F1430000}"/>
    <cellStyle name="Normal 43 2 2 2 2 3 4 2" xfId="42780" xr:uid="{00000000-0005-0000-0000-0000F2430000}"/>
    <cellStyle name="Normal 43 2 2 2 2 3 4 3" xfId="27547" xr:uid="{00000000-0005-0000-0000-0000F3430000}"/>
    <cellStyle name="Normal 43 2 2 2 2 3 5" xfId="7428" xr:uid="{00000000-0005-0000-0000-0000F4430000}"/>
    <cellStyle name="Normal 43 2 2 2 2 3 5 2" xfId="37763" xr:uid="{00000000-0005-0000-0000-0000F5430000}"/>
    <cellStyle name="Normal 43 2 2 2 2 3 5 3" xfId="22530" xr:uid="{00000000-0005-0000-0000-0000F6430000}"/>
    <cellStyle name="Normal 43 2 2 2 2 3 6" xfId="32751" xr:uid="{00000000-0005-0000-0000-0000F7430000}"/>
    <cellStyle name="Normal 43 2 2 2 2 3 7" xfId="17517" xr:uid="{00000000-0005-0000-0000-0000F8430000}"/>
    <cellStyle name="Normal 43 2 2 2 2 4" xfId="3210" xr:uid="{00000000-0005-0000-0000-0000F9430000}"/>
    <cellStyle name="Normal 43 2 2 2 2 4 2" xfId="13284" xr:uid="{00000000-0005-0000-0000-0000FA430000}"/>
    <cellStyle name="Normal 43 2 2 2 2 4 2 2" xfId="43615" xr:uid="{00000000-0005-0000-0000-0000FB430000}"/>
    <cellStyle name="Normal 43 2 2 2 2 4 2 3" xfId="28382" xr:uid="{00000000-0005-0000-0000-0000FC430000}"/>
    <cellStyle name="Normal 43 2 2 2 2 4 3" xfId="8264" xr:uid="{00000000-0005-0000-0000-0000FD430000}"/>
    <cellStyle name="Normal 43 2 2 2 2 4 3 2" xfId="38598" xr:uid="{00000000-0005-0000-0000-0000FE430000}"/>
    <cellStyle name="Normal 43 2 2 2 2 4 3 3" xfId="23365" xr:uid="{00000000-0005-0000-0000-0000FF430000}"/>
    <cellStyle name="Normal 43 2 2 2 2 4 4" xfId="33585" xr:uid="{00000000-0005-0000-0000-000000440000}"/>
    <cellStyle name="Normal 43 2 2 2 2 4 5" xfId="18352" xr:uid="{00000000-0005-0000-0000-000001440000}"/>
    <cellStyle name="Normal 43 2 2 2 2 5" xfId="4903" xr:uid="{00000000-0005-0000-0000-000002440000}"/>
    <cellStyle name="Normal 43 2 2 2 2 5 2" xfId="14955" xr:uid="{00000000-0005-0000-0000-000003440000}"/>
    <cellStyle name="Normal 43 2 2 2 2 5 2 2" xfId="45286" xr:uid="{00000000-0005-0000-0000-000004440000}"/>
    <cellStyle name="Normal 43 2 2 2 2 5 2 3" xfId="30053" xr:uid="{00000000-0005-0000-0000-000005440000}"/>
    <cellStyle name="Normal 43 2 2 2 2 5 3" xfId="9935" xr:uid="{00000000-0005-0000-0000-000006440000}"/>
    <cellStyle name="Normal 43 2 2 2 2 5 3 2" xfId="40269" xr:uid="{00000000-0005-0000-0000-000007440000}"/>
    <cellStyle name="Normal 43 2 2 2 2 5 3 3" xfId="25036" xr:uid="{00000000-0005-0000-0000-000008440000}"/>
    <cellStyle name="Normal 43 2 2 2 2 5 4" xfId="35256" xr:uid="{00000000-0005-0000-0000-000009440000}"/>
    <cellStyle name="Normal 43 2 2 2 2 5 5" xfId="20023" xr:uid="{00000000-0005-0000-0000-00000A440000}"/>
    <cellStyle name="Normal 43 2 2 2 2 6" xfId="11613" xr:uid="{00000000-0005-0000-0000-00000B440000}"/>
    <cellStyle name="Normal 43 2 2 2 2 6 2" xfId="41944" xr:uid="{00000000-0005-0000-0000-00000C440000}"/>
    <cellStyle name="Normal 43 2 2 2 2 6 3" xfId="26711" xr:uid="{00000000-0005-0000-0000-00000D440000}"/>
    <cellStyle name="Normal 43 2 2 2 2 7" xfId="6592" xr:uid="{00000000-0005-0000-0000-00000E440000}"/>
    <cellStyle name="Normal 43 2 2 2 2 7 2" xfId="36927" xr:uid="{00000000-0005-0000-0000-00000F440000}"/>
    <cellStyle name="Normal 43 2 2 2 2 7 3" xfId="21694" xr:uid="{00000000-0005-0000-0000-000010440000}"/>
    <cellStyle name="Normal 43 2 2 2 2 8" xfId="31915" xr:uid="{00000000-0005-0000-0000-000011440000}"/>
    <cellStyle name="Normal 43 2 2 2 2 9" xfId="16681" xr:uid="{00000000-0005-0000-0000-000012440000}"/>
    <cellStyle name="Normal 43 2 2 2 3" xfId="1728" xr:uid="{00000000-0005-0000-0000-000013440000}"/>
    <cellStyle name="Normal 43 2 2 2 3 2" xfId="2567" xr:uid="{00000000-0005-0000-0000-000014440000}"/>
    <cellStyle name="Normal 43 2 2 2 3 2 2" xfId="4257" xr:uid="{00000000-0005-0000-0000-000015440000}"/>
    <cellStyle name="Normal 43 2 2 2 3 2 2 2" xfId="14330" xr:uid="{00000000-0005-0000-0000-000016440000}"/>
    <cellStyle name="Normal 43 2 2 2 3 2 2 2 2" xfId="44661" xr:uid="{00000000-0005-0000-0000-000017440000}"/>
    <cellStyle name="Normal 43 2 2 2 3 2 2 2 3" xfId="29428" xr:uid="{00000000-0005-0000-0000-000018440000}"/>
    <cellStyle name="Normal 43 2 2 2 3 2 2 3" xfId="9310" xr:uid="{00000000-0005-0000-0000-000019440000}"/>
    <cellStyle name="Normal 43 2 2 2 3 2 2 3 2" xfId="39644" xr:uid="{00000000-0005-0000-0000-00001A440000}"/>
    <cellStyle name="Normal 43 2 2 2 3 2 2 3 3" xfId="24411" xr:uid="{00000000-0005-0000-0000-00001B440000}"/>
    <cellStyle name="Normal 43 2 2 2 3 2 2 4" xfId="34631" xr:uid="{00000000-0005-0000-0000-00001C440000}"/>
    <cellStyle name="Normal 43 2 2 2 3 2 2 5" xfId="19398" xr:uid="{00000000-0005-0000-0000-00001D440000}"/>
    <cellStyle name="Normal 43 2 2 2 3 2 3" xfId="5949" xr:uid="{00000000-0005-0000-0000-00001E440000}"/>
    <cellStyle name="Normal 43 2 2 2 3 2 3 2" xfId="16001" xr:uid="{00000000-0005-0000-0000-00001F440000}"/>
    <cellStyle name="Normal 43 2 2 2 3 2 3 2 2" xfId="46332" xr:uid="{00000000-0005-0000-0000-000020440000}"/>
    <cellStyle name="Normal 43 2 2 2 3 2 3 2 3" xfId="31099" xr:uid="{00000000-0005-0000-0000-000021440000}"/>
    <cellStyle name="Normal 43 2 2 2 3 2 3 3" xfId="10981" xr:uid="{00000000-0005-0000-0000-000022440000}"/>
    <cellStyle name="Normal 43 2 2 2 3 2 3 3 2" xfId="41315" xr:uid="{00000000-0005-0000-0000-000023440000}"/>
    <cellStyle name="Normal 43 2 2 2 3 2 3 3 3" xfId="26082" xr:uid="{00000000-0005-0000-0000-000024440000}"/>
    <cellStyle name="Normal 43 2 2 2 3 2 3 4" xfId="36302" xr:uid="{00000000-0005-0000-0000-000025440000}"/>
    <cellStyle name="Normal 43 2 2 2 3 2 3 5" xfId="21069" xr:uid="{00000000-0005-0000-0000-000026440000}"/>
    <cellStyle name="Normal 43 2 2 2 3 2 4" xfId="12659" xr:uid="{00000000-0005-0000-0000-000027440000}"/>
    <cellStyle name="Normal 43 2 2 2 3 2 4 2" xfId="42990" xr:uid="{00000000-0005-0000-0000-000028440000}"/>
    <cellStyle name="Normal 43 2 2 2 3 2 4 3" xfId="27757" xr:uid="{00000000-0005-0000-0000-000029440000}"/>
    <cellStyle name="Normal 43 2 2 2 3 2 5" xfId="7638" xr:uid="{00000000-0005-0000-0000-00002A440000}"/>
    <cellStyle name="Normal 43 2 2 2 3 2 5 2" xfId="37973" xr:uid="{00000000-0005-0000-0000-00002B440000}"/>
    <cellStyle name="Normal 43 2 2 2 3 2 5 3" xfId="22740" xr:uid="{00000000-0005-0000-0000-00002C440000}"/>
    <cellStyle name="Normal 43 2 2 2 3 2 6" xfId="32961" xr:uid="{00000000-0005-0000-0000-00002D440000}"/>
    <cellStyle name="Normal 43 2 2 2 3 2 7" xfId="17727" xr:uid="{00000000-0005-0000-0000-00002E440000}"/>
    <cellStyle name="Normal 43 2 2 2 3 3" xfId="3420" xr:uid="{00000000-0005-0000-0000-00002F440000}"/>
    <cellStyle name="Normal 43 2 2 2 3 3 2" xfId="13494" xr:uid="{00000000-0005-0000-0000-000030440000}"/>
    <cellStyle name="Normal 43 2 2 2 3 3 2 2" xfId="43825" xr:uid="{00000000-0005-0000-0000-000031440000}"/>
    <cellStyle name="Normal 43 2 2 2 3 3 2 3" xfId="28592" xr:uid="{00000000-0005-0000-0000-000032440000}"/>
    <cellStyle name="Normal 43 2 2 2 3 3 3" xfId="8474" xr:uid="{00000000-0005-0000-0000-000033440000}"/>
    <cellStyle name="Normal 43 2 2 2 3 3 3 2" xfId="38808" xr:uid="{00000000-0005-0000-0000-000034440000}"/>
    <cellStyle name="Normal 43 2 2 2 3 3 3 3" xfId="23575" xr:uid="{00000000-0005-0000-0000-000035440000}"/>
    <cellStyle name="Normal 43 2 2 2 3 3 4" xfId="33795" xr:uid="{00000000-0005-0000-0000-000036440000}"/>
    <cellStyle name="Normal 43 2 2 2 3 3 5" xfId="18562" xr:uid="{00000000-0005-0000-0000-000037440000}"/>
    <cellStyle name="Normal 43 2 2 2 3 4" xfId="5113" xr:uid="{00000000-0005-0000-0000-000038440000}"/>
    <cellStyle name="Normal 43 2 2 2 3 4 2" xfId="15165" xr:uid="{00000000-0005-0000-0000-000039440000}"/>
    <cellStyle name="Normal 43 2 2 2 3 4 2 2" xfId="45496" xr:uid="{00000000-0005-0000-0000-00003A440000}"/>
    <cellStyle name="Normal 43 2 2 2 3 4 2 3" xfId="30263" xr:uid="{00000000-0005-0000-0000-00003B440000}"/>
    <cellStyle name="Normal 43 2 2 2 3 4 3" xfId="10145" xr:uid="{00000000-0005-0000-0000-00003C440000}"/>
    <cellStyle name="Normal 43 2 2 2 3 4 3 2" xfId="40479" xr:uid="{00000000-0005-0000-0000-00003D440000}"/>
    <cellStyle name="Normal 43 2 2 2 3 4 3 3" xfId="25246" xr:uid="{00000000-0005-0000-0000-00003E440000}"/>
    <cellStyle name="Normal 43 2 2 2 3 4 4" xfId="35466" xr:uid="{00000000-0005-0000-0000-00003F440000}"/>
    <cellStyle name="Normal 43 2 2 2 3 4 5" xfId="20233" xr:uid="{00000000-0005-0000-0000-000040440000}"/>
    <cellStyle name="Normal 43 2 2 2 3 5" xfId="11823" xr:uid="{00000000-0005-0000-0000-000041440000}"/>
    <cellStyle name="Normal 43 2 2 2 3 5 2" xfId="42154" xr:uid="{00000000-0005-0000-0000-000042440000}"/>
    <cellStyle name="Normal 43 2 2 2 3 5 3" xfId="26921" xr:uid="{00000000-0005-0000-0000-000043440000}"/>
    <cellStyle name="Normal 43 2 2 2 3 6" xfId="6802" xr:uid="{00000000-0005-0000-0000-000044440000}"/>
    <cellStyle name="Normal 43 2 2 2 3 6 2" xfId="37137" xr:uid="{00000000-0005-0000-0000-000045440000}"/>
    <cellStyle name="Normal 43 2 2 2 3 6 3" xfId="21904" xr:uid="{00000000-0005-0000-0000-000046440000}"/>
    <cellStyle name="Normal 43 2 2 2 3 7" xfId="32125" xr:uid="{00000000-0005-0000-0000-000047440000}"/>
    <cellStyle name="Normal 43 2 2 2 3 8" xfId="16891" xr:uid="{00000000-0005-0000-0000-000048440000}"/>
    <cellStyle name="Normal 43 2 2 2 4" xfId="2149" xr:uid="{00000000-0005-0000-0000-000049440000}"/>
    <cellStyle name="Normal 43 2 2 2 4 2" xfId="3839" xr:uid="{00000000-0005-0000-0000-00004A440000}"/>
    <cellStyle name="Normal 43 2 2 2 4 2 2" xfId="13912" xr:uid="{00000000-0005-0000-0000-00004B440000}"/>
    <cellStyle name="Normal 43 2 2 2 4 2 2 2" xfId="44243" xr:uid="{00000000-0005-0000-0000-00004C440000}"/>
    <cellStyle name="Normal 43 2 2 2 4 2 2 3" xfId="29010" xr:uid="{00000000-0005-0000-0000-00004D440000}"/>
    <cellStyle name="Normal 43 2 2 2 4 2 3" xfId="8892" xr:uid="{00000000-0005-0000-0000-00004E440000}"/>
    <cellStyle name="Normal 43 2 2 2 4 2 3 2" xfId="39226" xr:uid="{00000000-0005-0000-0000-00004F440000}"/>
    <cellStyle name="Normal 43 2 2 2 4 2 3 3" xfId="23993" xr:uid="{00000000-0005-0000-0000-000050440000}"/>
    <cellStyle name="Normal 43 2 2 2 4 2 4" xfId="34213" xr:uid="{00000000-0005-0000-0000-000051440000}"/>
    <cellStyle name="Normal 43 2 2 2 4 2 5" xfId="18980" xr:uid="{00000000-0005-0000-0000-000052440000}"/>
    <cellStyle name="Normal 43 2 2 2 4 3" xfId="5531" xr:uid="{00000000-0005-0000-0000-000053440000}"/>
    <cellStyle name="Normal 43 2 2 2 4 3 2" xfId="15583" xr:uid="{00000000-0005-0000-0000-000054440000}"/>
    <cellStyle name="Normal 43 2 2 2 4 3 2 2" xfId="45914" xr:uid="{00000000-0005-0000-0000-000055440000}"/>
    <cellStyle name="Normal 43 2 2 2 4 3 2 3" xfId="30681" xr:uid="{00000000-0005-0000-0000-000056440000}"/>
    <cellStyle name="Normal 43 2 2 2 4 3 3" xfId="10563" xr:uid="{00000000-0005-0000-0000-000057440000}"/>
    <cellStyle name="Normal 43 2 2 2 4 3 3 2" xfId="40897" xr:uid="{00000000-0005-0000-0000-000058440000}"/>
    <cellStyle name="Normal 43 2 2 2 4 3 3 3" xfId="25664" xr:uid="{00000000-0005-0000-0000-000059440000}"/>
    <cellStyle name="Normal 43 2 2 2 4 3 4" xfId="35884" xr:uid="{00000000-0005-0000-0000-00005A440000}"/>
    <cellStyle name="Normal 43 2 2 2 4 3 5" xfId="20651" xr:uid="{00000000-0005-0000-0000-00005B440000}"/>
    <cellStyle name="Normal 43 2 2 2 4 4" xfId="12241" xr:uid="{00000000-0005-0000-0000-00005C440000}"/>
    <cellStyle name="Normal 43 2 2 2 4 4 2" xfId="42572" xr:uid="{00000000-0005-0000-0000-00005D440000}"/>
    <cellStyle name="Normal 43 2 2 2 4 4 3" xfId="27339" xr:uid="{00000000-0005-0000-0000-00005E440000}"/>
    <cellStyle name="Normal 43 2 2 2 4 5" xfId="7220" xr:uid="{00000000-0005-0000-0000-00005F440000}"/>
    <cellStyle name="Normal 43 2 2 2 4 5 2" xfId="37555" xr:uid="{00000000-0005-0000-0000-000060440000}"/>
    <cellStyle name="Normal 43 2 2 2 4 5 3" xfId="22322" xr:uid="{00000000-0005-0000-0000-000061440000}"/>
    <cellStyle name="Normal 43 2 2 2 4 6" xfId="32543" xr:uid="{00000000-0005-0000-0000-000062440000}"/>
    <cellStyle name="Normal 43 2 2 2 4 7" xfId="17309" xr:uid="{00000000-0005-0000-0000-000063440000}"/>
    <cellStyle name="Normal 43 2 2 2 5" xfId="3002" xr:uid="{00000000-0005-0000-0000-000064440000}"/>
    <cellStyle name="Normal 43 2 2 2 5 2" xfId="13076" xr:uid="{00000000-0005-0000-0000-000065440000}"/>
    <cellStyle name="Normal 43 2 2 2 5 2 2" xfId="43407" xr:uid="{00000000-0005-0000-0000-000066440000}"/>
    <cellStyle name="Normal 43 2 2 2 5 2 3" xfId="28174" xr:uid="{00000000-0005-0000-0000-000067440000}"/>
    <cellStyle name="Normal 43 2 2 2 5 3" xfId="8056" xr:uid="{00000000-0005-0000-0000-000068440000}"/>
    <cellStyle name="Normal 43 2 2 2 5 3 2" xfId="38390" xr:uid="{00000000-0005-0000-0000-000069440000}"/>
    <cellStyle name="Normal 43 2 2 2 5 3 3" xfId="23157" xr:uid="{00000000-0005-0000-0000-00006A440000}"/>
    <cellStyle name="Normal 43 2 2 2 5 4" xfId="33377" xr:uid="{00000000-0005-0000-0000-00006B440000}"/>
    <cellStyle name="Normal 43 2 2 2 5 5" xfId="18144" xr:uid="{00000000-0005-0000-0000-00006C440000}"/>
    <cellStyle name="Normal 43 2 2 2 6" xfId="4695" xr:uid="{00000000-0005-0000-0000-00006D440000}"/>
    <cellStyle name="Normal 43 2 2 2 6 2" xfId="14747" xr:uid="{00000000-0005-0000-0000-00006E440000}"/>
    <cellStyle name="Normal 43 2 2 2 6 2 2" xfId="45078" xr:uid="{00000000-0005-0000-0000-00006F440000}"/>
    <cellStyle name="Normal 43 2 2 2 6 2 3" xfId="29845" xr:uid="{00000000-0005-0000-0000-000070440000}"/>
    <cellStyle name="Normal 43 2 2 2 6 3" xfId="9727" xr:uid="{00000000-0005-0000-0000-000071440000}"/>
    <cellStyle name="Normal 43 2 2 2 6 3 2" xfId="40061" xr:uid="{00000000-0005-0000-0000-000072440000}"/>
    <cellStyle name="Normal 43 2 2 2 6 3 3" xfId="24828" xr:uid="{00000000-0005-0000-0000-000073440000}"/>
    <cellStyle name="Normal 43 2 2 2 6 4" xfId="35048" xr:uid="{00000000-0005-0000-0000-000074440000}"/>
    <cellStyle name="Normal 43 2 2 2 6 5" xfId="19815" xr:uid="{00000000-0005-0000-0000-000075440000}"/>
    <cellStyle name="Normal 43 2 2 2 7" xfId="11405" xr:uid="{00000000-0005-0000-0000-000076440000}"/>
    <cellStyle name="Normal 43 2 2 2 7 2" xfId="41736" xr:uid="{00000000-0005-0000-0000-000077440000}"/>
    <cellStyle name="Normal 43 2 2 2 7 3" xfId="26503" xr:uid="{00000000-0005-0000-0000-000078440000}"/>
    <cellStyle name="Normal 43 2 2 2 8" xfId="6384" xr:uid="{00000000-0005-0000-0000-000079440000}"/>
    <cellStyle name="Normal 43 2 2 2 8 2" xfId="36719" xr:uid="{00000000-0005-0000-0000-00007A440000}"/>
    <cellStyle name="Normal 43 2 2 2 8 3" xfId="21486" xr:uid="{00000000-0005-0000-0000-00007B440000}"/>
    <cellStyle name="Normal 43 2 2 2 9" xfId="31707" xr:uid="{00000000-0005-0000-0000-00007C440000}"/>
    <cellStyle name="Normal 43 2 2 3" xfId="1411" xr:uid="{00000000-0005-0000-0000-00007D440000}"/>
    <cellStyle name="Normal 43 2 2 3 2" xfId="1832" xr:uid="{00000000-0005-0000-0000-00007E440000}"/>
    <cellStyle name="Normal 43 2 2 3 2 2" xfId="2671" xr:uid="{00000000-0005-0000-0000-00007F440000}"/>
    <cellStyle name="Normal 43 2 2 3 2 2 2" xfId="4361" xr:uid="{00000000-0005-0000-0000-000080440000}"/>
    <cellStyle name="Normal 43 2 2 3 2 2 2 2" xfId="14434" xr:uid="{00000000-0005-0000-0000-000081440000}"/>
    <cellStyle name="Normal 43 2 2 3 2 2 2 2 2" xfId="44765" xr:uid="{00000000-0005-0000-0000-000082440000}"/>
    <cellStyle name="Normal 43 2 2 3 2 2 2 2 3" xfId="29532" xr:uid="{00000000-0005-0000-0000-000083440000}"/>
    <cellStyle name="Normal 43 2 2 3 2 2 2 3" xfId="9414" xr:uid="{00000000-0005-0000-0000-000084440000}"/>
    <cellStyle name="Normal 43 2 2 3 2 2 2 3 2" xfId="39748" xr:uid="{00000000-0005-0000-0000-000085440000}"/>
    <cellStyle name="Normal 43 2 2 3 2 2 2 3 3" xfId="24515" xr:uid="{00000000-0005-0000-0000-000086440000}"/>
    <cellStyle name="Normal 43 2 2 3 2 2 2 4" xfId="34735" xr:uid="{00000000-0005-0000-0000-000087440000}"/>
    <cellStyle name="Normal 43 2 2 3 2 2 2 5" xfId="19502" xr:uid="{00000000-0005-0000-0000-000088440000}"/>
    <cellStyle name="Normal 43 2 2 3 2 2 3" xfId="6053" xr:uid="{00000000-0005-0000-0000-000089440000}"/>
    <cellStyle name="Normal 43 2 2 3 2 2 3 2" xfId="16105" xr:uid="{00000000-0005-0000-0000-00008A440000}"/>
    <cellStyle name="Normal 43 2 2 3 2 2 3 2 2" xfId="46436" xr:uid="{00000000-0005-0000-0000-00008B440000}"/>
    <cellStyle name="Normal 43 2 2 3 2 2 3 2 3" xfId="31203" xr:uid="{00000000-0005-0000-0000-00008C440000}"/>
    <cellStyle name="Normal 43 2 2 3 2 2 3 3" xfId="11085" xr:uid="{00000000-0005-0000-0000-00008D440000}"/>
    <cellStyle name="Normal 43 2 2 3 2 2 3 3 2" xfId="41419" xr:uid="{00000000-0005-0000-0000-00008E440000}"/>
    <cellStyle name="Normal 43 2 2 3 2 2 3 3 3" xfId="26186" xr:uid="{00000000-0005-0000-0000-00008F440000}"/>
    <cellStyle name="Normal 43 2 2 3 2 2 3 4" xfId="36406" xr:uid="{00000000-0005-0000-0000-000090440000}"/>
    <cellStyle name="Normal 43 2 2 3 2 2 3 5" xfId="21173" xr:uid="{00000000-0005-0000-0000-000091440000}"/>
    <cellStyle name="Normal 43 2 2 3 2 2 4" xfId="12763" xr:uid="{00000000-0005-0000-0000-000092440000}"/>
    <cellStyle name="Normal 43 2 2 3 2 2 4 2" xfId="43094" xr:uid="{00000000-0005-0000-0000-000093440000}"/>
    <cellStyle name="Normal 43 2 2 3 2 2 4 3" xfId="27861" xr:uid="{00000000-0005-0000-0000-000094440000}"/>
    <cellStyle name="Normal 43 2 2 3 2 2 5" xfId="7742" xr:uid="{00000000-0005-0000-0000-000095440000}"/>
    <cellStyle name="Normal 43 2 2 3 2 2 5 2" xfId="38077" xr:uid="{00000000-0005-0000-0000-000096440000}"/>
    <cellStyle name="Normal 43 2 2 3 2 2 5 3" xfId="22844" xr:uid="{00000000-0005-0000-0000-000097440000}"/>
    <cellStyle name="Normal 43 2 2 3 2 2 6" xfId="33065" xr:uid="{00000000-0005-0000-0000-000098440000}"/>
    <cellStyle name="Normal 43 2 2 3 2 2 7" xfId="17831" xr:uid="{00000000-0005-0000-0000-000099440000}"/>
    <cellStyle name="Normal 43 2 2 3 2 3" xfId="3524" xr:uid="{00000000-0005-0000-0000-00009A440000}"/>
    <cellStyle name="Normal 43 2 2 3 2 3 2" xfId="13598" xr:uid="{00000000-0005-0000-0000-00009B440000}"/>
    <cellStyle name="Normal 43 2 2 3 2 3 2 2" xfId="43929" xr:uid="{00000000-0005-0000-0000-00009C440000}"/>
    <cellStyle name="Normal 43 2 2 3 2 3 2 3" xfId="28696" xr:uid="{00000000-0005-0000-0000-00009D440000}"/>
    <cellStyle name="Normal 43 2 2 3 2 3 3" xfId="8578" xr:uid="{00000000-0005-0000-0000-00009E440000}"/>
    <cellStyle name="Normal 43 2 2 3 2 3 3 2" xfId="38912" xr:uid="{00000000-0005-0000-0000-00009F440000}"/>
    <cellStyle name="Normal 43 2 2 3 2 3 3 3" xfId="23679" xr:uid="{00000000-0005-0000-0000-0000A0440000}"/>
    <cellStyle name="Normal 43 2 2 3 2 3 4" xfId="33899" xr:uid="{00000000-0005-0000-0000-0000A1440000}"/>
    <cellStyle name="Normal 43 2 2 3 2 3 5" xfId="18666" xr:uid="{00000000-0005-0000-0000-0000A2440000}"/>
    <cellStyle name="Normal 43 2 2 3 2 4" xfId="5217" xr:uid="{00000000-0005-0000-0000-0000A3440000}"/>
    <cellStyle name="Normal 43 2 2 3 2 4 2" xfId="15269" xr:uid="{00000000-0005-0000-0000-0000A4440000}"/>
    <cellStyle name="Normal 43 2 2 3 2 4 2 2" xfId="45600" xr:uid="{00000000-0005-0000-0000-0000A5440000}"/>
    <cellStyle name="Normal 43 2 2 3 2 4 2 3" xfId="30367" xr:uid="{00000000-0005-0000-0000-0000A6440000}"/>
    <cellStyle name="Normal 43 2 2 3 2 4 3" xfId="10249" xr:uid="{00000000-0005-0000-0000-0000A7440000}"/>
    <cellStyle name="Normal 43 2 2 3 2 4 3 2" xfId="40583" xr:uid="{00000000-0005-0000-0000-0000A8440000}"/>
    <cellStyle name="Normal 43 2 2 3 2 4 3 3" xfId="25350" xr:uid="{00000000-0005-0000-0000-0000A9440000}"/>
    <cellStyle name="Normal 43 2 2 3 2 4 4" xfId="35570" xr:uid="{00000000-0005-0000-0000-0000AA440000}"/>
    <cellStyle name="Normal 43 2 2 3 2 4 5" xfId="20337" xr:uid="{00000000-0005-0000-0000-0000AB440000}"/>
    <cellStyle name="Normal 43 2 2 3 2 5" xfId="11927" xr:uid="{00000000-0005-0000-0000-0000AC440000}"/>
    <cellStyle name="Normal 43 2 2 3 2 5 2" xfId="42258" xr:uid="{00000000-0005-0000-0000-0000AD440000}"/>
    <cellStyle name="Normal 43 2 2 3 2 5 3" xfId="27025" xr:uid="{00000000-0005-0000-0000-0000AE440000}"/>
    <cellStyle name="Normal 43 2 2 3 2 6" xfId="6906" xr:uid="{00000000-0005-0000-0000-0000AF440000}"/>
    <cellStyle name="Normal 43 2 2 3 2 6 2" xfId="37241" xr:uid="{00000000-0005-0000-0000-0000B0440000}"/>
    <cellStyle name="Normal 43 2 2 3 2 6 3" xfId="22008" xr:uid="{00000000-0005-0000-0000-0000B1440000}"/>
    <cellStyle name="Normal 43 2 2 3 2 7" xfId="32229" xr:uid="{00000000-0005-0000-0000-0000B2440000}"/>
    <cellStyle name="Normal 43 2 2 3 2 8" xfId="16995" xr:uid="{00000000-0005-0000-0000-0000B3440000}"/>
    <cellStyle name="Normal 43 2 2 3 3" xfId="2253" xr:uid="{00000000-0005-0000-0000-0000B4440000}"/>
    <cellStyle name="Normal 43 2 2 3 3 2" xfId="3943" xr:uid="{00000000-0005-0000-0000-0000B5440000}"/>
    <cellStyle name="Normal 43 2 2 3 3 2 2" xfId="14016" xr:uid="{00000000-0005-0000-0000-0000B6440000}"/>
    <cellStyle name="Normal 43 2 2 3 3 2 2 2" xfId="44347" xr:uid="{00000000-0005-0000-0000-0000B7440000}"/>
    <cellStyle name="Normal 43 2 2 3 3 2 2 3" xfId="29114" xr:uid="{00000000-0005-0000-0000-0000B8440000}"/>
    <cellStyle name="Normal 43 2 2 3 3 2 3" xfId="8996" xr:uid="{00000000-0005-0000-0000-0000B9440000}"/>
    <cellStyle name="Normal 43 2 2 3 3 2 3 2" xfId="39330" xr:uid="{00000000-0005-0000-0000-0000BA440000}"/>
    <cellStyle name="Normal 43 2 2 3 3 2 3 3" xfId="24097" xr:uid="{00000000-0005-0000-0000-0000BB440000}"/>
    <cellStyle name="Normal 43 2 2 3 3 2 4" xfId="34317" xr:uid="{00000000-0005-0000-0000-0000BC440000}"/>
    <cellStyle name="Normal 43 2 2 3 3 2 5" xfId="19084" xr:uid="{00000000-0005-0000-0000-0000BD440000}"/>
    <cellStyle name="Normal 43 2 2 3 3 3" xfId="5635" xr:uid="{00000000-0005-0000-0000-0000BE440000}"/>
    <cellStyle name="Normal 43 2 2 3 3 3 2" xfId="15687" xr:uid="{00000000-0005-0000-0000-0000BF440000}"/>
    <cellStyle name="Normal 43 2 2 3 3 3 2 2" xfId="46018" xr:uid="{00000000-0005-0000-0000-0000C0440000}"/>
    <cellStyle name="Normal 43 2 2 3 3 3 2 3" xfId="30785" xr:uid="{00000000-0005-0000-0000-0000C1440000}"/>
    <cellStyle name="Normal 43 2 2 3 3 3 3" xfId="10667" xr:uid="{00000000-0005-0000-0000-0000C2440000}"/>
    <cellStyle name="Normal 43 2 2 3 3 3 3 2" xfId="41001" xr:uid="{00000000-0005-0000-0000-0000C3440000}"/>
    <cellStyle name="Normal 43 2 2 3 3 3 3 3" xfId="25768" xr:uid="{00000000-0005-0000-0000-0000C4440000}"/>
    <cellStyle name="Normal 43 2 2 3 3 3 4" xfId="35988" xr:uid="{00000000-0005-0000-0000-0000C5440000}"/>
    <cellStyle name="Normal 43 2 2 3 3 3 5" xfId="20755" xr:uid="{00000000-0005-0000-0000-0000C6440000}"/>
    <cellStyle name="Normal 43 2 2 3 3 4" xfId="12345" xr:uid="{00000000-0005-0000-0000-0000C7440000}"/>
    <cellStyle name="Normal 43 2 2 3 3 4 2" xfId="42676" xr:uid="{00000000-0005-0000-0000-0000C8440000}"/>
    <cellStyle name="Normal 43 2 2 3 3 4 3" xfId="27443" xr:uid="{00000000-0005-0000-0000-0000C9440000}"/>
    <cellStyle name="Normal 43 2 2 3 3 5" xfId="7324" xr:uid="{00000000-0005-0000-0000-0000CA440000}"/>
    <cellStyle name="Normal 43 2 2 3 3 5 2" xfId="37659" xr:uid="{00000000-0005-0000-0000-0000CB440000}"/>
    <cellStyle name="Normal 43 2 2 3 3 5 3" xfId="22426" xr:uid="{00000000-0005-0000-0000-0000CC440000}"/>
    <cellStyle name="Normal 43 2 2 3 3 6" xfId="32647" xr:uid="{00000000-0005-0000-0000-0000CD440000}"/>
    <cellStyle name="Normal 43 2 2 3 3 7" xfId="17413" xr:uid="{00000000-0005-0000-0000-0000CE440000}"/>
    <cellStyle name="Normal 43 2 2 3 4" xfId="3106" xr:uid="{00000000-0005-0000-0000-0000CF440000}"/>
    <cellStyle name="Normal 43 2 2 3 4 2" xfId="13180" xr:uid="{00000000-0005-0000-0000-0000D0440000}"/>
    <cellStyle name="Normal 43 2 2 3 4 2 2" xfId="43511" xr:uid="{00000000-0005-0000-0000-0000D1440000}"/>
    <cellStyle name="Normal 43 2 2 3 4 2 3" xfId="28278" xr:uid="{00000000-0005-0000-0000-0000D2440000}"/>
    <cellStyle name="Normal 43 2 2 3 4 3" xfId="8160" xr:uid="{00000000-0005-0000-0000-0000D3440000}"/>
    <cellStyle name="Normal 43 2 2 3 4 3 2" xfId="38494" xr:uid="{00000000-0005-0000-0000-0000D4440000}"/>
    <cellStyle name="Normal 43 2 2 3 4 3 3" xfId="23261" xr:uid="{00000000-0005-0000-0000-0000D5440000}"/>
    <cellStyle name="Normal 43 2 2 3 4 4" xfId="33481" xr:uid="{00000000-0005-0000-0000-0000D6440000}"/>
    <cellStyle name="Normal 43 2 2 3 4 5" xfId="18248" xr:uid="{00000000-0005-0000-0000-0000D7440000}"/>
    <cellStyle name="Normal 43 2 2 3 5" xfId="4799" xr:uid="{00000000-0005-0000-0000-0000D8440000}"/>
    <cellStyle name="Normal 43 2 2 3 5 2" xfId="14851" xr:uid="{00000000-0005-0000-0000-0000D9440000}"/>
    <cellStyle name="Normal 43 2 2 3 5 2 2" xfId="45182" xr:uid="{00000000-0005-0000-0000-0000DA440000}"/>
    <cellStyle name="Normal 43 2 2 3 5 2 3" xfId="29949" xr:uid="{00000000-0005-0000-0000-0000DB440000}"/>
    <cellStyle name="Normal 43 2 2 3 5 3" xfId="9831" xr:uid="{00000000-0005-0000-0000-0000DC440000}"/>
    <cellStyle name="Normal 43 2 2 3 5 3 2" xfId="40165" xr:uid="{00000000-0005-0000-0000-0000DD440000}"/>
    <cellStyle name="Normal 43 2 2 3 5 3 3" xfId="24932" xr:uid="{00000000-0005-0000-0000-0000DE440000}"/>
    <cellStyle name="Normal 43 2 2 3 5 4" xfId="35152" xr:uid="{00000000-0005-0000-0000-0000DF440000}"/>
    <cellStyle name="Normal 43 2 2 3 5 5" xfId="19919" xr:uid="{00000000-0005-0000-0000-0000E0440000}"/>
    <cellStyle name="Normal 43 2 2 3 6" xfId="11509" xr:uid="{00000000-0005-0000-0000-0000E1440000}"/>
    <cellStyle name="Normal 43 2 2 3 6 2" xfId="41840" xr:uid="{00000000-0005-0000-0000-0000E2440000}"/>
    <cellStyle name="Normal 43 2 2 3 6 3" xfId="26607" xr:uid="{00000000-0005-0000-0000-0000E3440000}"/>
    <cellStyle name="Normal 43 2 2 3 7" xfId="6488" xr:uid="{00000000-0005-0000-0000-0000E4440000}"/>
    <cellStyle name="Normal 43 2 2 3 7 2" xfId="36823" xr:uid="{00000000-0005-0000-0000-0000E5440000}"/>
    <cellStyle name="Normal 43 2 2 3 7 3" xfId="21590" xr:uid="{00000000-0005-0000-0000-0000E6440000}"/>
    <cellStyle name="Normal 43 2 2 3 8" xfId="31811" xr:uid="{00000000-0005-0000-0000-0000E7440000}"/>
    <cellStyle name="Normal 43 2 2 3 9" xfId="16577" xr:uid="{00000000-0005-0000-0000-0000E8440000}"/>
    <cellStyle name="Normal 43 2 2 4" xfId="1624" xr:uid="{00000000-0005-0000-0000-0000E9440000}"/>
    <cellStyle name="Normal 43 2 2 4 2" xfId="2463" xr:uid="{00000000-0005-0000-0000-0000EA440000}"/>
    <cellStyle name="Normal 43 2 2 4 2 2" xfId="4153" xr:uid="{00000000-0005-0000-0000-0000EB440000}"/>
    <cellStyle name="Normal 43 2 2 4 2 2 2" xfId="14226" xr:uid="{00000000-0005-0000-0000-0000EC440000}"/>
    <cellStyle name="Normal 43 2 2 4 2 2 2 2" xfId="44557" xr:uid="{00000000-0005-0000-0000-0000ED440000}"/>
    <cellStyle name="Normal 43 2 2 4 2 2 2 3" xfId="29324" xr:uid="{00000000-0005-0000-0000-0000EE440000}"/>
    <cellStyle name="Normal 43 2 2 4 2 2 3" xfId="9206" xr:uid="{00000000-0005-0000-0000-0000EF440000}"/>
    <cellStyle name="Normal 43 2 2 4 2 2 3 2" xfId="39540" xr:uid="{00000000-0005-0000-0000-0000F0440000}"/>
    <cellStyle name="Normal 43 2 2 4 2 2 3 3" xfId="24307" xr:uid="{00000000-0005-0000-0000-0000F1440000}"/>
    <cellStyle name="Normal 43 2 2 4 2 2 4" xfId="34527" xr:uid="{00000000-0005-0000-0000-0000F2440000}"/>
    <cellStyle name="Normal 43 2 2 4 2 2 5" xfId="19294" xr:uid="{00000000-0005-0000-0000-0000F3440000}"/>
    <cellStyle name="Normal 43 2 2 4 2 3" xfId="5845" xr:uid="{00000000-0005-0000-0000-0000F4440000}"/>
    <cellStyle name="Normal 43 2 2 4 2 3 2" xfId="15897" xr:uid="{00000000-0005-0000-0000-0000F5440000}"/>
    <cellStyle name="Normal 43 2 2 4 2 3 2 2" xfId="46228" xr:uid="{00000000-0005-0000-0000-0000F6440000}"/>
    <cellStyle name="Normal 43 2 2 4 2 3 2 3" xfId="30995" xr:uid="{00000000-0005-0000-0000-0000F7440000}"/>
    <cellStyle name="Normal 43 2 2 4 2 3 3" xfId="10877" xr:uid="{00000000-0005-0000-0000-0000F8440000}"/>
    <cellStyle name="Normal 43 2 2 4 2 3 3 2" xfId="41211" xr:uid="{00000000-0005-0000-0000-0000F9440000}"/>
    <cellStyle name="Normal 43 2 2 4 2 3 3 3" xfId="25978" xr:uid="{00000000-0005-0000-0000-0000FA440000}"/>
    <cellStyle name="Normal 43 2 2 4 2 3 4" xfId="36198" xr:uid="{00000000-0005-0000-0000-0000FB440000}"/>
    <cellStyle name="Normal 43 2 2 4 2 3 5" xfId="20965" xr:uid="{00000000-0005-0000-0000-0000FC440000}"/>
    <cellStyle name="Normal 43 2 2 4 2 4" xfId="12555" xr:uid="{00000000-0005-0000-0000-0000FD440000}"/>
    <cellStyle name="Normal 43 2 2 4 2 4 2" xfId="42886" xr:uid="{00000000-0005-0000-0000-0000FE440000}"/>
    <cellStyle name="Normal 43 2 2 4 2 4 3" xfId="27653" xr:uid="{00000000-0005-0000-0000-0000FF440000}"/>
    <cellStyle name="Normal 43 2 2 4 2 5" xfId="7534" xr:uid="{00000000-0005-0000-0000-000000450000}"/>
    <cellStyle name="Normal 43 2 2 4 2 5 2" xfId="37869" xr:uid="{00000000-0005-0000-0000-000001450000}"/>
    <cellStyle name="Normal 43 2 2 4 2 5 3" xfId="22636" xr:uid="{00000000-0005-0000-0000-000002450000}"/>
    <cellStyle name="Normal 43 2 2 4 2 6" xfId="32857" xr:uid="{00000000-0005-0000-0000-000003450000}"/>
    <cellStyle name="Normal 43 2 2 4 2 7" xfId="17623" xr:uid="{00000000-0005-0000-0000-000004450000}"/>
    <cellStyle name="Normal 43 2 2 4 3" xfId="3316" xr:uid="{00000000-0005-0000-0000-000005450000}"/>
    <cellStyle name="Normal 43 2 2 4 3 2" xfId="13390" xr:uid="{00000000-0005-0000-0000-000006450000}"/>
    <cellStyle name="Normal 43 2 2 4 3 2 2" xfId="43721" xr:uid="{00000000-0005-0000-0000-000007450000}"/>
    <cellStyle name="Normal 43 2 2 4 3 2 3" xfId="28488" xr:uid="{00000000-0005-0000-0000-000008450000}"/>
    <cellStyle name="Normal 43 2 2 4 3 3" xfId="8370" xr:uid="{00000000-0005-0000-0000-000009450000}"/>
    <cellStyle name="Normal 43 2 2 4 3 3 2" xfId="38704" xr:uid="{00000000-0005-0000-0000-00000A450000}"/>
    <cellStyle name="Normal 43 2 2 4 3 3 3" xfId="23471" xr:uid="{00000000-0005-0000-0000-00000B450000}"/>
    <cellStyle name="Normal 43 2 2 4 3 4" xfId="33691" xr:uid="{00000000-0005-0000-0000-00000C450000}"/>
    <cellStyle name="Normal 43 2 2 4 3 5" xfId="18458" xr:uid="{00000000-0005-0000-0000-00000D450000}"/>
    <cellStyle name="Normal 43 2 2 4 4" xfId="5009" xr:uid="{00000000-0005-0000-0000-00000E450000}"/>
    <cellStyle name="Normal 43 2 2 4 4 2" xfId="15061" xr:uid="{00000000-0005-0000-0000-00000F450000}"/>
    <cellStyle name="Normal 43 2 2 4 4 2 2" xfId="45392" xr:uid="{00000000-0005-0000-0000-000010450000}"/>
    <cellStyle name="Normal 43 2 2 4 4 2 3" xfId="30159" xr:uid="{00000000-0005-0000-0000-000011450000}"/>
    <cellStyle name="Normal 43 2 2 4 4 3" xfId="10041" xr:uid="{00000000-0005-0000-0000-000012450000}"/>
    <cellStyle name="Normal 43 2 2 4 4 3 2" xfId="40375" xr:uid="{00000000-0005-0000-0000-000013450000}"/>
    <cellStyle name="Normal 43 2 2 4 4 3 3" xfId="25142" xr:uid="{00000000-0005-0000-0000-000014450000}"/>
    <cellStyle name="Normal 43 2 2 4 4 4" xfId="35362" xr:uid="{00000000-0005-0000-0000-000015450000}"/>
    <cellStyle name="Normal 43 2 2 4 4 5" xfId="20129" xr:uid="{00000000-0005-0000-0000-000016450000}"/>
    <cellStyle name="Normal 43 2 2 4 5" xfId="11719" xr:uid="{00000000-0005-0000-0000-000017450000}"/>
    <cellStyle name="Normal 43 2 2 4 5 2" xfId="42050" xr:uid="{00000000-0005-0000-0000-000018450000}"/>
    <cellStyle name="Normal 43 2 2 4 5 3" xfId="26817" xr:uid="{00000000-0005-0000-0000-000019450000}"/>
    <cellStyle name="Normal 43 2 2 4 6" xfId="6698" xr:uid="{00000000-0005-0000-0000-00001A450000}"/>
    <cellStyle name="Normal 43 2 2 4 6 2" xfId="37033" xr:uid="{00000000-0005-0000-0000-00001B450000}"/>
    <cellStyle name="Normal 43 2 2 4 6 3" xfId="21800" xr:uid="{00000000-0005-0000-0000-00001C450000}"/>
    <cellStyle name="Normal 43 2 2 4 7" xfId="32021" xr:uid="{00000000-0005-0000-0000-00001D450000}"/>
    <cellStyle name="Normal 43 2 2 4 8" xfId="16787" xr:uid="{00000000-0005-0000-0000-00001E450000}"/>
    <cellStyle name="Normal 43 2 2 5" xfId="2045" xr:uid="{00000000-0005-0000-0000-00001F450000}"/>
    <cellStyle name="Normal 43 2 2 5 2" xfId="3735" xr:uid="{00000000-0005-0000-0000-000020450000}"/>
    <cellStyle name="Normal 43 2 2 5 2 2" xfId="13808" xr:uid="{00000000-0005-0000-0000-000021450000}"/>
    <cellStyle name="Normal 43 2 2 5 2 2 2" xfId="44139" xr:uid="{00000000-0005-0000-0000-000022450000}"/>
    <cellStyle name="Normal 43 2 2 5 2 2 3" xfId="28906" xr:uid="{00000000-0005-0000-0000-000023450000}"/>
    <cellStyle name="Normal 43 2 2 5 2 3" xfId="8788" xr:uid="{00000000-0005-0000-0000-000024450000}"/>
    <cellStyle name="Normal 43 2 2 5 2 3 2" xfId="39122" xr:uid="{00000000-0005-0000-0000-000025450000}"/>
    <cellStyle name="Normal 43 2 2 5 2 3 3" xfId="23889" xr:uid="{00000000-0005-0000-0000-000026450000}"/>
    <cellStyle name="Normal 43 2 2 5 2 4" xfId="34109" xr:uid="{00000000-0005-0000-0000-000027450000}"/>
    <cellStyle name="Normal 43 2 2 5 2 5" xfId="18876" xr:uid="{00000000-0005-0000-0000-000028450000}"/>
    <cellStyle name="Normal 43 2 2 5 3" xfId="5427" xr:uid="{00000000-0005-0000-0000-000029450000}"/>
    <cellStyle name="Normal 43 2 2 5 3 2" xfId="15479" xr:uid="{00000000-0005-0000-0000-00002A450000}"/>
    <cellStyle name="Normal 43 2 2 5 3 2 2" xfId="45810" xr:uid="{00000000-0005-0000-0000-00002B450000}"/>
    <cellStyle name="Normal 43 2 2 5 3 2 3" xfId="30577" xr:uid="{00000000-0005-0000-0000-00002C450000}"/>
    <cellStyle name="Normal 43 2 2 5 3 3" xfId="10459" xr:uid="{00000000-0005-0000-0000-00002D450000}"/>
    <cellStyle name="Normal 43 2 2 5 3 3 2" xfId="40793" xr:uid="{00000000-0005-0000-0000-00002E450000}"/>
    <cellStyle name="Normal 43 2 2 5 3 3 3" xfId="25560" xr:uid="{00000000-0005-0000-0000-00002F450000}"/>
    <cellStyle name="Normal 43 2 2 5 3 4" xfId="35780" xr:uid="{00000000-0005-0000-0000-000030450000}"/>
    <cellStyle name="Normal 43 2 2 5 3 5" xfId="20547" xr:uid="{00000000-0005-0000-0000-000031450000}"/>
    <cellStyle name="Normal 43 2 2 5 4" xfId="12137" xr:uid="{00000000-0005-0000-0000-000032450000}"/>
    <cellStyle name="Normal 43 2 2 5 4 2" xfId="42468" xr:uid="{00000000-0005-0000-0000-000033450000}"/>
    <cellStyle name="Normal 43 2 2 5 4 3" xfId="27235" xr:uid="{00000000-0005-0000-0000-000034450000}"/>
    <cellStyle name="Normal 43 2 2 5 5" xfId="7116" xr:uid="{00000000-0005-0000-0000-000035450000}"/>
    <cellStyle name="Normal 43 2 2 5 5 2" xfId="37451" xr:uid="{00000000-0005-0000-0000-000036450000}"/>
    <cellStyle name="Normal 43 2 2 5 5 3" xfId="22218" xr:uid="{00000000-0005-0000-0000-000037450000}"/>
    <cellStyle name="Normal 43 2 2 5 6" xfId="32439" xr:uid="{00000000-0005-0000-0000-000038450000}"/>
    <cellStyle name="Normal 43 2 2 5 7" xfId="17205" xr:uid="{00000000-0005-0000-0000-000039450000}"/>
    <cellStyle name="Normal 43 2 2 6" xfId="2898" xr:uid="{00000000-0005-0000-0000-00003A450000}"/>
    <cellStyle name="Normal 43 2 2 6 2" xfId="12972" xr:uid="{00000000-0005-0000-0000-00003B450000}"/>
    <cellStyle name="Normal 43 2 2 6 2 2" xfId="43303" xr:uid="{00000000-0005-0000-0000-00003C450000}"/>
    <cellStyle name="Normal 43 2 2 6 2 3" xfId="28070" xr:uid="{00000000-0005-0000-0000-00003D450000}"/>
    <cellStyle name="Normal 43 2 2 6 3" xfId="7952" xr:uid="{00000000-0005-0000-0000-00003E450000}"/>
    <cellStyle name="Normal 43 2 2 6 3 2" xfId="38286" xr:uid="{00000000-0005-0000-0000-00003F450000}"/>
    <cellStyle name="Normal 43 2 2 6 3 3" xfId="23053" xr:uid="{00000000-0005-0000-0000-000040450000}"/>
    <cellStyle name="Normal 43 2 2 6 4" xfId="33273" xr:uid="{00000000-0005-0000-0000-000041450000}"/>
    <cellStyle name="Normal 43 2 2 6 5" xfId="18040" xr:uid="{00000000-0005-0000-0000-000042450000}"/>
    <cellStyle name="Normal 43 2 2 7" xfId="4591" xr:uid="{00000000-0005-0000-0000-000043450000}"/>
    <cellStyle name="Normal 43 2 2 7 2" xfId="14643" xr:uid="{00000000-0005-0000-0000-000044450000}"/>
    <cellStyle name="Normal 43 2 2 7 2 2" xfId="44974" xr:uid="{00000000-0005-0000-0000-000045450000}"/>
    <cellStyle name="Normal 43 2 2 7 2 3" xfId="29741" xr:uid="{00000000-0005-0000-0000-000046450000}"/>
    <cellStyle name="Normal 43 2 2 7 3" xfId="9623" xr:uid="{00000000-0005-0000-0000-000047450000}"/>
    <cellStyle name="Normal 43 2 2 7 3 2" xfId="39957" xr:uid="{00000000-0005-0000-0000-000048450000}"/>
    <cellStyle name="Normal 43 2 2 7 3 3" xfId="24724" xr:uid="{00000000-0005-0000-0000-000049450000}"/>
    <cellStyle name="Normal 43 2 2 7 4" xfId="34944" xr:uid="{00000000-0005-0000-0000-00004A450000}"/>
    <cellStyle name="Normal 43 2 2 7 5" xfId="19711" xr:uid="{00000000-0005-0000-0000-00004B450000}"/>
    <cellStyle name="Normal 43 2 2 8" xfId="11301" xr:uid="{00000000-0005-0000-0000-00004C450000}"/>
    <cellStyle name="Normal 43 2 2 8 2" xfId="41632" xr:uid="{00000000-0005-0000-0000-00004D450000}"/>
    <cellStyle name="Normal 43 2 2 8 3" xfId="26399" xr:uid="{00000000-0005-0000-0000-00004E450000}"/>
    <cellStyle name="Normal 43 2 2 9" xfId="6280" xr:uid="{00000000-0005-0000-0000-00004F450000}"/>
    <cellStyle name="Normal 43 2 2 9 2" xfId="36615" xr:uid="{00000000-0005-0000-0000-000050450000}"/>
    <cellStyle name="Normal 43 2 2 9 3" xfId="21382" xr:uid="{00000000-0005-0000-0000-000051450000}"/>
    <cellStyle name="Normal 43 2 3" xfId="1244" xr:uid="{00000000-0005-0000-0000-000052450000}"/>
    <cellStyle name="Normal 43 2 3 10" xfId="16421" xr:uid="{00000000-0005-0000-0000-000053450000}"/>
    <cellStyle name="Normal 43 2 3 2" xfId="1463" xr:uid="{00000000-0005-0000-0000-000054450000}"/>
    <cellStyle name="Normal 43 2 3 2 2" xfId="1884" xr:uid="{00000000-0005-0000-0000-000055450000}"/>
    <cellStyle name="Normal 43 2 3 2 2 2" xfId="2723" xr:uid="{00000000-0005-0000-0000-000056450000}"/>
    <cellStyle name="Normal 43 2 3 2 2 2 2" xfId="4413" xr:uid="{00000000-0005-0000-0000-000057450000}"/>
    <cellStyle name="Normal 43 2 3 2 2 2 2 2" xfId="14486" xr:uid="{00000000-0005-0000-0000-000058450000}"/>
    <cellStyle name="Normal 43 2 3 2 2 2 2 2 2" xfId="44817" xr:uid="{00000000-0005-0000-0000-000059450000}"/>
    <cellStyle name="Normal 43 2 3 2 2 2 2 2 3" xfId="29584" xr:uid="{00000000-0005-0000-0000-00005A450000}"/>
    <cellStyle name="Normal 43 2 3 2 2 2 2 3" xfId="9466" xr:uid="{00000000-0005-0000-0000-00005B450000}"/>
    <cellStyle name="Normal 43 2 3 2 2 2 2 3 2" xfId="39800" xr:uid="{00000000-0005-0000-0000-00005C450000}"/>
    <cellStyle name="Normal 43 2 3 2 2 2 2 3 3" xfId="24567" xr:uid="{00000000-0005-0000-0000-00005D450000}"/>
    <cellStyle name="Normal 43 2 3 2 2 2 2 4" xfId="34787" xr:uid="{00000000-0005-0000-0000-00005E450000}"/>
    <cellStyle name="Normal 43 2 3 2 2 2 2 5" xfId="19554" xr:uid="{00000000-0005-0000-0000-00005F450000}"/>
    <cellStyle name="Normal 43 2 3 2 2 2 3" xfId="6105" xr:uid="{00000000-0005-0000-0000-000060450000}"/>
    <cellStyle name="Normal 43 2 3 2 2 2 3 2" xfId="16157" xr:uid="{00000000-0005-0000-0000-000061450000}"/>
    <cellStyle name="Normal 43 2 3 2 2 2 3 2 2" xfId="46488" xr:uid="{00000000-0005-0000-0000-000062450000}"/>
    <cellStyle name="Normal 43 2 3 2 2 2 3 2 3" xfId="31255" xr:uid="{00000000-0005-0000-0000-000063450000}"/>
    <cellStyle name="Normal 43 2 3 2 2 2 3 3" xfId="11137" xr:uid="{00000000-0005-0000-0000-000064450000}"/>
    <cellStyle name="Normal 43 2 3 2 2 2 3 3 2" xfId="41471" xr:uid="{00000000-0005-0000-0000-000065450000}"/>
    <cellStyle name="Normal 43 2 3 2 2 2 3 3 3" xfId="26238" xr:uid="{00000000-0005-0000-0000-000066450000}"/>
    <cellStyle name="Normal 43 2 3 2 2 2 3 4" xfId="36458" xr:uid="{00000000-0005-0000-0000-000067450000}"/>
    <cellStyle name="Normal 43 2 3 2 2 2 3 5" xfId="21225" xr:uid="{00000000-0005-0000-0000-000068450000}"/>
    <cellStyle name="Normal 43 2 3 2 2 2 4" xfId="12815" xr:uid="{00000000-0005-0000-0000-000069450000}"/>
    <cellStyle name="Normal 43 2 3 2 2 2 4 2" xfId="43146" xr:uid="{00000000-0005-0000-0000-00006A450000}"/>
    <cellStyle name="Normal 43 2 3 2 2 2 4 3" xfId="27913" xr:uid="{00000000-0005-0000-0000-00006B450000}"/>
    <cellStyle name="Normal 43 2 3 2 2 2 5" xfId="7794" xr:uid="{00000000-0005-0000-0000-00006C450000}"/>
    <cellStyle name="Normal 43 2 3 2 2 2 5 2" xfId="38129" xr:uid="{00000000-0005-0000-0000-00006D450000}"/>
    <cellStyle name="Normal 43 2 3 2 2 2 5 3" xfId="22896" xr:uid="{00000000-0005-0000-0000-00006E450000}"/>
    <cellStyle name="Normal 43 2 3 2 2 2 6" xfId="33117" xr:uid="{00000000-0005-0000-0000-00006F450000}"/>
    <cellStyle name="Normal 43 2 3 2 2 2 7" xfId="17883" xr:uid="{00000000-0005-0000-0000-000070450000}"/>
    <cellStyle name="Normal 43 2 3 2 2 3" xfId="3576" xr:uid="{00000000-0005-0000-0000-000071450000}"/>
    <cellStyle name="Normal 43 2 3 2 2 3 2" xfId="13650" xr:uid="{00000000-0005-0000-0000-000072450000}"/>
    <cellStyle name="Normal 43 2 3 2 2 3 2 2" xfId="43981" xr:uid="{00000000-0005-0000-0000-000073450000}"/>
    <cellStyle name="Normal 43 2 3 2 2 3 2 3" xfId="28748" xr:uid="{00000000-0005-0000-0000-000074450000}"/>
    <cellStyle name="Normal 43 2 3 2 2 3 3" xfId="8630" xr:uid="{00000000-0005-0000-0000-000075450000}"/>
    <cellStyle name="Normal 43 2 3 2 2 3 3 2" xfId="38964" xr:uid="{00000000-0005-0000-0000-000076450000}"/>
    <cellStyle name="Normal 43 2 3 2 2 3 3 3" xfId="23731" xr:uid="{00000000-0005-0000-0000-000077450000}"/>
    <cellStyle name="Normal 43 2 3 2 2 3 4" xfId="33951" xr:uid="{00000000-0005-0000-0000-000078450000}"/>
    <cellStyle name="Normal 43 2 3 2 2 3 5" xfId="18718" xr:uid="{00000000-0005-0000-0000-000079450000}"/>
    <cellStyle name="Normal 43 2 3 2 2 4" xfId="5269" xr:uid="{00000000-0005-0000-0000-00007A450000}"/>
    <cellStyle name="Normal 43 2 3 2 2 4 2" xfId="15321" xr:uid="{00000000-0005-0000-0000-00007B450000}"/>
    <cellStyle name="Normal 43 2 3 2 2 4 2 2" xfId="45652" xr:uid="{00000000-0005-0000-0000-00007C450000}"/>
    <cellStyle name="Normal 43 2 3 2 2 4 2 3" xfId="30419" xr:uid="{00000000-0005-0000-0000-00007D450000}"/>
    <cellStyle name="Normal 43 2 3 2 2 4 3" xfId="10301" xr:uid="{00000000-0005-0000-0000-00007E450000}"/>
    <cellStyle name="Normal 43 2 3 2 2 4 3 2" xfId="40635" xr:uid="{00000000-0005-0000-0000-00007F450000}"/>
    <cellStyle name="Normal 43 2 3 2 2 4 3 3" xfId="25402" xr:uid="{00000000-0005-0000-0000-000080450000}"/>
    <cellStyle name="Normal 43 2 3 2 2 4 4" xfId="35622" xr:uid="{00000000-0005-0000-0000-000081450000}"/>
    <cellStyle name="Normal 43 2 3 2 2 4 5" xfId="20389" xr:uid="{00000000-0005-0000-0000-000082450000}"/>
    <cellStyle name="Normal 43 2 3 2 2 5" xfId="11979" xr:uid="{00000000-0005-0000-0000-000083450000}"/>
    <cellStyle name="Normal 43 2 3 2 2 5 2" xfId="42310" xr:uid="{00000000-0005-0000-0000-000084450000}"/>
    <cellStyle name="Normal 43 2 3 2 2 5 3" xfId="27077" xr:uid="{00000000-0005-0000-0000-000085450000}"/>
    <cellStyle name="Normal 43 2 3 2 2 6" xfId="6958" xr:uid="{00000000-0005-0000-0000-000086450000}"/>
    <cellStyle name="Normal 43 2 3 2 2 6 2" xfId="37293" xr:uid="{00000000-0005-0000-0000-000087450000}"/>
    <cellStyle name="Normal 43 2 3 2 2 6 3" xfId="22060" xr:uid="{00000000-0005-0000-0000-000088450000}"/>
    <cellStyle name="Normal 43 2 3 2 2 7" xfId="32281" xr:uid="{00000000-0005-0000-0000-000089450000}"/>
    <cellStyle name="Normal 43 2 3 2 2 8" xfId="17047" xr:uid="{00000000-0005-0000-0000-00008A450000}"/>
    <cellStyle name="Normal 43 2 3 2 3" xfId="2305" xr:uid="{00000000-0005-0000-0000-00008B450000}"/>
    <cellStyle name="Normal 43 2 3 2 3 2" xfId="3995" xr:uid="{00000000-0005-0000-0000-00008C450000}"/>
    <cellStyle name="Normal 43 2 3 2 3 2 2" xfId="14068" xr:uid="{00000000-0005-0000-0000-00008D450000}"/>
    <cellStyle name="Normal 43 2 3 2 3 2 2 2" xfId="44399" xr:uid="{00000000-0005-0000-0000-00008E450000}"/>
    <cellStyle name="Normal 43 2 3 2 3 2 2 3" xfId="29166" xr:uid="{00000000-0005-0000-0000-00008F450000}"/>
    <cellStyle name="Normal 43 2 3 2 3 2 3" xfId="9048" xr:uid="{00000000-0005-0000-0000-000090450000}"/>
    <cellStyle name="Normal 43 2 3 2 3 2 3 2" xfId="39382" xr:uid="{00000000-0005-0000-0000-000091450000}"/>
    <cellStyle name="Normal 43 2 3 2 3 2 3 3" xfId="24149" xr:uid="{00000000-0005-0000-0000-000092450000}"/>
    <cellStyle name="Normal 43 2 3 2 3 2 4" xfId="34369" xr:uid="{00000000-0005-0000-0000-000093450000}"/>
    <cellStyle name="Normal 43 2 3 2 3 2 5" xfId="19136" xr:uid="{00000000-0005-0000-0000-000094450000}"/>
    <cellStyle name="Normal 43 2 3 2 3 3" xfId="5687" xr:uid="{00000000-0005-0000-0000-000095450000}"/>
    <cellStyle name="Normal 43 2 3 2 3 3 2" xfId="15739" xr:uid="{00000000-0005-0000-0000-000096450000}"/>
    <cellStyle name="Normal 43 2 3 2 3 3 2 2" xfId="46070" xr:uid="{00000000-0005-0000-0000-000097450000}"/>
    <cellStyle name="Normal 43 2 3 2 3 3 2 3" xfId="30837" xr:uid="{00000000-0005-0000-0000-000098450000}"/>
    <cellStyle name="Normal 43 2 3 2 3 3 3" xfId="10719" xr:uid="{00000000-0005-0000-0000-000099450000}"/>
    <cellStyle name="Normal 43 2 3 2 3 3 3 2" xfId="41053" xr:uid="{00000000-0005-0000-0000-00009A450000}"/>
    <cellStyle name="Normal 43 2 3 2 3 3 3 3" xfId="25820" xr:uid="{00000000-0005-0000-0000-00009B450000}"/>
    <cellStyle name="Normal 43 2 3 2 3 3 4" xfId="36040" xr:uid="{00000000-0005-0000-0000-00009C450000}"/>
    <cellStyle name="Normal 43 2 3 2 3 3 5" xfId="20807" xr:uid="{00000000-0005-0000-0000-00009D450000}"/>
    <cellStyle name="Normal 43 2 3 2 3 4" xfId="12397" xr:uid="{00000000-0005-0000-0000-00009E450000}"/>
    <cellStyle name="Normal 43 2 3 2 3 4 2" xfId="42728" xr:uid="{00000000-0005-0000-0000-00009F450000}"/>
    <cellStyle name="Normal 43 2 3 2 3 4 3" xfId="27495" xr:uid="{00000000-0005-0000-0000-0000A0450000}"/>
    <cellStyle name="Normal 43 2 3 2 3 5" xfId="7376" xr:uid="{00000000-0005-0000-0000-0000A1450000}"/>
    <cellStyle name="Normal 43 2 3 2 3 5 2" xfId="37711" xr:uid="{00000000-0005-0000-0000-0000A2450000}"/>
    <cellStyle name="Normal 43 2 3 2 3 5 3" xfId="22478" xr:uid="{00000000-0005-0000-0000-0000A3450000}"/>
    <cellStyle name="Normal 43 2 3 2 3 6" xfId="32699" xr:uid="{00000000-0005-0000-0000-0000A4450000}"/>
    <cellStyle name="Normal 43 2 3 2 3 7" xfId="17465" xr:uid="{00000000-0005-0000-0000-0000A5450000}"/>
    <cellStyle name="Normal 43 2 3 2 4" xfId="3158" xr:uid="{00000000-0005-0000-0000-0000A6450000}"/>
    <cellStyle name="Normal 43 2 3 2 4 2" xfId="13232" xr:uid="{00000000-0005-0000-0000-0000A7450000}"/>
    <cellStyle name="Normal 43 2 3 2 4 2 2" xfId="43563" xr:uid="{00000000-0005-0000-0000-0000A8450000}"/>
    <cellStyle name="Normal 43 2 3 2 4 2 3" xfId="28330" xr:uid="{00000000-0005-0000-0000-0000A9450000}"/>
    <cellStyle name="Normal 43 2 3 2 4 3" xfId="8212" xr:uid="{00000000-0005-0000-0000-0000AA450000}"/>
    <cellStyle name="Normal 43 2 3 2 4 3 2" xfId="38546" xr:uid="{00000000-0005-0000-0000-0000AB450000}"/>
    <cellStyle name="Normal 43 2 3 2 4 3 3" xfId="23313" xr:uid="{00000000-0005-0000-0000-0000AC450000}"/>
    <cellStyle name="Normal 43 2 3 2 4 4" xfId="33533" xr:uid="{00000000-0005-0000-0000-0000AD450000}"/>
    <cellStyle name="Normal 43 2 3 2 4 5" xfId="18300" xr:uid="{00000000-0005-0000-0000-0000AE450000}"/>
    <cellStyle name="Normal 43 2 3 2 5" xfId="4851" xr:uid="{00000000-0005-0000-0000-0000AF450000}"/>
    <cellStyle name="Normal 43 2 3 2 5 2" xfId="14903" xr:uid="{00000000-0005-0000-0000-0000B0450000}"/>
    <cellStyle name="Normal 43 2 3 2 5 2 2" xfId="45234" xr:uid="{00000000-0005-0000-0000-0000B1450000}"/>
    <cellStyle name="Normal 43 2 3 2 5 2 3" xfId="30001" xr:uid="{00000000-0005-0000-0000-0000B2450000}"/>
    <cellStyle name="Normal 43 2 3 2 5 3" xfId="9883" xr:uid="{00000000-0005-0000-0000-0000B3450000}"/>
    <cellStyle name="Normal 43 2 3 2 5 3 2" xfId="40217" xr:uid="{00000000-0005-0000-0000-0000B4450000}"/>
    <cellStyle name="Normal 43 2 3 2 5 3 3" xfId="24984" xr:uid="{00000000-0005-0000-0000-0000B5450000}"/>
    <cellStyle name="Normal 43 2 3 2 5 4" xfId="35204" xr:uid="{00000000-0005-0000-0000-0000B6450000}"/>
    <cellStyle name="Normal 43 2 3 2 5 5" xfId="19971" xr:uid="{00000000-0005-0000-0000-0000B7450000}"/>
    <cellStyle name="Normal 43 2 3 2 6" xfId="11561" xr:uid="{00000000-0005-0000-0000-0000B8450000}"/>
    <cellStyle name="Normal 43 2 3 2 6 2" xfId="41892" xr:uid="{00000000-0005-0000-0000-0000B9450000}"/>
    <cellStyle name="Normal 43 2 3 2 6 3" xfId="26659" xr:uid="{00000000-0005-0000-0000-0000BA450000}"/>
    <cellStyle name="Normal 43 2 3 2 7" xfId="6540" xr:uid="{00000000-0005-0000-0000-0000BB450000}"/>
    <cellStyle name="Normal 43 2 3 2 7 2" xfId="36875" xr:uid="{00000000-0005-0000-0000-0000BC450000}"/>
    <cellStyle name="Normal 43 2 3 2 7 3" xfId="21642" xr:uid="{00000000-0005-0000-0000-0000BD450000}"/>
    <cellStyle name="Normal 43 2 3 2 8" xfId="31863" xr:uid="{00000000-0005-0000-0000-0000BE450000}"/>
    <cellStyle name="Normal 43 2 3 2 9" xfId="16629" xr:uid="{00000000-0005-0000-0000-0000BF450000}"/>
    <cellStyle name="Normal 43 2 3 3" xfId="1676" xr:uid="{00000000-0005-0000-0000-0000C0450000}"/>
    <cellStyle name="Normal 43 2 3 3 2" xfId="2515" xr:uid="{00000000-0005-0000-0000-0000C1450000}"/>
    <cellStyle name="Normal 43 2 3 3 2 2" xfId="4205" xr:uid="{00000000-0005-0000-0000-0000C2450000}"/>
    <cellStyle name="Normal 43 2 3 3 2 2 2" xfId="14278" xr:uid="{00000000-0005-0000-0000-0000C3450000}"/>
    <cellStyle name="Normal 43 2 3 3 2 2 2 2" xfId="44609" xr:uid="{00000000-0005-0000-0000-0000C4450000}"/>
    <cellStyle name="Normal 43 2 3 3 2 2 2 3" xfId="29376" xr:uid="{00000000-0005-0000-0000-0000C5450000}"/>
    <cellStyle name="Normal 43 2 3 3 2 2 3" xfId="9258" xr:uid="{00000000-0005-0000-0000-0000C6450000}"/>
    <cellStyle name="Normal 43 2 3 3 2 2 3 2" xfId="39592" xr:uid="{00000000-0005-0000-0000-0000C7450000}"/>
    <cellStyle name="Normal 43 2 3 3 2 2 3 3" xfId="24359" xr:uid="{00000000-0005-0000-0000-0000C8450000}"/>
    <cellStyle name="Normal 43 2 3 3 2 2 4" xfId="34579" xr:uid="{00000000-0005-0000-0000-0000C9450000}"/>
    <cellStyle name="Normal 43 2 3 3 2 2 5" xfId="19346" xr:uid="{00000000-0005-0000-0000-0000CA450000}"/>
    <cellStyle name="Normal 43 2 3 3 2 3" xfId="5897" xr:uid="{00000000-0005-0000-0000-0000CB450000}"/>
    <cellStyle name="Normal 43 2 3 3 2 3 2" xfId="15949" xr:uid="{00000000-0005-0000-0000-0000CC450000}"/>
    <cellStyle name="Normal 43 2 3 3 2 3 2 2" xfId="46280" xr:uid="{00000000-0005-0000-0000-0000CD450000}"/>
    <cellStyle name="Normal 43 2 3 3 2 3 2 3" xfId="31047" xr:uid="{00000000-0005-0000-0000-0000CE450000}"/>
    <cellStyle name="Normal 43 2 3 3 2 3 3" xfId="10929" xr:uid="{00000000-0005-0000-0000-0000CF450000}"/>
    <cellStyle name="Normal 43 2 3 3 2 3 3 2" xfId="41263" xr:uid="{00000000-0005-0000-0000-0000D0450000}"/>
    <cellStyle name="Normal 43 2 3 3 2 3 3 3" xfId="26030" xr:uid="{00000000-0005-0000-0000-0000D1450000}"/>
    <cellStyle name="Normal 43 2 3 3 2 3 4" xfId="36250" xr:uid="{00000000-0005-0000-0000-0000D2450000}"/>
    <cellStyle name="Normal 43 2 3 3 2 3 5" xfId="21017" xr:uid="{00000000-0005-0000-0000-0000D3450000}"/>
    <cellStyle name="Normal 43 2 3 3 2 4" xfId="12607" xr:uid="{00000000-0005-0000-0000-0000D4450000}"/>
    <cellStyle name="Normal 43 2 3 3 2 4 2" xfId="42938" xr:uid="{00000000-0005-0000-0000-0000D5450000}"/>
    <cellStyle name="Normal 43 2 3 3 2 4 3" xfId="27705" xr:uid="{00000000-0005-0000-0000-0000D6450000}"/>
    <cellStyle name="Normal 43 2 3 3 2 5" xfId="7586" xr:uid="{00000000-0005-0000-0000-0000D7450000}"/>
    <cellStyle name="Normal 43 2 3 3 2 5 2" xfId="37921" xr:uid="{00000000-0005-0000-0000-0000D8450000}"/>
    <cellStyle name="Normal 43 2 3 3 2 5 3" xfId="22688" xr:uid="{00000000-0005-0000-0000-0000D9450000}"/>
    <cellStyle name="Normal 43 2 3 3 2 6" xfId="32909" xr:uid="{00000000-0005-0000-0000-0000DA450000}"/>
    <cellStyle name="Normal 43 2 3 3 2 7" xfId="17675" xr:uid="{00000000-0005-0000-0000-0000DB450000}"/>
    <cellStyle name="Normal 43 2 3 3 3" xfId="3368" xr:uid="{00000000-0005-0000-0000-0000DC450000}"/>
    <cellStyle name="Normal 43 2 3 3 3 2" xfId="13442" xr:uid="{00000000-0005-0000-0000-0000DD450000}"/>
    <cellStyle name="Normal 43 2 3 3 3 2 2" xfId="43773" xr:uid="{00000000-0005-0000-0000-0000DE450000}"/>
    <cellStyle name="Normal 43 2 3 3 3 2 3" xfId="28540" xr:uid="{00000000-0005-0000-0000-0000DF450000}"/>
    <cellStyle name="Normal 43 2 3 3 3 3" xfId="8422" xr:uid="{00000000-0005-0000-0000-0000E0450000}"/>
    <cellStyle name="Normal 43 2 3 3 3 3 2" xfId="38756" xr:uid="{00000000-0005-0000-0000-0000E1450000}"/>
    <cellStyle name="Normal 43 2 3 3 3 3 3" xfId="23523" xr:uid="{00000000-0005-0000-0000-0000E2450000}"/>
    <cellStyle name="Normal 43 2 3 3 3 4" xfId="33743" xr:uid="{00000000-0005-0000-0000-0000E3450000}"/>
    <cellStyle name="Normal 43 2 3 3 3 5" xfId="18510" xr:uid="{00000000-0005-0000-0000-0000E4450000}"/>
    <cellStyle name="Normal 43 2 3 3 4" xfId="5061" xr:uid="{00000000-0005-0000-0000-0000E5450000}"/>
    <cellStyle name="Normal 43 2 3 3 4 2" xfId="15113" xr:uid="{00000000-0005-0000-0000-0000E6450000}"/>
    <cellStyle name="Normal 43 2 3 3 4 2 2" xfId="45444" xr:uid="{00000000-0005-0000-0000-0000E7450000}"/>
    <cellStyle name="Normal 43 2 3 3 4 2 3" xfId="30211" xr:uid="{00000000-0005-0000-0000-0000E8450000}"/>
    <cellStyle name="Normal 43 2 3 3 4 3" xfId="10093" xr:uid="{00000000-0005-0000-0000-0000E9450000}"/>
    <cellStyle name="Normal 43 2 3 3 4 3 2" xfId="40427" xr:uid="{00000000-0005-0000-0000-0000EA450000}"/>
    <cellStyle name="Normal 43 2 3 3 4 3 3" xfId="25194" xr:uid="{00000000-0005-0000-0000-0000EB450000}"/>
    <cellStyle name="Normal 43 2 3 3 4 4" xfId="35414" xr:uid="{00000000-0005-0000-0000-0000EC450000}"/>
    <cellStyle name="Normal 43 2 3 3 4 5" xfId="20181" xr:uid="{00000000-0005-0000-0000-0000ED450000}"/>
    <cellStyle name="Normal 43 2 3 3 5" xfId="11771" xr:uid="{00000000-0005-0000-0000-0000EE450000}"/>
    <cellStyle name="Normal 43 2 3 3 5 2" xfId="42102" xr:uid="{00000000-0005-0000-0000-0000EF450000}"/>
    <cellStyle name="Normal 43 2 3 3 5 3" xfId="26869" xr:uid="{00000000-0005-0000-0000-0000F0450000}"/>
    <cellStyle name="Normal 43 2 3 3 6" xfId="6750" xr:uid="{00000000-0005-0000-0000-0000F1450000}"/>
    <cellStyle name="Normal 43 2 3 3 6 2" xfId="37085" xr:uid="{00000000-0005-0000-0000-0000F2450000}"/>
    <cellStyle name="Normal 43 2 3 3 6 3" xfId="21852" xr:uid="{00000000-0005-0000-0000-0000F3450000}"/>
    <cellStyle name="Normal 43 2 3 3 7" xfId="32073" xr:uid="{00000000-0005-0000-0000-0000F4450000}"/>
    <cellStyle name="Normal 43 2 3 3 8" xfId="16839" xr:uid="{00000000-0005-0000-0000-0000F5450000}"/>
    <cellStyle name="Normal 43 2 3 4" xfId="2097" xr:uid="{00000000-0005-0000-0000-0000F6450000}"/>
    <cellStyle name="Normal 43 2 3 4 2" xfId="3787" xr:uid="{00000000-0005-0000-0000-0000F7450000}"/>
    <cellStyle name="Normal 43 2 3 4 2 2" xfId="13860" xr:uid="{00000000-0005-0000-0000-0000F8450000}"/>
    <cellStyle name="Normal 43 2 3 4 2 2 2" xfId="44191" xr:uid="{00000000-0005-0000-0000-0000F9450000}"/>
    <cellStyle name="Normal 43 2 3 4 2 2 3" xfId="28958" xr:uid="{00000000-0005-0000-0000-0000FA450000}"/>
    <cellStyle name="Normal 43 2 3 4 2 3" xfId="8840" xr:uid="{00000000-0005-0000-0000-0000FB450000}"/>
    <cellStyle name="Normal 43 2 3 4 2 3 2" xfId="39174" xr:uid="{00000000-0005-0000-0000-0000FC450000}"/>
    <cellStyle name="Normal 43 2 3 4 2 3 3" xfId="23941" xr:uid="{00000000-0005-0000-0000-0000FD450000}"/>
    <cellStyle name="Normal 43 2 3 4 2 4" xfId="34161" xr:uid="{00000000-0005-0000-0000-0000FE450000}"/>
    <cellStyle name="Normal 43 2 3 4 2 5" xfId="18928" xr:uid="{00000000-0005-0000-0000-0000FF450000}"/>
    <cellStyle name="Normal 43 2 3 4 3" xfId="5479" xr:uid="{00000000-0005-0000-0000-000000460000}"/>
    <cellStyle name="Normal 43 2 3 4 3 2" xfId="15531" xr:uid="{00000000-0005-0000-0000-000001460000}"/>
    <cellStyle name="Normal 43 2 3 4 3 2 2" xfId="45862" xr:uid="{00000000-0005-0000-0000-000002460000}"/>
    <cellStyle name="Normal 43 2 3 4 3 2 3" xfId="30629" xr:uid="{00000000-0005-0000-0000-000003460000}"/>
    <cellStyle name="Normal 43 2 3 4 3 3" xfId="10511" xr:uid="{00000000-0005-0000-0000-000004460000}"/>
    <cellStyle name="Normal 43 2 3 4 3 3 2" xfId="40845" xr:uid="{00000000-0005-0000-0000-000005460000}"/>
    <cellStyle name="Normal 43 2 3 4 3 3 3" xfId="25612" xr:uid="{00000000-0005-0000-0000-000006460000}"/>
    <cellStyle name="Normal 43 2 3 4 3 4" xfId="35832" xr:uid="{00000000-0005-0000-0000-000007460000}"/>
    <cellStyle name="Normal 43 2 3 4 3 5" xfId="20599" xr:uid="{00000000-0005-0000-0000-000008460000}"/>
    <cellStyle name="Normal 43 2 3 4 4" xfId="12189" xr:uid="{00000000-0005-0000-0000-000009460000}"/>
    <cellStyle name="Normal 43 2 3 4 4 2" xfId="42520" xr:uid="{00000000-0005-0000-0000-00000A460000}"/>
    <cellStyle name="Normal 43 2 3 4 4 3" xfId="27287" xr:uid="{00000000-0005-0000-0000-00000B460000}"/>
    <cellStyle name="Normal 43 2 3 4 5" xfId="7168" xr:uid="{00000000-0005-0000-0000-00000C460000}"/>
    <cellStyle name="Normal 43 2 3 4 5 2" xfId="37503" xr:uid="{00000000-0005-0000-0000-00000D460000}"/>
    <cellStyle name="Normal 43 2 3 4 5 3" xfId="22270" xr:uid="{00000000-0005-0000-0000-00000E460000}"/>
    <cellStyle name="Normal 43 2 3 4 6" xfId="32491" xr:uid="{00000000-0005-0000-0000-00000F460000}"/>
    <cellStyle name="Normal 43 2 3 4 7" xfId="17257" xr:uid="{00000000-0005-0000-0000-000010460000}"/>
    <cellStyle name="Normal 43 2 3 5" xfId="2950" xr:uid="{00000000-0005-0000-0000-000011460000}"/>
    <cellStyle name="Normal 43 2 3 5 2" xfId="13024" xr:uid="{00000000-0005-0000-0000-000012460000}"/>
    <cellStyle name="Normal 43 2 3 5 2 2" xfId="43355" xr:uid="{00000000-0005-0000-0000-000013460000}"/>
    <cellStyle name="Normal 43 2 3 5 2 3" xfId="28122" xr:uid="{00000000-0005-0000-0000-000014460000}"/>
    <cellStyle name="Normal 43 2 3 5 3" xfId="8004" xr:uid="{00000000-0005-0000-0000-000015460000}"/>
    <cellStyle name="Normal 43 2 3 5 3 2" xfId="38338" xr:uid="{00000000-0005-0000-0000-000016460000}"/>
    <cellStyle name="Normal 43 2 3 5 3 3" xfId="23105" xr:uid="{00000000-0005-0000-0000-000017460000}"/>
    <cellStyle name="Normal 43 2 3 5 4" xfId="33325" xr:uid="{00000000-0005-0000-0000-000018460000}"/>
    <cellStyle name="Normal 43 2 3 5 5" xfId="18092" xr:uid="{00000000-0005-0000-0000-000019460000}"/>
    <cellStyle name="Normal 43 2 3 6" xfId="4643" xr:uid="{00000000-0005-0000-0000-00001A460000}"/>
    <cellStyle name="Normal 43 2 3 6 2" xfId="14695" xr:uid="{00000000-0005-0000-0000-00001B460000}"/>
    <cellStyle name="Normal 43 2 3 6 2 2" xfId="45026" xr:uid="{00000000-0005-0000-0000-00001C460000}"/>
    <cellStyle name="Normal 43 2 3 6 2 3" xfId="29793" xr:uid="{00000000-0005-0000-0000-00001D460000}"/>
    <cellStyle name="Normal 43 2 3 6 3" xfId="9675" xr:uid="{00000000-0005-0000-0000-00001E460000}"/>
    <cellStyle name="Normal 43 2 3 6 3 2" xfId="40009" xr:uid="{00000000-0005-0000-0000-00001F460000}"/>
    <cellStyle name="Normal 43 2 3 6 3 3" xfId="24776" xr:uid="{00000000-0005-0000-0000-000020460000}"/>
    <cellStyle name="Normal 43 2 3 6 4" xfId="34996" xr:uid="{00000000-0005-0000-0000-000021460000}"/>
    <cellStyle name="Normal 43 2 3 6 5" xfId="19763" xr:uid="{00000000-0005-0000-0000-000022460000}"/>
    <cellStyle name="Normal 43 2 3 7" xfId="11353" xr:uid="{00000000-0005-0000-0000-000023460000}"/>
    <cellStyle name="Normal 43 2 3 7 2" xfId="41684" xr:uid="{00000000-0005-0000-0000-000024460000}"/>
    <cellStyle name="Normal 43 2 3 7 3" xfId="26451" xr:uid="{00000000-0005-0000-0000-000025460000}"/>
    <cellStyle name="Normal 43 2 3 8" xfId="6332" xr:uid="{00000000-0005-0000-0000-000026460000}"/>
    <cellStyle name="Normal 43 2 3 8 2" xfId="36667" xr:uid="{00000000-0005-0000-0000-000027460000}"/>
    <cellStyle name="Normal 43 2 3 8 3" xfId="21434" xr:uid="{00000000-0005-0000-0000-000028460000}"/>
    <cellStyle name="Normal 43 2 3 9" xfId="31656" xr:uid="{00000000-0005-0000-0000-000029460000}"/>
    <cellStyle name="Normal 43 2 4" xfId="1357" xr:uid="{00000000-0005-0000-0000-00002A460000}"/>
    <cellStyle name="Normal 43 2 4 2" xfId="1780" xr:uid="{00000000-0005-0000-0000-00002B460000}"/>
    <cellStyle name="Normal 43 2 4 2 2" xfId="2619" xr:uid="{00000000-0005-0000-0000-00002C460000}"/>
    <cellStyle name="Normal 43 2 4 2 2 2" xfId="4309" xr:uid="{00000000-0005-0000-0000-00002D460000}"/>
    <cellStyle name="Normal 43 2 4 2 2 2 2" xfId="14382" xr:uid="{00000000-0005-0000-0000-00002E460000}"/>
    <cellStyle name="Normal 43 2 4 2 2 2 2 2" xfId="44713" xr:uid="{00000000-0005-0000-0000-00002F460000}"/>
    <cellStyle name="Normal 43 2 4 2 2 2 2 3" xfId="29480" xr:uid="{00000000-0005-0000-0000-000030460000}"/>
    <cellStyle name="Normal 43 2 4 2 2 2 3" xfId="9362" xr:uid="{00000000-0005-0000-0000-000031460000}"/>
    <cellStyle name="Normal 43 2 4 2 2 2 3 2" xfId="39696" xr:uid="{00000000-0005-0000-0000-000032460000}"/>
    <cellStyle name="Normal 43 2 4 2 2 2 3 3" xfId="24463" xr:uid="{00000000-0005-0000-0000-000033460000}"/>
    <cellStyle name="Normal 43 2 4 2 2 2 4" xfId="34683" xr:uid="{00000000-0005-0000-0000-000034460000}"/>
    <cellStyle name="Normal 43 2 4 2 2 2 5" xfId="19450" xr:uid="{00000000-0005-0000-0000-000035460000}"/>
    <cellStyle name="Normal 43 2 4 2 2 3" xfId="6001" xr:uid="{00000000-0005-0000-0000-000036460000}"/>
    <cellStyle name="Normal 43 2 4 2 2 3 2" xfId="16053" xr:uid="{00000000-0005-0000-0000-000037460000}"/>
    <cellStyle name="Normal 43 2 4 2 2 3 2 2" xfId="46384" xr:uid="{00000000-0005-0000-0000-000038460000}"/>
    <cellStyle name="Normal 43 2 4 2 2 3 2 3" xfId="31151" xr:uid="{00000000-0005-0000-0000-000039460000}"/>
    <cellStyle name="Normal 43 2 4 2 2 3 3" xfId="11033" xr:uid="{00000000-0005-0000-0000-00003A460000}"/>
    <cellStyle name="Normal 43 2 4 2 2 3 3 2" xfId="41367" xr:uid="{00000000-0005-0000-0000-00003B460000}"/>
    <cellStyle name="Normal 43 2 4 2 2 3 3 3" xfId="26134" xr:uid="{00000000-0005-0000-0000-00003C460000}"/>
    <cellStyle name="Normal 43 2 4 2 2 3 4" xfId="36354" xr:uid="{00000000-0005-0000-0000-00003D460000}"/>
    <cellStyle name="Normal 43 2 4 2 2 3 5" xfId="21121" xr:uid="{00000000-0005-0000-0000-00003E460000}"/>
    <cellStyle name="Normal 43 2 4 2 2 4" xfId="12711" xr:uid="{00000000-0005-0000-0000-00003F460000}"/>
    <cellStyle name="Normal 43 2 4 2 2 4 2" xfId="43042" xr:uid="{00000000-0005-0000-0000-000040460000}"/>
    <cellStyle name="Normal 43 2 4 2 2 4 3" xfId="27809" xr:uid="{00000000-0005-0000-0000-000041460000}"/>
    <cellStyle name="Normal 43 2 4 2 2 5" xfId="7690" xr:uid="{00000000-0005-0000-0000-000042460000}"/>
    <cellStyle name="Normal 43 2 4 2 2 5 2" xfId="38025" xr:uid="{00000000-0005-0000-0000-000043460000}"/>
    <cellStyle name="Normal 43 2 4 2 2 5 3" xfId="22792" xr:uid="{00000000-0005-0000-0000-000044460000}"/>
    <cellStyle name="Normal 43 2 4 2 2 6" xfId="33013" xr:uid="{00000000-0005-0000-0000-000045460000}"/>
    <cellStyle name="Normal 43 2 4 2 2 7" xfId="17779" xr:uid="{00000000-0005-0000-0000-000046460000}"/>
    <cellStyle name="Normal 43 2 4 2 3" xfId="3472" xr:uid="{00000000-0005-0000-0000-000047460000}"/>
    <cellStyle name="Normal 43 2 4 2 3 2" xfId="13546" xr:uid="{00000000-0005-0000-0000-000048460000}"/>
    <cellStyle name="Normal 43 2 4 2 3 2 2" xfId="43877" xr:uid="{00000000-0005-0000-0000-000049460000}"/>
    <cellStyle name="Normal 43 2 4 2 3 2 3" xfId="28644" xr:uid="{00000000-0005-0000-0000-00004A460000}"/>
    <cellStyle name="Normal 43 2 4 2 3 3" xfId="8526" xr:uid="{00000000-0005-0000-0000-00004B460000}"/>
    <cellStyle name="Normal 43 2 4 2 3 3 2" xfId="38860" xr:uid="{00000000-0005-0000-0000-00004C460000}"/>
    <cellStyle name="Normal 43 2 4 2 3 3 3" xfId="23627" xr:uid="{00000000-0005-0000-0000-00004D460000}"/>
    <cellStyle name="Normal 43 2 4 2 3 4" xfId="33847" xr:uid="{00000000-0005-0000-0000-00004E460000}"/>
    <cellStyle name="Normal 43 2 4 2 3 5" xfId="18614" xr:uid="{00000000-0005-0000-0000-00004F460000}"/>
    <cellStyle name="Normal 43 2 4 2 4" xfId="5165" xr:uid="{00000000-0005-0000-0000-000050460000}"/>
    <cellStyle name="Normal 43 2 4 2 4 2" xfId="15217" xr:uid="{00000000-0005-0000-0000-000051460000}"/>
    <cellStyle name="Normal 43 2 4 2 4 2 2" xfId="45548" xr:uid="{00000000-0005-0000-0000-000052460000}"/>
    <cellStyle name="Normal 43 2 4 2 4 2 3" xfId="30315" xr:uid="{00000000-0005-0000-0000-000053460000}"/>
    <cellStyle name="Normal 43 2 4 2 4 3" xfId="10197" xr:uid="{00000000-0005-0000-0000-000054460000}"/>
    <cellStyle name="Normal 43 2 4 2 4 3 2" xfId="40531" xr:uid="{00000000-0005-0000-0000-000055460000}"/>
    <cellStyle name="Normal 43 2 4 2 4 3 3" xfId="25298" xr:uid="{00000000-0005-0000-0000-000056460000}"/>
    <cellStyle name="Normal 43 2 4 2 4 4" xfId="35518" xr:uid="{00000000-0005-0000-0000-000057460000}"/>
    <cellStyle name="Normal 43 2 4 2 4 5" xfId="20285" xr:uid="{00000000-0005-0000-0000-000058460000}"/>
    <cellStyle name="Normal 43 2 4 2 5" xfId="11875" xr:uid="{00000000-0005-0000-0000-000059460000}"/>
    <cellStyle name="Normal 43 2 4 2 5 2" xfId="42206" xr:uid="{00000000-0005-0000-0000-00005A460000}"/>
    <cellStyle name="Normal 43 2 4 2 5 3" xfId="26973" xr:uid="{00000000-0005-0000-0000-00005B460000}"/>
    <cellStyle name="Normal 43 2 4 2 6" xfId="6854" xr:uid="{00000000-0005-0000-0000-00005C460000}"/>
    <cellStyle name="Normal 43 2 4 2 6 2" xfId="37189" xr:uid="{00000000-0005-0000-0000-00005D460000}"/>
    <cellStyle name="Normal 43 2 4 2 6 3" xfId="21956" xr:uid="{00000000-0005-0000-0000-00005E460000}"/>
    <cellStyle name="Normal 43 2 4 2 7" xfId="32177" xr:uid="{00000000-0005-0000-0000-00005F460000}"/>
    <cellStyle name="Normal 43 2 4 2 8" xfId="16943" xr:uid="{00000000-0005-0000-0000-000060460000}"/>
    <cellStyle name="Normal 43 2 4 3" xfId="2201" xr:uid="{00000000-0005-0000-0000-000061460000}"/>
    <cellStyle name="Normal 43 2 4 3 2" xfId="3891" xr:uid="{00000000-0005-0000-0000-000062460000}"/>
    <cellStyle name="Normal 43 2 4 3 2 2" xfId="13964" xr:uid="{00000000-0005-0000-0000-000063460000}"/>
    <cellStyle name="Normal 43 2 4 3 2 2 2" xfId="44295" xr:uid="{00000000-0005-0000-0000-000064460000}"/>
    <cellStyle name="Normal 43 2 4 3 2 2 3" xfId="29062" xr:uid="{00000000-0005-0000-0000-000065460000}"/>
    <cellStyle name="Normal 43 2 4 3 2 3" xfId="8944" xr:uid="{00000000-0005-0000-0000-000066460000}"/>
    <cellStyle name="Normal 43 2 4 3 2 3 2" xfId="39278" xr:uid="{00000000-0005-0000-0000-000067460000}"/>
    <cellStyle name="Normal 43 2 4 3 2 3 3" xfId="24045" xr:uid="{00000000-0005-0000-0000-000068460000}"/>
    <cellStyle name="Normal 43 2 4 3 2 4" xfId="34265" xr:uid="{00000000-0005-0000-0000-000069460000}"/>
    <cellStyle name="Normal 43 2 4 3 2 5" xfId="19032" xr:uid="{00000000-0005-0000-0000-00006A460000}"/>
    <cellStyle name="Normal 43 2 4 3 3" xfId="5583" xr:uid="{00000000-0005-0000-0000-00006B460000}"/>
    <cellStyle name="Normal 43 2 4 3 3 2" xfId="15635" xr:uid="{00000000-0005-0000-0000-00006C460000}"/>
    <cellStyle name="Normal 43 2 4 3 3 2 2" xfId="45966" xr:uid="{00000000-0005-0000-0000-00006D460000}"/>
    <cellStyle name="Normal 43 2 4 3 3 2 3" xfId="30733" xr:uid="{00000000-0005-0000-0000-00006E460000}"/>
    <cellStyle name="Normal 43 2 4 3 3 3" xfId="10615" xr:uid="{00000000-0005-0000-0000-00006F460000}"/>
    <cellStyle name="Normal 43 2 4 3 3 3 2" xfId="40949" xr:uid="{00000000-0005-0000-0000-000070460000}"/>
    <cellStyle name="Normal 43 2 4 3 3 3 3" xfId="25716" xr:uid="{00000000-0005-0000-0000-000071460000}"/>
    <cellStyle name="Normal 43 2 4 3 3 4" xfId="35936" xr:uid="{00000000-0005-0000-0000-000072460000}"/>
    <cellStyle name="Normal 43 2 4 3 3 5" xfId="20703" xr:uid="{00000000-0005-0000-0000-000073460000}"/>
    <cellStyle name="Normal 43 2 4 3 4" xfId="12293" xr:uid="{00000000-0005-0000-0000-000074460000}"/>
    <cellStyle name="Normal 43 2 4 3 4 2" xfId="42624" xr:uid="{00000000-0005-0000-0000-000075460000}"/>
    <cellStyle name="Normal 43 2 4 3 4 3" xfId="27391" xr:uid="{00000000-0005-0000-0000-000076460000}"/>
    <cellStyle name="Normal 43 2 4 3 5" xfId="7272" xr:uid="{00000000-0005-0000-0000-000077460000}"/>
    <cellStyle name="Normal 43 2 4 3 5 2" xfId="37607" xr:uid="{00000000-0005-0000-0000-000078460000}"/>
    <cellStyle name="Normal 43 2 4 3 5 3" xfId="22374" xr:uid="{00000000-0005-0000-0000-000079460000}"/>
    <cellStyle name="Normal 43 2 4 3 6" xfId="32595" xr:uid="{00000000-0005-0000-0000-00007A460000}"/>
    <cellStyle name="Normal 43 2 4 3 7" xfId="17361" xr:uid="{00000000-0005-0000-0000-00007B460000}"/>
    <cellStyle name="Normal 43 2 4 4" xfId="3054" xr:uid="{00000000-0005-0000-0000-00007C460000}"/>
    <cellStyle name="Normal 43 2 4 4 2" xfId="13128" xr:uid="{00000000-0005-0000-0000-00007D460000}"/>
    <cellStyle name="Normal 43 2 4 4 2 2" xfId="43459" xr:uid="{00000000-0005-0000-0000-00007E460000}"/>
    <cellStyle name="Normal 43 2 4 4 2 3" xfId="28226" xr:uid="{00000000-0005-0000-0000-00007F460000}"/>
    <cellStyle name="Normal 43 2 4 4 3" xfId="8108" xr:uid="{00000000-0005-0000-0000-000080460000}"/>
    <cellStyle name="Normal 43 2 4 4 3 2" xfId="38442" xr:uid="{00000000-0005-0000-0000-000081460000}"/>
    <cellStyle name="Normal 43 2 4 4 3 3" xfId="23209" xr:uid="{00000000-0005-0000-0000-000082460000}"/>
    <cellStyle name="Normal 43 2 4 4 4" xfId="33429" xr:uid="{00000000-0005-0000-0000-000083460000}"/>
    <cellStyle name="Normal 43 2 4 4 5" xfId="18196" xr:uid="{00000000-0005-0000-0000-000084460000}"/>
    <cellStyle name="Normal 43 2 4 5" xfId="4747" xr:uid="{00000000-0005-0000-0000-000085460000}"/>
    <cellStyle name="Normal 43 2 4 5 2" xfId="14799" xr:uid="{00000000-0005-0000-0000-000086460000}"/>
    <cellStyle name="Normal 43 2 4 5 2 2" xfId="45130" xr:uid="{00000000-0005-0000-0000-000087460000}"/>
    <cellStyle name="Normal 43 2 4 5 2 3" xfId="29897" xr:uid="{00000000-0005-0000-0000-000088460000}"/>
    <cellStyle name="Normal 43 2 4 5 3" xfId="9779" xr:uid="{00000000-0005-0000-0000-000089460000}"/>
    <cellStyle name="Normal 43 2 4 5 3 2" xfId="40113" xr:uid="{00000000-0005-0000-0000-00008A460000}"/>
    <cellStyle name="Normal 43 2 4 5 3 3" xfId="24880" xr:uid="{00000000-0005-0000-0000-00008B460000}"/>
    <cellStyle name="Normal 43 2 4 5 4" xfId="35100" xr:uid="{00000000-0005-0000-0000-00008C460000}"/>
    <cellStyle name="Normal 43 2 4 5 5" xfId="19867" xr:uid="{00000000-0005-0000-0000-00008D460000}"/>
    <cellStyle name="Normal 43 2 4 6" xfId="11457" xr:uid="{00000000-0005-0000-0000-00008E460000}"/>
    <cellStyle name="Normal 43 2 4 6 2" xfId="41788" xr:uid="{00000000-0005-0000-0000-00008F460000}"/>
    <cellStyle name="Normal 43 2 4 6 3" xfId="26555" xr:uid="{00000000-0005-0000-0000-000090460000}"/>
    <cellStyle name="Normal 43 2 4 7" xfId="6436" xr:uid="{00000000-0005-0000-0000-000091460000}"/>
    <cellStyle name="Normal 43 2 4 7 2" xfId="36771" xr:uid="{00000000-0005-0000-0000-000092460000}"/>
    <cellStyle name="Normal 43 2 4 7 3" xfId="21538" xr:uid="{00000000-0005-0000-0000-000093460000}"/>
    <cellStyle name="Normal 43 2 4 8" xfId="31759" xr:uid="{00000000-0005-0000-0000-000094460000}"/>
    <cellStyle name="Normal 43 2 4 9" xfId="16525" xr:uid="{00000000-0005-0000-0000-000095460000}"/>
    <cellStyle name="Normal 43 2 5" xfId="1570" xr:uid="{00000000-0005-0000-0000-000096460000}"/>
    <cellStyle name="Normal 43 2 5 2" xfId="2411" xr:uid="{00000000-0005-0000-0000-000097460000}"/>
    <cellStyle name="Normal 43 2 5 2 2" xfId="4101" xr:uid="{00000000-0005-0000-0000-000098460000}"/>
    <cellStyle name="Normal 43 2 5 2 2 2" xfId="14174" xr:uid="{00000000-0005-0000-0000-000099460000}"/>
    <cellStyle name="Normal 43 2 5 2 2 2 2" xfId="44505" xr:uid="{00000000-0005-0000-0000-00009A460000}"/>
    <cellStyle name="Normal 43 2 5 2 2 2 3" xfId="29272" xr:uid="{00000000-0005-0000-0000-00009B460000}"/>
    <cellStyle name="Normal 43 2 5 2 2 3" xfId="9154" xr:uid="{00000000-0005-0000-0000-00009C460000}"/>
    <cellStyle name="Normal 43 2 5 2 2 3 2" xfId="39488" xr:uid="{00000000-0005-0000-0000-00009D460000}"/>
    <cellStyle name="Normal 43 2 5 2 2 3 3" xfId="24255" xr:uid="{00000000-0005-0000-0000-00009E460000}"/>
    <cellStyle name="Normal 43 2 5 2 2 4" xfId="34475" xr:uid="{00000000-0005-0000-0000-00009F460000}"/>
    <cellStyle name="Normal 43 2 5 2 2 5" xfId="19242" xr:uid="{00000000-0005-0000-0000-0000A0460000}"/>
    <cellStyle name="Normal 43 2 5 2 3" xfId="5793" xr:uid="{00000000-0005-0000-0000-0000A1460000}"/>
    <cellStyle name="Normal 43 2 5 2 3 2" xfId="15845" xr:uid="{00000000-0005-0000-0000-0000A2460000}"/>
    <cellStyle name="Normal 43 2 5 2 3 2 2" xfId="46176" xr:uid="{00000000-0005-0000-0000-0000A3460000}"/>
    <cellStyle name="Normal 43 2 5 2 3 2 3" xfId="30943" xr:uid="{00000000-0005-0000-0000-0000A4460000}"/>
    <cellStyle name="Normal 43 2 5 2 3 3" xfId="10825" xr:uid="{00000000-0005-0000-0000-0000A5460000}"/>
    <cellStyle name="Normal 43 2 5 2 3 3 2" xfId="41159" xr:uid="{00000000-0005-0000-0000-0000A6460000}"/>
    <cellStyle name="Normal 43 2 5 2 3 3 3" xfId="25926" xr:uid="{00000000-0005-0000-0000-0000A7460000}"/>
    <cellStyle name="Normal 43 2 5 2 3 4" xfId="36146" xr:uid="{00000000-0005-0000-0000-0000A8460000}"/>
    <cellStyle name="Normal 43 2 5 2 3 5" xfId="20913" xr:uid="{00000000-0005-0000-0000-0000A9460000}"/>
    <cellStyle name="Normal 43 2 5 2 4" xfId="12503" xr:uid="{00000000-0005-0000-0000-0000AA460000}"/>
    <cellStyle name="Normal 43 2 5 2 4 2" xfId="42834" xr:uid="{00000000-0005-0000-0000-0000AB460000}"/>
    <cellStyle name="Normal 43 2 5 2 4 3" xfId="27601" xr:uid="{00000000-0005-0000-0000-0000AC460000}"/>
    <cellStyle name="Normal 43 2 5 2 5" xfId="7482" xr:uid="{00000000-0005-0000-0000-0000AD460000}"/>
    <cellStyle name="Normal 43 2 5 2 5 2" xfId="37817" xr:uid="{00000000-0005-0000-0000-0000AE460000}"/>
    <cellStyle name="Normal 43 2 5 2 5 3" xfId="22584" xr:uid="{00000000-0005-0000-0000-0000AF460000}"/>
    <cellStyle name="Normal 43 2 5 2 6" xfId="32805" xr:uid="{00000000-0005-0000-0000-0000B0460000}"/>
    <cellStyle name="Normal 43 2 5 2 7" xfId="17571" xr:uid="{00000000-0005-0000-0000-0000B1460000}"/>
    <cellStyle name="Normal 43 2 5 3" xfId="3264" xr:uid="{00000000-0005-0000-0000-0000B2460000}"/>
    <cellStyle name="Normal 43 2 5 3 2" xfId="13338" xr:uid="{00000000-0005-0000-0000-0000B3460000}"/>
    <cellStyle name="Normal 43 2 5 3 2 2" xfId="43669" xr:uid="{00000000-0005-0000-0000-0000B4460000}"/>
    <cellStyle name="Normal 43 2 5 3 2 3" xfId="28436" xr:uid="{00000000-0005-0000-0000-0000B5460000}"/>
    <cellStyle name="Normal 43 2 5 3 3" xfId="8318" xr:uid="{00000000-0005-0000-0000-0000B6460000}"/>
    <cellStyle name="Normal 43 2 5 3 3 2" xfId="38652" xr:uid="{00000000-0005-0000-0000-0000B7460000}"/>
    <cellStyle name="Normal 43 2 5 3 3 3" xfId="23419" xr:uid="{00000000-0005-0000-0000-0000B8460000}"/>
    <cellStyle name="Normal 43 2 5 3 4" xfId="33639" xr:uid="{00000000-0005-0000-0000-0000B9460000}"/>
    <cellStyle name="Normal 43 2 5 3 5" xfId="18406" xr:uid="{00000000-0005-0000-0000-0000BA460000}"/>
    <cellStyle name="Normal 43 2 5 4" xfId="4957" xr:uid="{00000000-0005-0000-0000-0000BB460000}"/>
    <cellStyle name="Normal 43 2 5 4 2" xfId="15009" xr:uid="{00000000-0005-0000-0000-0000BC460000}"/>
    <cellStyle name="Normal 43 2 5 4 2 2" xfId="45340" xr:uid="{00000000-0005-0000-0000-0000BD460000}"/>
    <cellStyle name="Normal 43 2 5 4 2 3" xfId="30107" xr:uid="{00000000-0005-0000-0000-0000BE460000}"/>
    <cellStyle name="Normal 43 2 5 4 3" xfId="9989" xr:uid="{00000000-0005-0000-0000-0000BF460000}"/>
    <cellStyle name="Normal 43 2 5 4 3 2" xfId="40323" xr:uid="{00000000-0005-0000-0000-0000C0460000}"/>
    <cellStyle name="Normal 43 2 5 4 3 3" xfId="25090" xr:uid="{00000000-0005-0000-0000-0000C1460000}"/>
    <cellStyle name="Normal 43 2 5 4 4" xfId="35310" xr:uid="{00000000-0005-0000-0000-0000C2460000}"/>
    <cellStyle name="Normal 43 2 5 4 5" xfId="20077" xr:uid="{00000000-0005-0000-0000-0000C3460000}"/>
    <cellStyle name="Normal 43 2 5 5" xfId="11667" xr:uid="{00000000-0005-0000-0000-0000C4460000}"/>
    <cellStyle name="Normal 43 2 5 5 2" xfId="41998" xr:uid="{00000000-0005-0000-0000-0000C5460000}"/>
    <cellStyle name="Normal 43 2 5 5 3" xfId="26765" xr:uid="{00000000-0005-0000-0000-0000C6460000}"/>
    <cellStyle name="Normal 43 2 5 6" xfId="6646" xr:uid="{00000000-0005-0000-0000-0000C7460000}"/>
    <cellStyle name="Normal 43 2 5 6 2" xfId="36981" xr:uid="{00000000-0005-0000-0000-0000C8460000}"/>
    <cellStyle name="Normal 43 2 5 6 3" xfId="21748" xr:uid="{00000000-0005-0000-0000-0000C9460000}"/>
    <cellStyle name="Normal 43 2 5 7" xfId="31969" xr:uid="{00000000-0005-0000-0000-0000CA460000}"/>
    <cellStyle name="Normal 43 2 5 8" xfId="16735" xr:uid="{00000000-0005-0000-0000-0000CB460000}"/>
    <cellStyle name="Normal 43 2 6" xfId="1991" xr:uid="{00000000-0005-0000-0000-0000CC460000}"/>
    <cellStyle name="Normal 43 2 6 2" xfId="3683" xr:uid="{00000000-0005-0000-0000-0000CD460000}"/>
    <cellStyle name="Normal 43 2 6 2 2" xfId="13756" xr:uid="{00000000-0005-0000-0000-0000CE460000}"/>
    <cellStyle name="Normal 43 2 6 2 2 2" xfId="44087" xr:uid="{00000000-0005-0000-0000-0000CF460000}"/>
    <cellStyle name="Normal 43 2 6 2 2 3" xfId="28854" xr:uid="{00000000-0005-0000-0000-0000D0460000}"/>
    <cellStyle name="Normal 43 2 6 2 3" xfId="8736" xr:uid="{00000000-0005-0000-0000-0000D1460000}"/>
    <cellStyle name="Normal 43 2 6 2 3 2" xfId="39070" xr:uid="{00000000-0005-0000-0000-0000D2460000}"/>
    <cellStyle name="Normal 43 2 6 2 3 3" xfId="23837" xr:uid="{00000000-0005-0000-0000-0000D3460000}"/>
    <cellStyle name="Normal 43 2 6 2 4" xfId="34057" xr:uid="{00000000-0005-0000-0000-0000D4460000}"/>
    <cellStyle name="Normal 43 2 6 2 5" xfId="18824" xr:uid="{00000000-0005-0000-0000-0000D5460000}"/>
    <cellStyle name="Normal 43 2 6 3" xfId="5375" xr:uid="{00000000-0005-0000-0000-0000D6460000}"/>
    <cellStyle name="Normal 43 2 6 3 2" xfId="15427" xr:uid="{00000000-0005-0000-0000-0000D7460000}"/>
    <cellStyle name="Normal 43 2 6 3 2 2" xfId="45758" xr:uid="{00000000-0005-0000-0000-0000D8460000}"/>
    <cellStyle name="Normal 43 2 6 3 2 3" xfId="30525" xr:uid="{00000000-0005-0000-0000-0000D9460000}"/>
    <cellStyle name="Normal 43 2 6 3 3" xfId="10407" xr:uid="{00000000-0005-0000-0000-0000DA460000}"/>
    <cellStyle name="Normal 43 2 6 3 3 2" xfId="40741" xr:uid="{00000000-0005-0000-0000-0000DB460000}"/>
    <cellStyle name="Normal 43 2 6 3 3 3" xfId="25508" xr:uid="{00000000-0005-0000-0000-0000DC460000}"/>
    <cellStyle name="Normal 43 2 6 3 4" xfId="35728" xr:uid="{00000000-0005-0000-0000-0000DD460000}"/>
    <cellStyle name="Normal 43 2 6 3 5" xfId="20495" xr:uid="{00000000-0005-0000-0000-0000DE460000}"/>
    <cellStyle name="Normal 43 2 6 4" xfId="12085" xr:uid="{00000000-0005-0000-0000-0000DF460000}"/>
    <cellStyle name="Normal 43 2 6 4 2" xfId="42416" xr:uid="{00000000-0005-0000-0000-0000E0460000}"/>
    <cellStyle name="Normal 43 2 6 4 3" xfId="27183" xr:uid="{00000000-0005-0000-0000-0000E1460000}"/>
    <cellStyle name="Normal 43 2 6 5" xfId="7064" xr:uid="{00000000-0005-0000-0000-0000E2460000}"/>
    <cellStyle name="Normal 43 2 6 5 2" xfId="37399" xr:uid="{00000000-0005-0000-0000-0000E3460000}"/>
    <cellStyle name="Normal 43 2 6 5 3" xfId="22166" xr:uid="{00000000-0005-0000-0000-0000E4460000}"/>
    <cellStyle name="Normal 43 2 6 6" xfId="32387" xr:uid="{00000000-0005-0000-0000-0000E5460000}"/>
    <cellStyle name="Normal 43 2 6 7" xfId="17153" xr:uid="{00000000-0005-0000-0000-0000E6460000}"/>
    <cellStyle name="Normal 43 2 7" xfId="2842" xr:uid="{00000000-0005-0000-0000-0000E7460000}"/>
    <cellStyle name="Normal 43 2 7 2" xfId="12920" xr:uid="{00000000-0005-0000-0000-0000E8460000}"/>
    <cellStyle name="Normal 43 2 7 2 2" xfId="43251" xr:uid="{00000000-0005-0000-0000-0000E9460000}"/>
    <cellStyle name="Normal 43 2 7 2 3" xfId="28018" xr:uid="{00000000-0005-0000-0000-0000EA460000}"/>
    <cellStyle name="Normal 43 2 7 3" xfId="7900" xr:uid="{00000000-0005-0000-0000-0000EB460000}"/>
    <cellStyle name="Normal 43 2 7 3 2" xfId="38234" xr:uid="{00000000-0005-0000-0000-0000EC460000}"/>
    <cellStyle name="Normal 43 2 7 3 3" xfId="23001" xr:uid="{00000000-0005-0000-0000-0000ED460000}"/>
    <cellStyle name="Normal 43 2 7 4" xfId="33221" xr:uid="{00000000-0005-0000-0000-0000EE460000}"/>
    <cellStyle name="Normal 43 2 7 5" xfId="17988" xr:uid="{00000000-0005-0000-0000-0000EF460000}"/>
    <cellStyle name="Normal 43 2 8" xfId="4536" xr:uid="{00000000-0005-0000-0000-0000F0460000}"/>
    <cellStyle name="Normal 43 2 8 2" xfId="14591" xr:uid="{00000000-0005-0000-0000-0000F1460000}"/>
    <cellStyle name="Normal 43 2 8 2 2" xfId="44922" xr:uid="{00000000-0005-0000-0000-0000F2460000}"/>
    <cellStyle name="Normal 43 2 8 2 3" xfId="29689" xr:uid="{00000000-0005-0000-0000-0000F3460000}"/>
    <cellStyle name="Normal 43 2 8 3" xfId="9571" xr:uid="{00000000-0005-0000-0000-0000F4460000}"/>
    <cellStyle name="Normal 43 2 8 3 2" xfId="39905" xr:uid="{00000000-0005-0000-0000-0000F5460000}"/>
    <cellStyle name="Normal 43 2 8 3 3" xfId="24672" xr:uid="{00000000-0005-0000-0000-0000F6460000}"/>
    <cellStyle name="Normal 43 2 8 4" xfId="34892" xr:uid="{00000000-0005-0000-0000-0000F7460000}"/>
    <cellStyle name="Normal 43 2 8 5" xfId="19659" xr:uid="{00000000-0005-0000-0000-0000F8460000}"/>
    <cellStyle name="Normal 43 2 9" xfId="11247" xr:uid="{00000000-0005-0000-0000-0000F9460000}"/>
    <cellStyle name="Normal 43 2 9 2" xfId="41580" xr:uid="{00000000-0005-0000-0000-0000FA460000}"/>
    <cellStyle name="Normal 43 2 9 3" xfId="26347" xr:uid="{00000000-0005-0000-0000-0000FB460000}"/>
    <cellStyle name="Normal 43 3" xfId="46821" xr:uid="{00000000-0005-0000-0000-0000FC460000}"/>
    <cellStyle name="Normal 44" xfId="175" xr:uid="{00000000-0005-0000-0000-0000FD460000}"/>
    <cellStyle name="Normal 44 2" xfId="864" xr:uid="{00000000-0005-0000-0000-0000FE460000}"/>
    <cellStyle name="Normal 44 2 10" xfId="6227" xr:uid="{00000000-0005-0000-0000-0000FF460000}"/>
    <cellStyle name="Normal 44 2 10 2" xfId="36564" xr:uid="{00000000-0005-0000-0000-000000470000}"/>
    <cellStyle name="Normal 44 2 10 3" xfId="21331" xr:uid="{00000000-0005-0000-0000-000001470000}"/>
    <cellStyle name="Normal 44 2 11" xfId="31555" xr:uid="{00000000-0005-0000-0000-000002470000}"/>
    <cellStyle name="Normal 44 2 12" xfId="16316" xr:uid="{00000000-0005-0000-0000-000003470000}"/>
    <cellStyle name="Normal 44 2 2" xfId="1191" xr:uid="{00000000-0005-0000-0000-000004470000}"/>
    <cellStyle name="Normal 44 2 2 10" xfId="31607" xr:uid="{00000000-0005-0000-0000-000005470000}"/>
    <cellStyle name="Normal 44 2 2 11" xfId="16370" xr:uid="{00000000-0005-0000-0000-000006470000}"/>
    <cellStyle name="Normal 44 2 2 2" xfId="1299" xr:uid="{00000000-0005-0000-0000-000007470000}"/>
    <cellStyle name="Normal 44 2 2 2 10" xfId="16474" xr:uid="{00000000-0005-0000-0000-000008470000}"/>
    <cellStyle name="Normal 44 2 2 2 2" xfId="1516" xr:uid="{00000000-0005-0000-0000-000009470000}"/>
    <cellStyle name="Normal 44 2 2 2 2 2" xfId="1937" xr:uid="{00000000-0005-0000-0000-00000A470000}"/>
    <cellStyle name="Normal 44 2 2 2 2 2 2" xfId="2776" xr:uid="{00000000-0005-0000-0000-00000B470000}"/>
    <cellStyle name="Normal 44 2 2 2 2 2 2 2" xfId="4466" xr:uid="{00000000-0005-0000-0000-00000C470000}"/>
    <cellStyle name="Normal 44 2 2 2 2 2 2 2 2" xfId="14539" xr:uid="{00000000-0005-0000-0000-00000D470000}"/>
    <cellStyle name="Normal 44 2 2 2 2 2 2 2 2 2" xfId="44870" xr:uid="{00000000-0005-0000-0000-00000E470000}"/>
    <cellStyle name="Normal 44 2 2 2 2 2 2 2 2 3" xfId="29637" xr:uid="{00000000-0005-0000-0000-00000F470000}"/>
    <cellStyle name="Normal 44 2 2 2 2 2 2 2 3" xfId="9519" xr:uid="{00000000-0005-0000-0000-000010470000}"/>
    <cellStyle name="Normal 44 2 2 2 2 2 2 2 3 2" xfId="39853" xr:uid="{00000000-0005-0000-0000-000011470000}"/>
    <cellStyle name="Normal 44 2 2 2 2 2 2 2 3 3" xfId="24620" xr:uid="{00000000-0005-0000-0000-000012470000}"/>
    <cellStyle name="Normal 44 2 2 2 2 2 2 2 4" xfId="34840" xr:uid="{00000000-0005-0000-0000-000013470000}"/>
    <cellStyle name="Normal 44 2 2 2 2 2 2 2 5" xfId="19607" xr:uid="{00000000-0005-0000-0000-000014470000}"/>
    <cellStyle name="Normal 44 2 2 2 2 2 2 3" xfId="6158" xr:uid="{00000000-0005-0000-0000-000015470000}"/>
    <cellStyle name="Normal 44 2 2 2 2 2 2 3 2" xfId="16210" xr:uid="{00000000-0005-0000-0000-000016470000}"/>
    <cellStyle name="Normal 44 2 2 2 2 2 2 3 2 2" xfId="46541" xr:uid="{00000000-0005-0000-0000-000017470000}"/>
    <cellStyle name="Normal 44 2 2 2 2 2 2 3 2 3" xfId="31308" xr:uid="{00000000-0005-0000-0000-000018470000}"/>
    <cellStyle name="Normal 44 2 2 2 2 2 2 3 3" xfId="11190" xr:uid="{00000000-0005-0000-0000-000019470000}"/>
    <cellStyle name="Normal 44 2 2 2 2 2 2 3 3 2" xfId="41524" xr:uid="{00000000-0005-0000-0000-00001A470000}"/>
    <cellStyle name="Normal 44 2 2 2 2 2 2 3 3 3" xfId="26291" xr:uid="{00000000-0005-0000-0000-00001B470000}"/>
    <cellStyle name="Normal 44 2 2 2 2 2 2 3 4" xfId="36511" xr:uid="{00000000-0005-0000-0000-00001C470000}"/>
    <cellStyle name="Normal 44 2 2 2 2 2 2 3 5" xfId="21278" xr:uid="{00000000-0005-0000-0000-00001D470000}"/>
    <cellStyle name="Normal 44 2 2 2 2 2 2 4" xfId="12868" xr:uid="{00000000-0005-0000-0000-00001E470000}"/>
    <cellStyle name="Normal 44 2 2 2 2 2 2 4 2" xfId="43199" xr:uid="{00000000-0005-0000-0000-00001F470000}"/>
    <cellStyle name="Normal 44 2 2 2 2 2 2 4 3" xfId="27966" xr:uid="{00000000-0005-0000-0000-000020470000}"/>
    <cellStyle name="Normal 44 2 2 2 2 2 2 5" xfId="7847" xr:uid="{00000000-0005-0000-0000-000021470000}"/>
    <cellStyle name="Normal 44 2 2 2 2 2 2 5 2" xfId="38182" xr:uid="{00000000-0005-0000-0000-000022470000}"/>
    <cellStyle name="Normal 44 2 2 2 2 2 2 5 3" xfId="22949" xr:uid="{00000000-0005-0000-0000-000023470000}"/>
    <cellStyle name="Normal 44 2 2 2 2 2 2 6" xfId="33170" xr:uid="{00000000-0005-0000-0000-000024470000}"/>
    <cellStyle name="Normal 44 2 2 2 2 2 2 7" xfId="17936" xr:uid="{00000000-0005-0000-0000-000025470000}"/>
    <cellStyle name="Normal 44 2 2 2 2 2 3" xfId="3629" xr:uid="{00000000-0005-0000-0000-000026470000}"/>
    <cellStyle name="Normal 44 2 2 2 2 2 3 2" xfId="13703" xr:uid="{00000000-0005-0000-0000-000027470000}"/>
    <cellStyle name="Normal 44 2 2 2 2 2 3 2 2" xfId="44034" xr:uid="{00000000-0005-0000-0000-000028470000}"/>
    <cellStyle name="Normal 44 2 2 2 2 2 3 2 3" xfId="28801" xr:uid="{00000000-0005-0000-0000-000029470000}"/>
    <cellStyle name="Normal 44 2 2 2 2 2 3 3" xfId="8683" xr:uid="{00000000-0005-0000-0000-00002A470000}"/>
    <cellStyle name="Normal 44 2 2 2 2 2 3 3 2" xfId="39017" xr:uid="{00000000-0005-0000-0000-00002B470000}"/>
    <cellStyle name="Normal 44 2 2 2 2 2 3 3 3" xfId="23784" xr:uid="{00000000-0005-0000-0000-00002C470000}"/>
    <cellStyle name="Normal 44 2 2 2 2 2 3 4" xfId="34004" xr:uid="{00000000-0005-0000-0000-00002D470000}"/>
    <cellStyle name="Normal 44 2 2 2 2 2 3 5" xfId="18771" xr:uid="{00000000-0005-0000-0000-00002E470000}"/>
    <cellStyle name="Normal 44 2 2 2 2 2 4" xfId="5322" xr:uid="{00000000-0005-0000-0000-00002F470000}"/>
    <cellStyle name="Normal 44 2 2 2 2 2 4 2" xfId="15374" xr:uid="{00000000-0005-0000-0000-000030470000}"/>
    <cellStyle name="Normal 44 2 2 2 2 2 4 2 2" xfId="45705" xr:uid="{00000000-0005-0000-0000-000031470000}"/>
    <cellStyle name="Normal 44 2 2 2 2 2 4 2 3" xfId="30472" xr:uid="{00000000-0005-0000-0000-000032470000}"/>
    <cellStyle name="Normal 44 2 2 2 2 2 4 3" xfId="10354" xr:uid="{00000000-0005-0000-0000-000033470000}"/>
    <cellStyle name="Normal 44 2 2 2 2 2 4 3 2" xfId="40688" xr:uid="{00000000-0005-0000-0000-000034470000}"/>
    <cellStyle name="Normal 44 2 2 2 2 2 4 3 3" xfId="25455" xr:uid="{00000000-0005-0000-0000-000035470000}"/>
    <cellStyle name="Normal 44 2 2 2 2 2 4 4" xfId="35675" xr:uid="{00000000-0005-0000-0000-000036470000}"/>
    <cellStyle name="Normal 44 2 2 2 2 2 4 5" xfId="20442" xr:uid="{00000000-0005-0000-0000-000037470000}"/>
    <cellStyle name="Normal 44 2 2 2 2 2 5" xfId="12032" xr:uid="{00000000-0005-0000-0000-000038470000}"/>
    <cellStyle name="Normal 44 2 2 2 2 2 5 2" xfId="42363" xr:uid="{00000000-0005-0000-0000-000039470000}"/>
    <cellStyle name="Normal 44 2 2 2 2 2 5 3" xfId="27130" xr:uid="{00000000-0005-0000-0000-00003A470000}"/>
    <cellStyle name="Normal 44 2 2 2 2 2 6" xfId="7011" xr:uid="{00000000-0005-0000-0000-00003B470000}"/>
    <cellStyle name="Normal 44 2 2 2 2 2 6 2" xfId="37346" xr:uid="{00000000-0005-0000-0000-00003C470000}"/>
    <cellStyle name="Normal 44 2 2 2 2 2 6 3" xfId="22113" xr:uid="{00000000-0005-0000-0000-00003D470000}"/>
    <cellStyle name="Normal 44 2 2 2 2 2 7" xfId="32334" xr:uid="{00000000-0005-0000-0000-00003E470000}"/>
    <cellStyle name="Normal 44 2 2 2 2 2 8" xfId="17100" xr:uid="{00000000-0005-0000-0000-00003F470000}"/>
    <cellStyle name="Normal 44 2 2 2 2 3" xfId="2358" xr:uid="{00000000-0005-0000-0000-000040470000}"/>
    <cellStyle name="Normal 44 2 2 2 2 3 2" xfId="4048" xr:uid="{00000000-0005-0000-0000-000041470000}"/>
    <cellStyle name="Normal 44 2 2 2 2 3 2 2" xfId="14121" xr:uid="{00000000-0005-0000-0000-000042470000}"/>
    <cellStyle name="Normal 44 2 2 2 2 3 2 2 2" xfId="44452" xr:uid="{00000000-0005-0000-0000-000043470000}"/>
    <cellStyle name="Normal 44 2 2 2 2 3 2 2 3" xfId="29219" xr:uid="{00000000-0005-0000-0000-000044470000}"/>
    <cellStyle name="Normal 44 2 2 2 2 3 2 3" xfId="9101" xr:uid="{00000000-0005-0000-0000-000045470000}"/>
    <cellStyle name="Normal 44 2 2 2 2 3 2 3 2" xfId="39435" xr:uid="{00000000-0005-0000-0000-000046470000}"/>
    <cellStyle name="Normal 44 2 2 2 2 3 2 3 3" xfId="24202" xr:uid="{00000000-0005-0000-0000-000047470000}"/>
    <cellStyle name="Normal 44 2 2 2 2 3 2 4" xfId="34422" xr:uid="{00000000-0005-0000-0000-000048470000}"/>
    <cellStyle name="Normal 44 2 2 2 2 3 2 5" xfId="19189" xr:uid="{00000000-0005-0000-0000-000049470000}"/>
    <cellStyle name="Normal 44 2 2 2 2 3 3" xfId="5740" xr:uid="{00000000-0005-0000-0000-00004A470000}"/>
    <cellStyle name="Normal 44 2 2 2 2 3 3 2" xfId="15792" xr:uid="{00000000-0005-0000-0000-00004B470000}"/>
    <cellStyle name="Normal 44 2 2 2 2 3 3 2 2" xfId="46123" xr:uid="{00000000-0005-0000-0000-00004C470000}"/>
    <cellStyle name="Normal 44 2 2 2 2 3 3 2 3" xfId="30890" xr:uid="{00000000-0005-0000-0000-00004D470000}"/>
    <cellStyle name="Normal 44 2 2 2 2 3 3 3" xfId="10772" xr:uid="{00000000-0005-0000-0000-00004E470000}"/>
    <cellStyle name="Normal 44 2 2 2 2 3 3 3 2" xfId="41106" xr:uid="{00000000-0005-0000-0000-00004F470000}"/>
    <cellStyle name="Normal 44 2 2 2 2 3 3 3 3" xfId="25873" xr:uid="{00000000-0005-0000-0000-000050470000}"/>
    <cellStyle name="Normal 44 2 2 2 2 3 3 4" xfId="36093" xr:uid="{00000000-0005-0000-0000-000051470000}"/>
    <cellStyle name="Normal 44 2 2 2 2 3 3 5" xfId="20860" xr:uid="{00000000-0005-0000-0000-000052470000}"/>
    <cellStyle name="Normal 44 2 2 2 2 3 4" xfId="12450" xr:uid="{00000000-0005-0000-0000-000053470000}"/>
    <cellStyle name="Normal 44 2 2 2 2 3 4 2" xfId="42781" xr:uid="{00000000-0005-0000-0000-000054470000}"/>
    <cellStyle name="Normal 44 2 2 2 2 3 4 3" xfId="27548" xr:uid="{00000000-0005-0000-0000-000055470000}"/>
    <cellStyle name="Normal 44 2 2 2 2 3 5" xfId="7429" xr:uid="{00000000-0005-0000-0000-000056470000}"/>
    <cellStyle name="Normal 44 2 2 2 2 3 5 2" xfId="37764" xr:uid="{00000000-0005-0000-0000-000057470000}"/>
    <cellStyle name="Normal 44 2 2 2 2 3 5 3" xfId="22531" xr:uid="{00000000-0005-0000-0000-000058470000}"/>
    <cellStyle name="Normal 44 2 2 2 2 3 6" xfId="32752" xr:uid="{00000000-0005-0000-0000-000059470000}"/>
    <cellStyle name="Normal 44 2 2 2 2 3 7" xfId="17518" xr:uid="{00000000-0005-0000-0000-00005A470000}"/>
    <cellStyle name="Normal 44 2 2 2 2 4" xfId="3211" xr:uid="{00000000-0005-0000-0000-00005B470000}"/>
    <cellStyle name="Normal 44 2 2 2 2 4 2" xfId="13285" xr:uid="{00000000-0005-0000-0000-00005C470000}"/>
    <cellStyle name="Normal 44 2 2 2 2 4 2 2" xfId="43616" xr:uid="{00000000-0005-0000-0000-00005D470000}"/>
    <cellStyle name="Normal 44 2 2 2 2 4 2 3" xfId="28383" xr:uid="{00000000-0005-0000-0000-00005E470000}"/>
    <cellStyle name="Normal 44 2 2 2 2 4 3" xfId="8265" xr:uid="{00000000-0005-0000-0000-00005F470000}"/>
    <cellStyle name="Normal 44 2 2 2 2 4 3 2" xfId="38599" xr:uid="{00000000-0005-0000-0000-000060470000}"/>
    <cellStyle name="Normal 44 2 2 2 2 4 3 3" xfId="23366" xr:uid="{00000000-0005-0000-0000-000061470000}"/>
    <cellStyle name="Normal 44 2 2 2 2 4 4" xfId="33586" xr:uid="{00000000-0005-0000-0000-000062470000}"/>
    <cellStyle name="Normal 44 2 2 2 2 4 5" xfId="18353" xr:uid="{00000000-0005-0000-0000-000063470000}"/>
    <cellStyle name="Normal 44 2 2 2 2 5" xfId="4904" xr:uid="{00000000-0005-0000-0000-000064470000}"/>
    <cellStyle name="Normal 44 2 2 2 2 5 2" xfId="14956" xr:uid="{00000000-0005-0000-0000-000065470000}"/>
    <cellStyle name="Normal 44 2 2 2 2 5 2 2" xfId="45287" xr:uid="{00000000-0005-0000-0000-000066470000}"/>
    <cellStyle name="Normal 44 2 2 2 2 5 2 3" xfId="30054" xr:uid="{00000000-0005-0000-0000-000067470000}"/>
    <cellStyle name="Normal 44 2 2 2 2 5 3" xfId="9936" xr:uid="{00000000-0005-0000-0000-000068470000}"/>
    <cellStyle name="Normal 44 2 2 2 2 5 3 2" xfId="40270" xr:uid="{00000000-0005-0000-0000-000069470000}"/>
    <cellStyle name="Normal 44 2 2 2 2 5 3 3" xfId="25037" xr:uid="{00000000-0005-0000-0000-00006A470000}"/>
    <cellStyle name="Normal 44 2 2 2 2 5 4" xfId="35257" xr:uid="{00000000-0005-0000-0000-00006B470000}"/>
    <cellStyle name="Normal 44 2 2 2 2 5 5" xfId="20024" xr:uid="{00000000-0005-0000-0000-00006C470000}"/>
    <cellStyle name="Normal 44 2 2 2 2 6" xfId="11614" xr:uid="{00000000-0005-0000-0000-00006D470000}"/>
    <cellStyle name="Normal 44 2 2 2 2 6 2" xfId="41945" xr:uid="{00000000-0005-0000-0000-00006E470000}"/>
    <cellStyle name="Normal 44 2 2 2 2 6 3" xfId="26712" xr:uid="{00000000-0005-0000-0000-00006F470000}"/>
    <cellStyle name="Normal 44 2 2 2 2 7" xfId="6593" xr:uid="{00000000-0005-0000-0000-000070470000}"/>
    <cellStyle name="Normal 44 2 2 2 2 7 2" xfId="36928" xr:uid="{00000000-0005-0000-0000-000071470000}"/>
    <cellStyle name="Normal 44 2 2 2 2 7 3" xfId="21695" xr:uid="{00000000-0005-0000-0000-000072470000}"/>
    <cellStyle name="Normal 44 2 2 2 2 8" xfId="31916" xr:uid="{00000000-0005-0000-0000-000073470000}"/>
    <cellStyle name="Normal 44 2 2 2 2 9" xfId="16682" xr:uid="{00000000-0005-0000-0000-000074470000}"/>
    <cellStyle name="Normal 44 2 2 2 3" xfId="1729" xr:uid="{00000000-0005-0000-0000-000075470000}"/>
    <cellStyle name="Normal 44 2 2 2 3 2" xfId="2568" xr:uid="{00000000-0005-0000-0000-000076470000}"/>
    <cellStyle name="Normal 44 2 2 2 3 2 2" xfId="4258" xr:uid="{00000000-0005-0000-0000-000077470000}"/>
    <cellStyle name="Normal 44 2 2 2 3 2 2 2" xfId="14331" xr:uid="{00000000-0005-0000-0000-000078470000}"/>
    <cellStyle name="Normal 44 2 2 2 3 2 2 2 2" xfId="44662" xr:uid="{00000000-0005-0000-0000-000079470000}"/>
    <cellStyle name="Normal 44 2 2 2 3 2 2 2 3" xfId="29429" xr:uid="{00000000-0005-0000-0000-00007A470000}"/>
    <cellStyle name="Normal 44 2 2 2 3 2 2 3" xfId="9311" xr:uid="{00000000-0005-0000-0000-00007B470000}"/>
    <cellStyle name="Normal 44 2 2 2 3 2 2 3 2" xfId="39645" xr:uid="{00000000-0005-0000-0000-00007C470000}"/>
    <cellStyle name="Normal 44 2 2 2 3 2 2 3 3" xfId="24412" xr:uid="{00000000-0005-0000-0000-00007D470000}"/>
    <cellStyle name="Normal 44 2 2 2 3 2 2 4" xfId="34632" xr:uid="{00000000-0005-0000-0000-00007E470000}"/>
    <cellStyle name="Normal 44 2 2 2 3 2 2 5" xfId="19399" xr:uid="{00000000-0005-0000-0000-00007F470000}"/>
    <cellStyle name="Normal 44 2 2 2 3 2 3" xfId="5950" xr:uid="{00000000-0005-0000-0000-000080470000}"/>
    <cellStyle name="Normal 44 2 2 2 3 2 3 2" xfId="16002" xr:uid="{00000000-0005-0000-0000-000081470000}"/>
    <cellStyle name="Normal 44 2 2 2 3 2 3 2 2" xfId="46333" xr:uid="{00000000-0005-0000-0000-000082470000}"/>
    <cellStyle name="Normal 44 2 2 2 3 2 3 2 3" xfId="31100" xr:uid="{00000000-0005-0000-0000-000083470000}"/>
    <cellStyle name="Normal 44 2 2 2 3 2 3 3" xfId="10982" xr:uid="{00000000-0005-0000-0000-000084470000}"/>
    <cellStyle name="Normal 44 2 2 2 3 2 3 3 2" xfId="41316" xr:uid="{00000000-0005-0000-0000-000085470000}"/>
    <cellStyle name="Normal 44 2 2 2 3 2 3 3 3" xfId="26083" xr:uid="{00000000-0005-0000-0000-000086470000}"/>
    <cellStyle name="Normal 44 2 2 2 3 2 3 4" xfId="36303" xr:uid="{00000000-0005-0000-0000-000087470000}"/>
    <cellStyle name="Normal 44 2 2 2 3 2 3 5" xfId="21070" xr:uid="{00000000-0005-0000-0000-000088470000}"/>
    <cellStyle name="Normal 44 2 2 2 3 2 4" xfId="12660" xr:uid="{00000000-0005-0000-0000-000089470000}"/>
    <cellStyle name="Normal 44 2 2 2 3 2 4 2" xfId="42991" xr:uid="{00000000-0005-0000-0000-00008A470000}"/>
    <cellStyle name="Normal 44 2 2 2 3 2 4 3" xfId="27758" xr:uid="{00000000-0005-0000-0000-00008B470000}"/>
    <cellStyle name="Normal 44 2 2 2 3 2 5" xfId="7639" xr:uid="{00000000-0005-0000-0000-00008C470000}"/>
    <cellStyle name="Normal 44 2 2 2 3 2 5 2" xfId="37974" xr:uid="{00000000-0005-0000-0000-00008D470000}"/>
    <cellStyle name="Normal 44 2 2 2 3 2 5 3" xfId="22741" xr:uid="{00000000-0005-0000-0000-00008E470000}"/>
    <cellStyle name="Normal 44 2 2 2 3 2 6" xfId="32962" xr:uid="{00000000-0005-0000-0000-00008F470000}"/>
    <cellStyle name="Normal 44 2 2 2 3 2 7" xfId="17728" xr:uid="{00000000-0005-0000-0000-000090470000}"/>
    <cellStyle name="Normal 44 2 2 2 3 3" xfId="3421" xr:uid="{00000000-0005-0000-0000-000091470000}"/>
    <cellStyle name="Normal 44 2 2 2 3 3 2" xfId="13495" xr:uid="{00000000-0005-0000-0000-000092470000}"/>
    <cellStyle name="Normal 44 2 2 2 3 3 2 2" xfId="43826" xr:uid="{00000000-0005-0000-0000-000093470000}"/>
    <cellStyle name="Normal 44 2 2 2 3 3 2 3" xfId="28593" xr:uid="{00000000-0005-0000-0000-000094470000}"/>
    <cellStyle name="Normal 44 2 2 2 3 3 3" xfId="8475" xr:uid="{00000000-0005-0000-0000-000095470000}"/>
    <cellStyle name="Normal 44 2 2 2 3 3 3 2" xfId="38809" xr:uid="{00000000-0005-0000-0000-000096470000}"/>
    <cellStyle name="Normal 44 2 2 2 3 3 3 3" xfId="23576" xr:uid="{00000000-0005-0000-0000-000097470000}"/>
    <cellStyle name="Normal 44 2 2 2 3 3 4" xfId="33796" xr:uid="{00000000-0005-0000-0000-000098470000}"/>
    <cellStyle name="Normal 44 2 2 2 3 3 5" xfId="18563" xr:uid="{00000000-0005-0000-0000-000099470000}"/>
    <cellStyle name="Normal 44 2 2 2 3 4" xfId="5114" xr:uid="{00000000-0005-0000-0000-00009A470000}"/>
    <cellStyle name="Normal 44 2 2 2 3 4 2" xfId="15166" xr:uid="{00000000-0005-0000-0000-00009B470000}"/>
    <cellStyle name="Normal 44 2 2 2 3 4 2 2" xfId="45497" xr:uid="{00000000-0005-0000-0000-00009C470000}"/>
    <cellStyle name="Normal 44 2 2 2 3 4 2 3" xfId="30264" xr:uid="{00000000-0005-0000-0000-00009D470000}"/>
    <cellStyle name="Normal 44 2 2 2 3 4 3" xfId="10146" xr:uid="{00000000-0005-0000-0000-00009E470000}"/>
    <cellStyle name="Normal 44 2 2 2 3 4 3 2" xfId="40480" xr:uid="{00000000-0005-0000-0000-00009F470000}"/>
    <cellStyle name="Normal 44 2 2 2 3 4 3 3" xfId="25247" xr:uid="{00000000-0005-0000-0000-0000A0470000}"/>
    <cellStyle name="Normal 44 2 2 2 3 4 4" xfId="35467" xr:uid="{00000000-0005-0000-0000-0000A1470000}"/>
    <cellStyle name="Normal 44 2 2 2 3 4 5" xfId="20234" xr:uid="{00000000-0005-0000-0000-0000A2470000}"/>
    <cellStyle name="Normal 44 2 2 2 3 5" xfId="11824" xr:uid="{00000000-0005-0000-0000-0000A3470000}"/>
    <cellStyle name="Normal 44 2 2 2 3 5 2" xfId="42155" xr:uid="{00000000-0005-0000-0000-0000A4470000}"/>
    <cellStyle name="Normal 44 2 2 2 3 5 3" xfId="26922" xr:uid="{00000000-0005-0000-0000-0000A5470000}"/>
    <cellStyle name="Normal 44 2 2 2 3 6" xfId="6803" xr:uid="{00000000-0005-0000-0000-0000A6470000}"/>
    <cellStyle name="Normal 44 2 2 2 3 6 2" xfId="37138" xr:uid="{00000000-0005-0000-0000-0000A7470000}"/>
    <cellStyle name="Normal 44 2 2 2 3 6 3" xfId="21905" xr:uid="{00000000-0005-0000-0000-0000A8470000}"/>
    <cellStyle name="Normal 44 2 2 2 3 7" xfId="32126" xr:uid="{00000000-0005-0000-0000-0000A9470000}"/>
    <cellStyle name="Normal 44 2 2 2 3 8" xfId="16892" xr:uid="{00000000-0005-0000-0000-0000AA470000}"/>
    <cellStyle name="Normal 44 2 2 2 4" xfId="2150" xr:uid="{00000000-0005-0000-0000-0000AB470000}"/>
    <cellStyle name="Normal 44 2 2 2 4 2" xfId="3840" xr:uid="{00000000-0005-0000-0000-0000AC470000}"/>
    <cellStyle name="Normal 44 2 2 2 4 2 2" xfId="13913" xr:uid="{00000000-0005-0000-0000-0000AD470000}"/>
    <cellStyle name="Normal 44 2 2 2 4 2 2 2" xfId="44244" xr:uid="{00000000-0005-0000-0000-0000AE470000}"/>
    <cellStyle name="Normal 44 2 2 2 4 2 2 3" xfId="29011" xr:uid="{00000000-0005-0000-0000-0000AF470000}"/>
    <cellStyle name="Normal 44 2 2 2 4 2 3" xfId="8893" xr:uid="{00000000-0005-0000-0000-0000B0470000}"/>
    <cellStyle name="Normal 44 2 2 2 4 2 3 2" xfId="39227" xr:uid="{00000000-0005-0000-0000-0000B1470000}"/>
    <cellStyle name="Normal 44 2 2 2 4 2 3 3" xfId="23994" xr:uid="{00000000-0005-0000-0000-0000B2470000}"/>
    <cellStyle name="Normal 44 2 2 2 4 2 4" xfId="34214" xr:uid="{00000000-0005-0000-0000-0000B3470000}"/>
    <cellStyle name="Normal 44 2 2 2 4 2 5" xfId="18981" xr:uid="{00000000-0005-0000-0000-0000B4470000}"/>
    <cellStyle name="Normal 44 2 2 2 4 3" xfId="5532" xr:uid="{00000000-0005-0000-0000-0000B5470000}"/>
    <cellStyle name="Normal 44 2 2 2 4 3 2" xfId="15584" xr:uid="{00000000-0005-0000-0000-0000B6470000}"/>
    <cellStyle name="Normal 44 2 2 2 4 3 2 2" xfId="45915" xr:uid="{00000000-0005-0000-0000-0000B7470000}"/>
    <cellStyle name="Normal 44 2 2 2 4 3 2 3" xfId="30682" xr:uid="{00000000-0005-0000-0000-0000B8470000}"/>
    <cellStyle name="Normal 44 2 2 2 4 3 3" xfId="10564" xr:uid="{00000000-0005-0000-0000-0000B9470000}"/>
    <cellStyle name="Normal 44 2 2 2 4 3 3 2" xfId="40898" xr:uid="{00000000-0005-0000-0000-0000BA470000}"/>
    <cellStyle name="Normal 44 2 2 2 4 3 3 3" xfId="25665" xr:uid="{00000000-0005-0000-0000-0000BB470000}"/>
    <cellStyle name="Normal 44 2 2 2 4 3 4" xfId="35885" xr:uid="{00000000-0005-0000-0000-0000BC470000}"/>
    <cellStyle name="Normal 44 2 2 2 4 3 5" xfId="20652" xr:uid="{00000000-0005-0000-0000-0000BD470000}"/>
    <cellStyle name="Normal 44 2 2 2 4 4" xfId="12242" xr:uid="{00000000-0005-0000-0000-0000BE470000}"/>
    <cellStyle name="Normal 44 2 2 2 4 4 2" xfId="42573" xr:uid="{00000000-0005-0000-0000-0000BF470000}"/>
    <cellStyle name="Normal 44 2 2 2 4 4 3" xfId="27340" xr:uid="{00000000-0005-0000-0000-0000C0470000}"/>
    <cellStyle name="Normal 44 2 2 2 4 5" xfId="7221" xr:uid="{00000000-0005-0000-0000-0000C1470000}"/>
    <cellStyle name="Normal 44 2 2 2 4 5 2" xfId="37556" xr:uid="{00000000-0005-0000-0000-0000C2470000}"/>
    <cellStyle name="Normal 44 2 2 2 4 5 3" xfId="22323" xr:uid="{00000000-0005-0000-0000-0000C3470000}"/>
    <cellStyle name="Normal 44 2 2 2 4 6" xfId="32544" xr:uid="{00000000-0005-0000-0000-0000C4470000}"/>
    <cellStyle name="Normal 44 2 2 2 4 7" xfId="17310" xr:uid="{00000000-0005-0000-0000-0000C5470000}"/>
    <cellStyle name="Normal 44 2 2 2 5" xfId="3003" xr:uid="{00000000-0005-0000-0000-0000C6470000}"/>
    <cellStyle name="Normal 44 2 2 2 5 2" xfId="13077" xr:uid="{00000000-0005-0000-0000-0000C7470000}"/>
    <cellStyle name="Normal 44 2 2 2 5 2 2" xfId="43408" xr:uid="{00000000-0005-0000-0000-0000C8470000}"/>
    <cellStyle name="Normal 44 2 2 2 5 2 3" xfId="28175" xr:uid="{00000000-0005-0000-0000-0000C9470000}"/>
    <cellStyle name="Normal 44 2 2 2 5 3" xfId="8057" xr:uid="{00000000-0005-0000-0000-0000CA470000}"/>
    <cellStyle name="Normal 44 2 2 2 5 3 2" xfId="38391" xr:uid="{00000000-0005-0000-0000-0000CB470000}"/>
    <cellStyle name="Normal 44 2 2 2 5 3 3" xfId="23158" xr:uid="{00000000-0005-0000-0000-0000CC470000}"/>
    <cellStyle name="Normal 44 2 2 2 5 4" xfId="33378" xr:uid="{00000000-0005-0000-0000-0000CD470000}"/>
    <cellStyle name="Normal 44 2 2 2 5 5" xfId="18145" xr:uid="{00000000-0005-0000-0000-0000CE470000}"/>
    <cellStyle name="Normal 44 2 2 2 6" xfId="4696" xr:uid="{00000000-0005-0000-0000-0000CF470000}"/>
    <cellStyle name="Normal 44 2 2 2 6 2" xfId="14748" xr:uid="{00000000-0005-0000-0000-0000D0470000}"/>
    <cellStyle name="Normal 44 2 2 2 6 2 2" xfId="45079" xr:uid="{00000000-0005-0000-0000-0000D1470000}"/>
    <cellStyle name="Normal 44 2 2 2 6 2 3" xfId="29846" xr:uid="{00000000-0005-0000-0000-0000D2470000}"/>
    <cellStyle name="Normal 44 2 2 2 6 3" xfId="9728" xr:uid="{00000000-0005-0000-0000-0000D3470000}"/>
    <cellStyle name="Normal 44 2 2 2 6 3 2" xfId="40062" xr:uid="{00000000-0005-0000-0000-0000D4470000}"/>
    <cellStyle name="Normal 44 2 2 2 6 3 3" xfId="24829" xr:uid="{00000000-0005-0000-0000-0000D5470000}"/>
    <cellStyle name="Normal 44 2 2 2 6 4" xfId="35049" xr:uid="{00000000-0005-0000-0000-0000D6470000}"/>
    <cellStyle name="Normal 44 2 2 2 6 5" xfId="19816" xr:uid="{00000000-0005-0000-0000-0000D7470000}"/>
    <cellStyle name="Normal 44 2 2 2 7" xfId="11406" xr:uid="{00000000-0005-0000-0000-0000D8470000}"/>
    <cellStyle name="Normal 44 2 2 2 7 2" xfId="41737" xr:uid="{00000000-0005-0000-0000-0000D9470000}"/>
    <cellStyle name="Normal 44 2 2 2 7 3" xfId="26504" xr:uid="{00000000-0005-0000-0000-0000DA470000}"/>
    <cellStyle name="Normal 44 2 2 2 8" xfId="6385" xr:uid="{00000000-0005-0000-0000-0000DB470000}"/>
    <cellStyle name="Normal 44 2 2 2 8 2" xfId="36720" xr:uid="{00000000-0005-0000-0000-0000DC470000}"/>
    <cellStyle name="Normal 44 2 2 2 8 3" xfId="21487" xr:uid="{00000000-0005-0000-0000-0000DD470000}"/>
    <cellStyle name="Normal 44 2 2 2 9" xfId="31708" xr:uid="{00000000-0005-0000-0000-0000DE470000}"/>
    <cellStyle name="Normal 44 2 2 3" xfId="1412" xr:uid="{00000000-0005-0000-0000-0000DF470000}"/>
    <cellStyle name="Normal 44 2 2 3 2" xfId="1833" xr:uid="{00000000-0005-0000-0000-0000E0470000}"/>
    <cellStyle name="Normal 44 2 2 3 2 2" xfId="2672" xr:uid="{00000000-0005-0000-0000-0000E1470000}"/>
    <cellStyle name="Normal 44 2 2 3 2 2 2" xfId="4362" xr:uid="{00000000-0005-0000-0000-0000E2470000}"/>
    <cellStyle name="Normal 44 2 2 3 2 2 2 2" xfId="14435" xr:uid="{00000000-0005-0000-0000-0000E3470000}"/>
    <cellStyle name="Normal 44 2 2 3 2 2 2 2 2" xfId="44766" xr:uid="{00000000-0005-0000-0000-0000E4470000}"/>
    <cellStyle name="Normal 44 2 2 3 2 2 2 2 3" xfId="29533" xr:uid="{00000000-0005-0000-0000-0000E5470000}"/>
    <cellStyle name="Normal 44 2 2 3 2 2 2 3" xfId="9415" xr:uid="{00000000-0005-0000-0000-0000E6470000}"/>
    <cellStyle name="Normal 44 2 2 3 2 2 2 3 2" xfId="39749" xr:uid="{00000000-0005-0000-0000-0000E7470000}"/>
    <cellStyle name="Normal 44 2 2 3 2 2 2 3 3" xfId="24516" xr:uid="{00000000-0005-0000-0000-0000E8470000}"/>
    <cellStyle name="Normal 44 2 2 3 2 2 2 4" xfId="34736" xr:uid="{00000000-0005-0000-0000-0000E9470000}"/>
    <cellStyle name="Normal 44 2 2 3 2 2 2 5" xfId="19503" xr:uid="{00000000-0005-0000-0000-0000EA470000}"/>
    <cellStyle name="Normal 44 2 2 3 2 2 3" xfId="6054" xr:uid="{00000000-0005-0000-0000-0000EB470000}"/>
    <cellStyle name="Normal 44 2 2 3 2 2 3 2" xfId="16106" xr:uid="{00000000-0005-0000-0000-0000EC470000}"/>
    <cellStyle name="Normal 44 2 2 3 2 2 3 2 2" xfId="46437" xr:uid="{00000000-0005-0000-0000-0000ED470000}"/>
    <cellStyle name="Normal 44 2 2 3 2 2 3 2 3" xfId="31204" xr:uid="{00000000-0005-0000-0000-0000EE470000}"/>
    <cellStyle name="Normal 44 2 2 3 2 2 3 3" xfId="11086" xr:uid="{00000000-0005-0000-0000-0000EF470000}"/>
    <cellStyle name="Normal 44 2 2 3 2 2 3 3 2" xfId="41420" xr:uid="{00000000-0005-0000-0000-0000F0470000}"/>
    <cellStyle name="Normal 44 2 2 3 2 2 3 3 3" xfId="26187" xr:uid="{00000000-0005-0000-0000-0000F1470000}"/>
    <cellStyle name="Normal 44 2 2 3 2 2 3 4" xfId="36407" xr:uid="{00000000-0005-0000-0000-0000F2470000}"/>
    <cellStyle name="Normal 44 2 2 3 2 2 3 5" xfId="21174" xr:uid="{00000000-0005-0000-0000-0000F3470000}"/>
    <cellStyle name="Normal 44 2 2 3 2 2 4" xfId="12764" xr:uid="{00000000-0005-0000-0000-0000F4470000}"/>
    <cellStyle name="Normal 44 2 2 3 2 2 4 2" xfId="43095" xr:uid="{00000000-0005-0000-0000-0000F5470000}"/>
    <cellStyle name="Normal 44 2 2 3 2 2 4 3" xfId="27862" xr:uid="{00000000-0005-0000-0000-0000F6470000}"/>
    <cellStyle name="Normal 44 2 2 3 2 2 5" xfId="7743" xr:uid="{00000000-0005-0000-0000-0000F7470000}"/>
    <cellStyle name="Normal 44 2 2 3 2 2 5 2" xfId="38078" xr:uid="{00000000-0005-0000-0000-0000F8470000}"/>
    <cellStyle name="Normal 44 2 2 3 2 2 5 3" xfId="22845" xr:uid="{00000000-0005-0000-0000-0000F9470000}"/>
    <cellStyle name="Normal 44 2 2 3 2 2 6" xfId="33066" xr:uid="{00000000-0005-0000-0000-0000FA470000}"/>
    <cellStyle name="Normal 44 2 2 3 2 2 7" xfId="17832" xr:uid="{00000000-0005-0000-0000-0000FB470000}"/>
    <cellStyle name="Normal 44 2 2 3 2 3" xfId="3525" xr:uid="{00000000-0005-0000-0000-0000FC470000}"/>
    <cellStyle name="Normal 44 2 2 3 2 3 2" xfId="13599" xr:uid="{00000000-0005-0000-0000-0000FD470000}"/>
    <cellStyle name="Normal 44 2 2 3 2 3 2 2" xfId="43930" xr:uid="{00000000-0005-0000-0000-0000FE470000}"/>
    <cellStyle name="Normal 44 2 2 3 2 3 2 3" xfId="28697" xr:uid="{00000000-0005-0000-0000-0000FF470000}"/>
    <cellStyle name="Normal 44 2 2 3 2 3 3" xfId="8579" xr:uid="{00000000-0005-0000-0000-000000480000}"/>
    <cellStyle name="Normal 44 2 2 3 2 3 3 2" xfId="38913" xr:uid="{00000000-0005-0000-0000-000001480000}"/>
    <cellStyle name="Normal 44 2 2 3 2 3 3 3" xfId="23680" xr:uid="{00000000-0005-0000-0000-000002480000}"/>
    <cellStyle name="Normal 44 2 2 3 2 3 4" xfId="33900" xr:uid="{00000000-0005-0000-0000-000003480000}"/>
    <cellStyle name="Normal 44 2 2 3 2 3 5" xfId="18667" xr:uid="{00000000-0005-0000-0000-000004480000}"/>
    <cellStyle name="Normal 44 2 2 3 2 4" xfId="5218" xr:uid="{00000000-0005-0000-0000-000005480000}"/>
    <cellStyle name="Normal 44 2 2 3 2 4 2" xfId="15270" xr:uid="{00000000-0005-0000-0000-000006480000}"/>
    <cellStyle name="Normal 44 2 2 3 2 4 2 2" xfId="45601" xr:uid="{00000000-0005-0000-0000-000007480000}"/>
    <cellStyle name="Normal 44 2 2 3 2 4 2 3" xfId="30368" xr:uid="{00000000-0005-0000-0000-000008480000}"/>
    <cellStyle name="Normal 44 2 2 3 2 4 3" xfId="10250" xr:uid="{00000000-0005-0000-0000-000009480000}"/>
    <cellStyle name="Normal 44 2 2 3 2 4 3 2" xfId="40584" xr:uid="{00000000-0005-0000-0000-00000A480000}"/>
    <cellStyle name="Normal 44 2 2 3 2 4 3 3" xfId="25351" xr:uid="{00000000-0005-0000-0000-00000B480000}"/>
    <cellStyle name="Normal 44 2 2 3 2 4 4" xfId="35571" xr:uid="{00000000-0005-0000-0000-00000C480000}"/>
    <cellStyle name="Normal 44 2 2 3 2 4 5" xfId="20338" xr:uid="{00000000-0005-0000-0000-00000D480000}"/>
    <cellStyle name="Normal 44 2 2 3 2 5" xfId="11928" xr:uid="{00000000-0005-0000-0000-00000E480000}"/>
    <cellStyle name="Normal 44 2 2 3 2 5 2" xfId="42259" xr:uid="{00000000-0005-0000-0000-00000F480000}"/>
    <cellStyle name="Normal 44 2 2 3 2 5 3" xfId="27026" xr:uid="{00000000-0005-0000-0000-000010480000}"/>
    <cellStyle name="Normal 44 2 2 3 2 6" xfId="6907" xr:uid="{00000000-0005-0000-0000-000011480000}"/>
    <cellStyle name="Normal 44 2 2 3 2 6 2" xfId="37242" xr:uid="{00000000-0005-0000-0000-000012480000}"/>
    <cellStyle name="Normal 44 2 2 3 2 6 3" xfId="22009" xr:uid="{00000000-0005-0000-0000-000013480000}"/>
    <cellStyle name="Normal 44 2 2 3 2 7" xfId="32230" xr:uid="{00000000-0005-0000-0000-000014480000}"/>
    <cellStyle name="Normal 44 2 2 3 2 8" xfId="16996" xr:uid="{00000000-0005-0000-0000-000015480000}"/>
    <cellStyle name="Normal 44 2 2 3 3" xfId="2254" xr:uid="{00000000-0005-0000-0000-000016480000}"/>
    <cellStyle name="Normal 44 2 2 3 3 2" xfId="3944" xr:uid="{00000000-0005-0000-0000-000017480000}"/>
    <cellStyle name="Normal 44 2 2 3 3 2 2" xfId="14017" xr:uid="{00000000-0005-0000-0000-000018480000}"/>
    <cellStyle name="Normal 44 2 2 3 3 2 2 2" xfId="44348" xr:uid="{00000000-0005-0000-0000-000019480000}"/>
    <cellStyle name="Normal 44 2 2 3 3 2 2 3" xfId="29115" xr:uid="{00000000-0005-0000-0000-00001A480000}"/>
    <cellStyle name="Normal 44 2 2 3 3 2 3" xfId="8997" xr:uid="{00000000-0005-0000-0000-00001B480000}"/>
    <cellStyle name="Normal 44 2 2 3 3 2 3 2" xfId="39331" xr:uid="{00000000-0005-0000-0000-00001C480000}"/>
    <cellStyle name="Normal 44 2 2 3 3 2 3 3" xfId="24098" xr:uid="{00000000-0005-0000-0000-00001D480000}"/>
    <cellStyle name="Normal 44 2 2 3 3 2 4" xfId="34318" xr:uid="{00000000-0005-0000-0000-00001E480000}"/>
    <cellStyle name="Normal 44 2 2 3 3 2 5" xfId="19085" xr:uid="{00000000-0005-0000-0000-00001F480000}"/>
    <cellStyle name="Normal 44 2 2 3 3 3" xfId="5636" xr:uid="{00000000-0005-0000-0000-000020480000}"/>
    <cellStyle name="Normal 44 2 2 3 3 3 2" xfId="15688" xr:uid="{00000000-0005-0000-0000-000021480000}"/>
    <cellStyle name="Normal 44 2 2 3 3 3 2 2" xfId="46019" xr:uid="{00000000-0005-0000-0000-000022480000}"/>
    <cellStyle name="Normal 44 2 2 3 3 3 2 3" xfId="30786" xr:uid="{00000000-0005-0000-0000-000023480000}"/>
    <cellStyle name="Normal 44 2 2 3 3 3 3" xfId="10668" xr:uid="{00000000-0005-0000-0000-000024480000}"/>
    <cellStyle name="Normal 44 2 2 3 3 3 3 2" xfId="41002" xr:uid="{00000000-0005-0000-0000-000025480000}"/>
    <cellStyle name="Normal 44 2 2 3 3 3 3 3" xfId="25769" xr:uid="{00000000-0005-0000-0000-000026480000}"/>
    <cellStyle name="Normal 44 2 2 3 3 3 4" xfId="35989" xr:uid="{00000000-0005-0000-0000-000027480000}"/>
    <cellStyle name="Normal 44 2 2 3 3 3 5" xfId="20756" xr:uid="{00000000-0005-0000-0000-000028480000}"/>
    <cellStyle name="Normal 44 2 2 3 3 4" xfId="12346" xr:uid="{00000000-0005-0000-0000-000029480000}"/>
    <cellStyle name="Normal 44 2 2 3 3 4 2" xfId="42677" xr:uid="{00000000-0005-0000-0000-00002A480000}"/>
    <cellStyle name="Normal 44 2 2 3 3 4 3" xfId="27444" xr:uid="{00000000-0005-0000-0000-00002B480000}"/>
    <cellStyle name="Normal 44 2 2 3 3 5" xfId="7325" xr:uid="{00000000-0005-0000-0000-00002C480000}"/>
    <cellStyle name="Normal 44 2 2 3 3 5 2" xfId="37660" xr:uid="{00000000-0005-0000-0000-00002D480000}"/>
    <cellStyle name="Normal 44 2 2 3 3 5 3" xfId="22427" xr:uid="{00000000-0005-0000-0000-00002E480000}"/>
    <cellStyle name="Normal 44 2 2 3 3 6" xfId="32648" xr:uid="{00000000-0005-0000-0000-00002F480000}"/>
    <cellStyle name="Normal 44 2 2 3 3 7" xfId="17414" xr:uid="{00000000-0005-0000-0000-000030480000}"/>
    <cellStyle name="Normal 44 2 2 3 4" xfId="3107" xr:uid="{00000000-0005-0000-0000-000031480000}"/>
    <cellStyle name="Normal 44 2 2 3 4 2" xfId="13181" xr:uid="{00000000-0005-0000-0000-000032480000}"/>
    <cellStyle name="Normal 44 2 2 3 4 2 2" xfId="43512" xr:uid="{00000000-0005-0000-0000-000033480000}"/>
    <cellStyle name="Normal 44 2 2 3 4 2 3" xfId="28279" xr:uid="{00000000-0005-0000-0000-000034480000}"/>
    <cellStyle name="Normal 44 2 2 3 4 3" xfId="8161" xr:uid="{00000000-0005-0000-0000-000035480000}"/>
    <cellStyle name="Normal 44 2 2 3 4 3 2" xfId="38495" xr:uid="{00000000-0005-0000-0000-000036480000}"/>
    <cellStyle name="Normal 44 2 2 3 4 3 3" xfId="23262" xr:uid="{00000000-0005-0000-0000-000037480000}"/>
    <cellStyle name="Normal 44 2 2 3 4 4" xfId="33482" xr:uid="{00000000-0005-0000-0000-000038480000}"/>
    <cellStyle name="Normal 44 2 2 3 4 5" xfId="18249" xr:uid="{00000000-0005-0000-0000-000039480000}"/>
    <cellStyle name="Normal 44 2 2 3 5" xfId="4800" xr:uid="{00000000-0005-0000-0000-00003A480000}"/>
    <cellStyle name="Normal 44 2 2 3 5 2" xfId="14852" xr:uid="{00000000-0005-0000-0000-00003B480000}"/>
    <cellStyle name="Normal 44 2 2 3 5 2 2" xfId="45183" xr:uid="{00000000-0005-0000-0000-00003C480000}"/>
    <cellStyle name="Normal 44 2 2 3 5 2 3" xfId="29950" xr:uid="{00000000-0005-0000-0000-00003D480000}"/>
    <cellStyle name="Normal 44 2 2 3 5 3" xfId="9832" xr:uid="{00000000-0005-0000-0000-00003E480000}"/>
    <cellStyle name="Normal 44 2 2 3 5 3 2" xfId="40166" xr:uid="{00000000-0005-0000-0000-00003F480000}"/>
    <cellStyle name="Normal 44 2 2 3 5 3 3" xfId="24933" xr:uid="{00000000-0005-0000-0000-000040480000}"/>
    <cellStyle name="Normal 44 2 2 3 5 4" xfId="35153" xr:uid="{00000000-0005-0000-0000-000041480000}"/>
    <cellStyle name="Normal 44 2 2 3 5 5" xfId="19920" xr:uid="{00000000-0005-0000-0000-000042480000}"/>
    <cellStyle name="Normal 44 2 2 3 6" xfId="11510" xr:uid="{00000000-0005-0000-0000-000043480000}"/>
    <cellStyle name="Normal 44 2 2 3 6 2" xfId="41841" xr:uid="{00000000-0005-0000-0000-000044480000}"/>
    <cellStyle name="Normal 44 2 2 3 6 3" xfId="26608" xr:uid="{00000000-0005-0000-0000-000045480000}"/>
    <cellStyle name="Normal 44 2 2 3 7" xfId="6489" xr:uid="{00000000-0005-0000-0000-000046480000}"/>
    <cellStyle name="Normal 44 2 2 3 7 2" xfId="36824" xr:uid="{00000000-0005-0000-0000-000047480000}"/>
    <cellStyle name="Normal 44 2 2 3 7 3" xfId="21591" xr:uid="{00000000-0005-0000-0000-000048480000}"/>
    <cellStyle name="Normal 44 2 2 3 8" xfId="31812" xr:uid="{00000000-0005-0000-0000-000049480000}"/>
    <cellStyle name="Normal 44 2 2 3 9" xfId="16578" xr:uid="{00000000-0005-0000-0000-00004A480000}"/>
    <cellStyle name="Normal 44 2 2 4" xfId="1625" xr:uid="{00000000-0005-0000-0000-00004B480000}"/>
    <cellStyle name="Normal 44 2 2 4 2" xfId="2464" xr:uid="{00000000-0005-0000-0000-00004C480000}"/>
    <cellStyle name="Normal 44 2 2 4 2 2" xfId="4154" xr:uid="{00000000-0005-0000-0000-00004D480000}"/>
    <cellStyle name="Normal 44 2 2 4 2 2 2" xfId="14227" xr:uid="{00000000-0005-0000-0000-00004E480000}"/>
    <cellStyle name="Normal 44 2 2 4 2 2 2 2" xfId="44558" xr:uid="{00000000-0005-0000-0000-00004F480000}"/>
    <cellStyle name="Normal 44 2 2 4 2 2 2 3" xfId="29325" xr:uid="{00000000-0005-0000-0000-000050480000}"/>
    <cellStyle name="Normal 44 2 2 4 2 2 3" xfId="9207" xr:uid="{00000000-0005-0000-0000-000051480000}"/>
    <cellStyle name="Normal 44 2 2 4 2 2 3 2" xfId="39541" xr:uid="{00000000-0005-0000-0000-000052480000}"/>
    <cellStyle name="Normal 44 2 2 4 2 2 3 3" xfId="24308" xr:uid="{00000000-0005-0000-0000-000053480000}"/>
    <cellStyle name="Normal 44 2 2 4 2 2 4" xfId="34528" xr:uid="{00000000-0005-0000-0000-000054480000}"/>
    <cellStyle name="Normal 44 2 2 4 2 2 5" xfId="19295" xr:uid="{00000000-0005-0000-0000-000055480000}"/>
    <cellStyle name="Normal 44 2 2 4 2 3" xfId="5846" xr:uid="{00000000-0005-0000-0000-000056480000}"/>
    <cellStyle name="Normal 44 2 2 4 2 3 2" xfId="15898" xr:uid="{00000000-0005-0000-0000-000057480000}"/>
    <cellStyle name="Normal 44 2 2 4 2 3 2 2" xfId="46229" xr:uid="{00000000-0005-0000-0000-000058480000}"/>
    <cellStyle name="Normal 44 2 2 4 2 3 2 3" xfId="30996" xr:uid="{00000000-0005-0000-0000-000059480000}"/>
    <cellStyle name="Normal 44 2 2 4 2 3 3" xfId="10878" xr:uid="{00000000-0005-0000-0000-00005A480000}"/>
    <cellStyle name="Normal 44 2 2 4 2 3 3 2" xfId="41212" xr:uid="{00000000-0005-0000-0000-00005B480000}"/>
    <cellStyle name="Normal 44 2 2 4 2 3 3 3" xfId="25979" xr:uid="{00000000-0005-0000-0000-00005C480000}"/>
    <cellStyle name="Normal 44 2 2 4 2 3 4" xfId="36199" xr:uid="{00000000-0005-0000-0000-00005D480000}"/>
    <cellStyle name="Normal 44 2 2 4 2 3 5" xfId="20966" xr:uid="{00000000-0005-0000-0000-00005E480000}"/>
    <cellStyle name="Normal 44 2 2 4 2 4" xfId="12556" xr:uid="{00000000-0005-0000-0000-00005F480000}"/>
    <cellStyle name="Normal 44 2 2 4 2 4 2" xfId="42887" xr:uid="{00000000-0005-0000-0000-000060480000}"/>
    <cellStyle name="Normal 44 2 2 4 2 4 3" xfId="27654" xr:uid="{00000000-0005-0000-0000-000061480000}"/>
    <cellStyle name="Normal 44 2 2 4 2 5" xfId="7535" xr:uid="{00000000-0005-0000-0000-000062480000}"/>
    <cellStyle name="Normal 44 2 2 4 2 5 2" xfId="37870" xr:uid="{00000000-0005-0000-0000-000063480000}"/>
    <cellStyle name="Normal 44 2 2 4 2 5 3" xfId="22637" xr:uid="{00000000-0005-0000-0000-000064480000}"/>
    <cellStyle name="Normal 44 2 2 4 2 6" xfId="32858" xr:uid="{00000000-0005-0000-0000-000065480000}"/>
    <cellStyle name="Normal 44 2 2 4 2 7" xfId="17624" xr:uid="{00000000-0005-0000-0000-000066480000}"/>
    <cellStyle name="Normal 44 2 2 4 3" xfId="3317" xr:uid="{00000000-0005-0000-0000-000067480000}"/>
    <cellStyle name="Normal 44 2 2 4 3 2" xfId="13391" xr:uid="{00000000-0005-0000-0000-000068480000}"/>
    <cellStyle name="Normal 44 2 2 4 3 2 2" xfId="43722" xr:uid="{00000000-0005-0000-0000-000069480000}"/>
    <cellStyle name="Normal 44 2 2 4 3 2 3" xfId="28489" xr:uid="{00000000-0005-0000-0000-00006A480000}"/>
    <cellStyle name="Normal 44 2 2 4 3 3" xfId="8371" xr:uid="{00000000-0005-0000-0000-00006B480000}"/>
    <cellStyle name="Normal 44 2 2 4 3 3 2" xfId="38705" xr:uid="{00000000-0005-0000-0000-00006C480000}"/>
    <cellStyle name="Normal 44 2 2 4 3 3 3" xfId="23472" xr:uid="{00000000-0005-0000-0000-00006D480000}"/>
    <cellStyle name="Normal 44 2 2 4 3 4" xfId="33692" xr:uid="{00000000-0005-0000-0000-00006E480000}"/>
    <cellStyle name="Normal 44 2 2 4 3 5" xfId="18459" xr:uid="{00000000-0005-0000-0000-00006F480000}"/>
    <cellStyle name="Normal 44 2 2 4 4" xfId="5010" xr:uid="{00000000-0005-0000-0000-000070480000}"/>
    <cellStyle name="Normal 44 2 2 4 4 2" xfId="15062" xr:uid="{00000000-0005-0000-0000-000071480000}"/>
    <cellStyle name="Normal 44 2 2 4 4 2 2" xfId="45393" xr:uid="{00000000-0005-0000-0000-000072480000}"/>
    <cellStyle name="Normal 44 2 2 4 4 2 3" xfId="30160" xr:uid="{00000000-0005-0000-0000-000073480000}"/>
    <cellStyle name="Normal 44 2 2 4 4 3" xfId="10042" xr:uid="{00000000-0005-0000-0000-000074480000}"/>
    <cellStyle name="Normal 44 2 2 4 4 3 2" xfId="40376" xr:uid="{00000000-0005-0000-0000-000075480000}"/>
    <cellStyle name="Normal 44 2 2 4 4 3 3" xfId="25143" xr:uid="{00000000-0005-0000-0000-000076480000}"/>
    <cellStyle name="Normal 44 2 2 4 4 4" xfId="35363" xr:uid="{00000000-0005-0000-0000-000077480000}"/>
    <cellStyle name="Normal 44 2 2 4 4 5" xfId="20130" xr:uid="{00000000-0005-0000-0000-000078480000}"/>
    <cellStyle name="Normal 44 2 2 4 5" xfId="11720" xr:uid="{00000000-0005-0000-0000-000079480000}"/>
    <cellStyle name="Normal 44 2 2 4 5 2" xfId="42051" xr:uid="{00000000-0005-0000-0000-00007A480000}"/>
    <cellStyle name="Normal 44 2 2 4 5 3" xfId="26818" xr:uid="{00000000-0005-0000-0000-00007B480000}"/>
    <cellStyle name="Normal 44 2 2 4 6" xfId="6699" xr:uid="{00000000-0005-0000-0000-00007C480000}"/>
    <cellStyle name="Normal 44 2 2 4 6 2" xfId="37034" xr:uid="{00000000-0005-0000-0000-00007D480000}"/>
    <cellStyle name="Normal 44 2 2 4 6 3" xfId="21801" xr:uid="{00000000-0005-0000-0000-00007E480000}"/>
    <cellStyle name="Normal 44 2 2 4 7" xfId="32022" xr:uid="{00000000-0005-0000-0000-00007F480000}"/>
    <cellStyle name="Normal 44 2 2 4 8" xfId="16788" xr:uid="{00000000-0005-0000-0000-000080480000}"/>
    <cellStyle name="Normal 44 2 2 5" xfId="2046" xr:uid="{00000000-0005-0000-0000-000081480000}"/>
    <cellStyle name="Normal 44 2 2 5 2" xfId="3736" xr:uid="{00000000-0005-0000-0000-000082480000}"/>
    <cellStyle name="Normal 44 2 2 5 2 2" xfId="13809" xr:uid="{00000000-0005-0000-0000-000083480000}"/>
    <cellStyle name="Normal 44 2 2 5 2 2 2" xfId="44140" xr:uid="{00000000-0005-0000-0000-000084480000}"/>
    <cellStyle name="Normal 44 2 2 5 2 2 3" xfId="28907" xr:uid="{00000000-0005-0000-0000-000085480000}"/>
    <cellStyle name="Normal 44 2 2 5 2 3" xfId="8789" xr:uid="{00000000-0005-0000-0000-000086480000}"/>
    <cellStyle name="Normal 44 2 2 5 2 3 2" xfId="39123" xr:uid="{00000000-0005-0000-0000-000087480000}"/>
    <cellStyle name="Normal 44 2 2 5 2 3 3" xfId="23890" xr:uid="{00000000-0005-0000-0000-000088480000}"/>
    <cellStyle name="Normal 44 2 2 5 2 4" xfId="34110" xr:uid="{00000000-0005-0000-0000-000089480000}"/>
    <cellStyle name="Normal 44 2 2 5 2 5" xfId="18877" xr:uid="{00000000-0005-0000-0000-00008A480000}"/>
    <cellStyle name="Normal 44 2 2 5 3" xfId="5428" xr:uid="{00000000-0005-0000-0000-00008B480000}"/>
    <cellStyle name="Normal 44 2 2 5 3 2" xfId="15480" xr:uid="{00000000-0005-0000-0000-00008C480000}"/>
    <cellStyle name="Normal 44 2 2 5 3 2 2" xfId="45811" xr:uid="{00000000-0005-0000-0000-00008D480000}"/>
    <cellStyle name="Normal 44 2 2 5 3 2 3" xfId="30578" xr:uid="{00000000-0005-0000-0000-00008E480000}"/>
    <cellStyle name="Normal 44 2 2 5 3 3" xfId="10460" xr:uid="{00000000-0005-0000-0000-00008F480000}"/>
    <cellStyle name="Normal 44 2 2 5 3 3 2" xfId="40794" xr:uid="{00000000-0005-0000-0000-000090480000}"/>
    <cellStyle name="Normal 44 2 2 5 3 3 3" xfId="25561" xr:uid="{00000000-0005-0000-0000-000091480000}"/>
    <cellStyle name="Normal 44 2 2 5 3 4" xfId="35781" xr:uid="{00000000-0005-0000-0000-000092480000}"/>
    <cellStyle name="Normal 44 2 2 5 3 5" xfId="20548" xr:uid="{00000000-0005-0000-0000-000093480000}"/>
    <cellStyle name="Normal 44 2 2 5 4" xfId="12138" xr:uid="{00000000-0005-0000-0000-000094480000}"/>
    <cellStyle name="Normal 44 2 2 5 4 2" xfId="42469" xr:uid="{00000000-0005-0000-0000-000095480000}"/>
    <cellStyle name="Normal 44 2 2 5 4 3" xfId="27236" xr:uid="{00000000-0005-0000-0000-000096480000}"/>
    <cellStyle name="Normal 44 2 2 5 5" xfId="7117" xr:uid="{00000000-0005-0000-0000-000097480000}"/>
    <cellStyle name="Normal 44 2 2 5 5 2" xfId="37452" xr:uid="{00000000-0005-0000-0000-000098480000}"/>
    <cellStyle name="Normal 44 2 2 5 5 3" xfId="22219" xr:uid="{00000000-0005-0000-0000-000099480000}"/>
    <cellStyle name="Normal 44 2 2 5 6" xfId="32440" xr:uid="{00000000-0005-0000-0000-00009A480000}"/>
    <cellStyle name="Normal 44 2 2 5 7" xfId="17206" xr:uid="{00000000-0005-0000-0000-00009B480000}"/>
    <cellStyle name="Normal 44 2 2 6" xfId="2899" xr:uid="{00000000-0005-0000-0000-00009C480000}"/>
    <cellStyle name="Normal 44 2 2 6 2" xfId="12973" xr:uid="{00000000-0005-0000-0000-00009D480000}"/>
    <cellStyle name="Normal 44 2 2 6 2 2" xfId="43304" xr:uid="{00000000-0005-0000-0000-00009E480000}"/>
    <cellStyle name="Normal 44 2 2 6 2 3" xfId="28071" xr:uid="{00000000-0005-0000-0000-00009F480000}"/>
    <cellStyle name="Normal 44 2 2 6 3" xfId="7953" xr:uid="{00000000-0005-0000-0000-0000A0480000}"/>
    <cellStyle name="Normal 44 2 2 6 3 2" xfId="38287" xr:uid="{00000000-0005-0000-0000-0000A1480000}"/>
    <cellStyle name="Normal 44 2 2 6 3 3" xfId="23054" xr:uid="{00000000-0005-0000-0000-0000A2480000}"/>
    <cellStyle name="Normal 44 2 2 6 4" xfId="33274" xr:uid="{00000000-0005-0000-0000-0000A3480000}"/>
    <cellStyle name="Normal 44 2 2 6 5" xfId="18041" xr:uid="{00000000-0005-0000-0000-0000A4480000}"/>
    <cellStyle name="Normal 44 2 2 7" xfId="4592" xr:uid="{00000000-0005-0000-0000-0000A5480000}"/>
    <cellStyle name="Normal 44 2 2 7 2" xfId="14644" xr:uid="{00000000-0005-0000-0000-0000A6480000}"/>
    <cellStyle name="Normal 44 2 2 7 2 2" xfId="44975" xr:uid="{00000000-0005-0000-0000-0000A7480000}"/>
    <cellStyle name="Normal 44 2 2 7 2 3" xfId="29742" xr:uid="{00000000-0005-0000-0000-0000A8480000}"/>
    <cellStyle name="Normal 44 2 2 7 3" xfId="9624" xr:uid="{00000000-0005-0000-0000-0000A9480000}"/>
    <cellStyle name="Normal 44 2 2 7 3 2" xfId="39958" xr:uid="{00000000-0005-0000-0000-0000AA480000}"/>
    <cellStyle name="Normal 44 2 2 7 3 3" xfId="24725" xr:uid="{00000000-0005-0000-0000-0000AB480000}"/>
    <cellStyle name="Normal 44 2 2 7 4" xfId="34945" xr:uid="{00000000-0005-0000-0000-0000AC480000}"/>
    <cellStyle name="Normal 44 2 2 7 5" xfId="19712" xr:uid="{00000000-0005-0000-0000-0000AD480000}"/>
    <cellStyle name="Normal 44 2 2 8" xfId="11302" xr:uid="{00000000-0005-0000-0000-0000AE480000}"/>
    <cellStyle name="Normal 44 2 2 8 2" xfId="41633" xr:uid="{00000000-0005-0000-0000-0000AF480000}"/>
    <cellStyle name="Normal 44 2 2 8 3" xfId="26400" xr:uid="{00000000-0005-0000-0000-0000B0480000}"/>
    <cellStyle name="Normal 44 2 2 9" xfId="6281" xr:uid="{00000000-0005-0000-0000-0000B1480000}"/>
    <cellStyle name="Normal 44 2 2 9 2" xfId="36616" xr:uid="{00000000-0005-0000-0000-0000B2480000}"/>
    <cellStyle name="Normal 44 2 2 9 3" xfId="21383" xr:uid="{00000000-0005-0000-0000-0000B3480000}"/>
    <cellStyle name="Normal 44 2 3" xfId="1245" xr:uid="{00000000-0005-0000-0000-0000B4480000}"/>
    <cellStyle name="Normal 44 2 3 10" xfId="16422" xr:uid="{00000000-0005-0000-0000-0000B5480000}"/>
    <cellStyle name="Normal 44 2 3 2" xfId="1464" xr:uid="{00000000-0005-0000-0000-0000B6480000}"/>
    <cellStyle name="Normal 44 2 3 2 2" xfId="1885" xr:uid="{00000000-0005-0000-0000-0000B7480000}"/>
    <cellStyle name="Normal 44 2 3 2 2 2" xfId="2724" xr:uid="{00000000-0005-0000-0000-0000B8480000}"/>
    <cellStyle name="Normal 44 2 3 2 2 2 2" xfId="4414" xr:uid="{00000000-0005-0000-0000-0000B9480000}"/>
    <cellStyle name="Normal 44 2 3 2 2 2 2 2" xfId="14487" xr:uid="{00000000-0005-0000-0000-0000BA480000}"/>
    <cellStyle name="Normal 44 2 3 2 2 2 2 2 2" xfId="44818" xr:uid="{00000000-0005-0000-0000-0000BB480000}"/>
    <cellStyle name="Normal 44 2 3 2 2 2 2 2 3" xfId="29585" xr:uid="{00000000-0005-0000-0000-0000BC480000}"/>
    <cellStyle name="Normal 44 2 3 2 2 2 2 3" xfId="9467" xr:uid="{00000000-0005-0000-0000-0000BD480000}"/>
    <cellStyle name="Normal 44 2 3 2 2 2 2 3 2" xfId="39801" xr:uid="{00000000-0005-0000-0000-0000BE480000}"/>
    <cellStyle name="Normal 44 2 3 2 2 2 2 3 3" xfId="24568" xr:uid="{00000000-0005-0000-0000-0000BF480000}"/>
    <cellStyle name="Normal 44 2 3 2 2 2 2 4" xfId="34788" xr:uid="{00000000-0005-0000-0000-0000C0480000}"/>
    <cellStyle name="Normal 44 2 3 2 2 2 2 5" xfId="19555" xr:uid="{00000000-0005-0000-0000-0000C1480000}"/>
    <cellStyle name="Normal 44 2 3 2 2 2 3" xfId="6106" xr:uid="{00000000-0005-0000-0000-0000C2480000}"/>
    <cellStyle name="Normal 44 2 3 2 2 2 3 2" xfId="16158" xr:uid="{00000000-0005-0000-0000-0000C3480000}"/>
    <cellStyle name="Normal 44 2 3 2 2 2 3 2 2" xfId="46489" xr:uid="{00000000-0005-0000-0000-0000C4480000}"/>
    <cellStyle name="Normal 44 2 3 2 2 2 3 2 3" xfId="31256" xr:uid="{00000000-0005-0000-0000-0000C5480000}"/>
    <cellStyle name="Normal 44 2 3 2 2 2 3 3" xfId="11138" xr:uid="{00000000-0005-0000-0000-0000C6480000}"/>
    <cellStyle name="Normal 44 2 3 2 2 2 3 3 2" xfId="41472" xr:uid="{00000000-0005-0000-0000-0000C7480000}"/>
    <cellStyle name="Normal 44 2 3 2 2 2 3 3 3" xfId="26239" xr:uid="{00000000-0005-0000-0000-0000C8480000}"/>
    <cellStyle name="Normal 44 2 3 2 2 2 3 4" xfId="36459" xr:uid="{00000000-0005-0000-0000-0000C9480000}"/>
    <cellStyle name="Normal 44 2 3 2 2 2 3 5" xfId="21226" xr:uid="{00000000-0005-0000-0000-0000CA480000}"/>
    <cellStyle name="Normal 44 2 3 2 2 2 4" xfId="12816" xr:uid="{00000000-0005-0000-0000-0000CB480000}"/>
    <cellStyle name="Normal 44 2 3 2 2 2 4 2" xfId="43147" xr:uid="{00000000-0005-0000-0000-0000CC480000}"/>
    <cellStyle name="Normal 44 2 3 2 2 2 4 3" xfId="27914" xr:uid="{00000000-0005-0000-0000-0000CD480000}"/>
    <cellStyle name="Normal 44 2 3 2 2 2 5" xfId="7795" xr:uid="{00000000-0005-0000-0000-0000CE480000}"/>
    <cellStyle name="Normal 44 2 3 2 2 2 5 2" xfId="38130" xr:uid="{00000000-0005-0000-0000-0000CF480000}"/>
    <cellStyle name="Normal 44 2 3 2 2 2 5 3" xfId="22897" xr:uid="{00000000-0005-0000-0000-0000D0480000}"/>
    <cellStyle name="Normal 44 2 3 2 2 2 6" xfId="33118" xr:uid="{00000000-0005-0000-0000-0000D1480000}"/>
    <cellStyle name="Normal 44 2 3 2 2 2 7" xfId="17884" xr:uid="{00000000-0005-0000-0000-0000D2480000}"/>
    <cellStyle name="Normal 44 2 3 2 2 3" xfId="3577" xr:uid="{00000000-0005-0000-0000-0000D3480000}"/>
    <cellStyle name="Normal 44 2 3 2 2 3 2" xfId="13651" xr:uid="{00000000-0005-0000-0000-0000D4480000}"/>
    <cellStyle name="Normal 44 2 3 2 2 3 2 2" xfId="43982" xr:uid="{00000000-0005-0000-0000-0000D5480000}"/>
    <cellStyle name="Normal 44 2 3 2 2 3 2 3" xfId="28749" xr:uid="{00000000-0005-0000-0000-0000D6480000}"/>
    <cellStyle name="Normal 44 2 3 2 2 3 3" xfId="8631" xr:uid="{00000000-0005-0000-0000-0000D7480000}"/>
    <cellStyle name="Normal 44 2 3 2 2 3 3 2" xfId="38965" xr:uid="{00000000-0005-0000-0000-0000D8480000}"/>
    <cellStyle name="Normal 44 2 3 2 2 3 3 3" xfId="23732" xr:uid="{00000000-0005-0000-0000-0000D9480000}"/>
    <cellStyle name="Normal 44 2 3 2 2 3 4" xfId="33952" xr:uid="{00000000-0005-0000-0000-0000DA480000}"/>
    <cellStyle name="Normal 44 2 3 2 2 3 5" xfId="18719" xr:uid="{00000000-0005-0000-0000-0000DB480000}"/>
    <cellStyle name="Normal 44 2 3 2 2 4" xfId="5270" xr:uid="{00000000-0005-0000-0000-0000DC480000}"/>
    <cellStyle name="Normal 44 2 3 2 2 4 2" xfId="15322" xr:uid="{00000000-0005-0000-0000-0000DD480000}"/>
    <cellStyle name="Normal 44 2 3 2 2 4 2 2" xfId="45653" xr:uid="{00000000-0005-0000-0000-0000DE480000}"/>
    <cellStyle name="Normal 44 2 3 2 2 4 2 3" xfId="30420" xr:uid="{00000000-0005-0000-0000-0000DF480000}"/>
    <cellStyle name="Normal 44 2 3 2 2 4 3" xfId="10302" xr:uid="{00000000-0005-0000-0000-0000E0480000}"/>
    <cellStyle name="Normal 44 2 3 2 2 4 3 2" xfId="40636" xr:uid="{00000000-0005-0000-0000-0000E1480000}"/>
    <cellStyle name="Normal 44 2 3 2 2 4 3 3" xfId="25403" xr:uid="{00000000-0005-0000-0000-0000E2480000}"/>
    <cellStyle name="Normal 44 2 3 2 2 4 4" xfId="35623" xr:uid="{00000000-0005-0000-0000-0000E3480000}"/>
    <cellStyle name="Normal 44 2 3 2 2 4 5" xfId="20390" xr:uid="{00000000-0005-0000-0000-0000E4480000}"/>
    <cellStyle name="Normal 44 2 3 2 2 5" xfId="11980" xr:uid="{00000000-0005-0000-0000-0000E5480000}"/>
    <cellStyle name="Normal 44 2 3 2 2 5 2" xfId="42311" xr:uid="{00000000-0005-0000-0000-0000E6480000}"/>
    <cellStyle name="Normal 44 2 3 2 2 5 3" xfId="27078" xr:uid="{00000000-0005-0000-0000-0000E7480000}"/>
    <cellStyle name="Normal 44 2 3 2 2 6" xfId="6959" xr:uid="{00000000-0005-0000-0000-0000E8480000}"/>
    <cellStyle name="Normal 44 2 3 2 2 6 2" xfId="37294" xr:uid="{00000000-0005-0000-0000-0000E9480000}"/>
    <cellStyle name="Normal 44 2 3 2 2 6 3" xfId="22061" xr:uid="{00000000-0005-0000-0000-0000EA480000}"/>
    <cellStyle name="Normal 44 2 3 2 2 7" xfId="32282" xr:uid="{00000000-0005-0000-0000-0000EB480000}"/>
    <cellStyle name="Normal 44 2 3 2 2 8" xfId="17048" xr:uid="{00000000-0005-0000-0000-0000EC480000}"/>
    <cellStyle name="Normal 44 2 3 2 3" xfId="2306" xr:uid="{00000000-0005-0000-0000-0000ED480000}"/>
    <cellStyle name="Normal 44 2 3 2 3 2" xfId="3996" xr:uid="{00000000-0005-0000-0000-0000EE480000}"/>
    <cellStyle name="Normal 44 2 3 2 3 2 2" xfId="14069" xr:uid="{00000000-0005-0000-0000-0000EF480000}"/>
    <cellStyle name="Normal 44 2 3 2 3 2 2 2" xfId="44400" xr:uid="{00000000-0005-0000-0000-0000F0480000}"/>
    <cellStyle name="Normal 44 2 3 2 3 2 2 3" xfId="29167" xr:uid="{00000000-0005-0000-0000-0000F1480000}"/>
    <cellStyle name="Normal 44 2 3 2 3 2 3" xfId="9049" xr:uid="{00000000-0005-0000-0000-0000F2480000}"/>
    <cellStyle name="Normal 44 2 3 2 3 2 3 2" xfId="39383" xr:uid="{00000000-0005-0000-0000-0000F3480000}"/>
    <cellStyle name="Normal 44 2 3 2 3 2 3 3" xfId="24150" xr:uid="{00000000-0005-0000-0000-0000F4480000}"/>
    <cellStyle name="Normal 44 2 3 2 3 2 4" xfId="34370" xr:uid="{00000000-0005-0000-0000-0000F5480000}"/>
    <cellStyle name="Normal 44 2 3 2 3 2 5" xfId="19137" xr:uid="{00000000-0005-0000-0000-0000F6480000}"/>
    <cellStyle name="Normal 44 2 3 2 3 3" xfId="5688" xr:uid="{00000000-0005-0000-0000-0000F7480000}"/>
    <cellStyle name="Normal 44 2 3 2 3 3 2" xfId="15740" xr:uid="{00000000-0005-0000-0000-0000F8480000}"/>
    <cellStyle name="Normal 44 2 3 2 3 3 2 2" xfId="46071" xr:uid="{00000000-0005-0000-0000-0000F9480000}"/>
    <cellStyle name="Normal 44 2 3 2 3 3 2 3" xfId="30838" xr:uid="{00000000-0005-0000-0000-0000FA480000}"/>
    <cellStyle name="Normal 44 2 3 2 3 3 3" xfId="10720" xr:uid="{00000000-0005-0000-0000-0000FB480000}"/>
    <cellStyle name="Normal 44 2 3 2 3 3 3 2" xfId="41054" xr:uid="{00000000-0005-0000-0000-0000FC480000}"/>
    <cellStyle name="Normal 44 2 3 2 3 3 3 3" xfId="25821" xr:uid="{00000000-0005-0000-0000-0000FD480000}"/>
    <cellStyle name="Normal 44 2 3 2 3 3 4" xfId="36041" xr:uid="{00000000-0005-0000-0000-0000FE480000}"/>
    <cellStyle name="Normal 44 2 3 2 3 3 5" xfId="20808" xr:uid="{00000000-0005-0000-0000-0000FF480000}"/>
    <cellStyle name="Normal 44 2 3 2 3 4" xfId="12398" xr:uid="{00000000-0005-0000-0000-000000490000}"/>
    <cellStyle name="Normal 44 2 3 2 3 4 2" xfId="42729" xr:uid="{00000000-0005-0000-0000-000001490000}"/>
    <cellStyle name="Normal 44 2 3 2 3 4 3" xfId="27496" xr:uid="{00000000-0005-0000-0000-000002490000}"/>
    <cellStyle name="Normal 44 2 3 2 3 5" xfId="7377" xr:uid="{00000000-0005-0000-0000-000003490000}"/>
    <cellStyle name="Normal 44 2 3 2 3 5 2" xfId="37712" xr:uid="{00000000-0005-0000-0000-000004490000}"/>
    <cellStyle name="Normal 44 2 3 2 3 5 3" xfId="22479" xr:uid="{00000000-0005-0000-0000-000005490000}"/>
    <cellStyle name="Normal 44 2 3 2 3 6" xfId="32700" xr:uid="{00000000-0005-0000-0000-000006490000}"/>
    <cellStyle name="Normal 44 2 3 2 3 7" xfId="17466" xr:uid="{00000000-0005-0000-0000-000007490000}"/>
    <cellStyle name="Normal 44 2 3 2 4" xfId="3159" xr:uid="{00000000-0005-0000-0000-000008490000}"/>
    <cellStyle name="Normal 44 2 3 2 4 2" xfId="13233" xr:uid="{00000000-0005-0000-0000-000009490000}"/>
    <cellStyle name="Normal 44 2 3 2 4 2 2" xfId="43564" xr:uid="{00000000-0005-0000-0000-00000A490000}"/>
    <cellStyle name="Normal 44 2 3 2 4 2 3" xfId="28331" xr:uid="{00000000-0005-0000-0000-00000B490000}"/>
    <cellStyle name="Normal 44 2 3 2 4 3" xfId="8213" xr:uid="{00000000-0005-0000-0000-00000C490000}"/>
    <cellStyle name="Normal 44 2 3 2 4 3 2" xfId="38547" xr:uid="{00000000-0005-0000-0000-00000D490000}"/>
    <cellStyle name="Normal 44 2 3 2 4 3 3" xfId="23314" xr:uid="{00000000-0005-0000-0000-00000E490000}"/>
    <cellStyle name="Normal 44 2 3 2 4 4" xfId="33534" xr:uid="{00000000-0005-0000-0000-00000F490000}"/>
    <cellStyle name="Normal 44 2 3 2 4 5" xfId="18301" xr:uid="{00000000-0005-0000-0000-000010490000}"/>
    <cellStyle name="Normal 44 2 3 2 5" xfId="4852" xr:uid="{00000000-0005-0000-0000-000011490000}"/>
    <cellStyle name="Normal 44 2 3 2 5 2" xfId="14904" xr:uid="{00000000-0005-0000-0000-000012490000}"/>
    <cellStyle name="Normal 44 2 3 2 5 2 2" xfId="45235" xr:uid="{00000000-0005-0000-0000-000013490000}"/>
    <cellStyle name="Normal 44 2 3 2 5 2 3" xfId="30002" xr:uid="{00000000-0005-0000-0000-000014490000}"/>
    <cellStyle name="Normal 44 2 3 2 5 3" xfId="9884" xr:uid="{00000000-0005-0000-0000-000015490000}"/>
    <cellStyle name="Normal 44 2 3 2 5 3 2" xfId="40218" xr:uid="{00000000-0005-0000-0000-000016490000}"/>
    <cellStyle name="Normal 44 2 3 2 5 3 3" xfId="24985" xr:uid="{00000000-0005-0000-0000-000017490000}"/>
    <cellStyle name="Normal 44 2 3 2 5 4" xfId="35205" xr:uid="{00000000-0005-0000-0000-000018490000}"/>
    <cellStyle name="Normal 44 2 3 2 5 5" xfId="19972" xr:uid="{00000000-0005-0000-0000-000019490000}"/>
    <cellStyle name="Normal 44 2 3 2 6" xfId="11562" xr:uid="{00000000-0005-0000-0000-00001A490000}"/>
    <cellStyle name="Normal 44 2 3 2 6 2" xfId="41893" xr:uid="{00000000-0005-0000-0000-00001B490000}"/>
    <cellStyle name="Normal 44 2 3 2 6 3" xfId="26660" xr:uid="{00000000-0005-0000-0000-00001C490000}"/>
    <cellStyle name="Normal 44 2 3 2 7" xfId="6541" xr:uid="{00000000-0005-0000-0000-00001D490000}"/>
    <cellStyle name="Normal 44 2 3 2 7 2" xfId="36876" xr:uid="{00000000-0005-0000-0000-00001E490000}"/>
    <cellStyle name="Normal 44 2 3 2 7 3" xfId="21643" xr:uid="{00000000-0005-0000-0000-00001F490000}"/>
    <cellStyle name="Normal 44 2 3 2 8" xfId="31864" xr:uid="{00000000-0005-0000-0000-000020490000}"/>
    <cellStyle name="Normal 44 2 3 2 9" xfId="16630" xr:uid="{00000000-0005-0000-0000-000021490000}"/>
    <cellStyle name="Normal 44 2 3 3" xfId="1677" xr:uid="{00000000-0005-0000-0000-000022490000}"/>
    <cellStyle name="Normal 44 2 3 3 2" xfId="2516" xr:uid="{00000000-0005-0000-0000-000023490000}"/>
    <cellStyle name="Normal 44 2 3 3 2 2" xfId="4206" xr:uid="{00000000-0005-0000-0000-000024490000}"/>
    <cellStyle name="Normal 44 2 3 3 2 2 2" xfId="14279" xr:uid="{00000000-0005-0000-0000-000025490000}"/>
    <cellStyle name="Normal 44 2 3 3 2 2 2 2" xfId="44610" xr:uid="{00000000-0005-0000-0000-000026490000}"/>
    <cellStyle name="Normal 44 2 3 3 2 2 2 3" xfId="29377" xr:uid="{00000000-0005-0000-0000-000027490000}"/>
    <cellStyle name="Normal 44 2 3 3 2 2 3" xfId="9259" xr:uid="{00000000-0005-0000-0000-000028490000}"/>
    <cellStyle name="Normal 44 2 3 3 2 2 3 2" xfId="39593" xr:uid="{00000000-0005-0000-0000-000029490000}"/>
    <cellStyle name="Normal 44 2 3 3 2 2 3 3" xfId="24360" xr:uid="{00000000-0005-0000-0000-00002A490000}"/>
    <cellStyle name="Normal 44 2 3 3 2 2 4" xfId="34580" xr:uid="{00000000-0005-0000-0000-00002B490000}"/>
    <cellStyle name="Normal 44 2 3 3 2 2 5" xfId="19347" xr:uid="{00000000-0005-0000-0000-00002C490000}"/>
    <cellStyle name="Normal 44 2 3 3 2 3" xfId="5898" xr:uid="{00000000-0005-0000-0000-00002D490000}"/>
    <cellStyle name="Normal 44 2 3 3 2 3 2" xfId="15950" xr:uid="{00000000-0005-0000-0000-00002E490000}"/>
    <cellStyle name="Normal 44 2 3 3 2 3 2 2" xfId="46281" xr:uid="{00000000-0005-0000-0000-00002F490000}"/>
    <cellStyle name="Normal 44 2 3 3 2 3 2 3" xfId="31048" xr:uid="{00000000-0005-0000-0000-000030490000}"/>
    <cellStyle name="Normal 44 2 3 3 2 3 3" xfId="10930" xr:uid="{00000000-0005-0000-0000-000031490000}"/>
    <cellStyle name="Normal 44 2 3 3 2 3 3 2" xfId="41264" xr:uid="{00000000-0005-0000-0000-000032490000}"/>
    <cellStyle name="Normal 44 2 3 3 2 3 3 3" xfId="26031" xr:uid="{00000000-0005-0000-0000-000033490000}"/>
    <cellStyle name="Normal 44 2 3 3 2 3 4" xfId="36251" xr:uid="{00000000-0005-0000-0000-000034490000}"/>
    <cellStyle name="Normal 44 2 3 3 2 3 5" xfId="21018" xr:uid="{00000000-0005-0000-0000-000035490000}"/>
    <cellStyle name="Normal 44 2 3 3 2 4" xfId="12608" xr:uid="{00000000-0005-0000-0000-000036490000}"/>
    <cellStyle name="Normal 44 2 3 3 2 4 2" xfId="42939" xr:uid="{00000000-0005-0000-0000-000037490000}"/>
    <cellStyle name="Normal 44 2 3 3 2 4 3" xfId="27706" xr:uid="{00000000-0005-0000-0000-000038490000}"/>
    <cellStyle name="Normal 44 2 3 3 2 5" xfId="7587" xr:uid="{00000000-0005-0000-0000-000039490000}"/>
    <cellStyle name="Normal 44 2 3 3 2 5 2" xfId="37922" xr:uid="{00000000-0005-0000-0000-00003A490000}"/>
    <cellStyle name="Normal 44 2 3 3 2 5 3" xfId="22689" xr:uid="{00000000-0005-0000-0000-00003B490000}"/>
    <cellStyle name="Normal 44 2 3 3 2 6" xfId="32910" xr:uid="{00000000-0005-0000-0000-00003C490000}"/>
    <cellStyle name="Normal 44 2 3 3 2 7" xfId="17676" xr:uid="{00000000-0005-0000-0000-00003D490000}"/>
    <cellStyle name="Normal 44 2 3 3 3" xfId="3369" xr:uid="{00000000-0005-0000-0000-00003E490000}"/>
    <cellStyle name="Normal 44 2 3 3 3 2" xfId="13443" xr:uid="{00000000-0005-0000-0000-00003F490000}"/>
    <cellStyle name="Normal 44 2 3 3 3 2 2" xfId="43774" xr:uid="{00000000-0005-0000-0000-000040490000}"/>
    <cellStyle name="Normal 44 2 3 3 3 2 3" xfId="28541" xr:uid="{00000000-0005-0000-0000-000041490000}"/>
    <cellStyle name="Normal 44 2 3 3 3 3" xfId="8423" xr:uid="{00000000-0005-0000-0000-000042490000}"/>
    <cellStyle name="Normal 44 2 3 3 3 3 2" xfId="38757" xr:uid="{00000000-0005-0000-0000-000043490000}"/>
    <cellStyle name="Normal 44 2 3 3 3 3 3" xfId="23524" xr:uid="{00000000-0005-0000-0000-000044490000}"/>
    <cellStyle name="Normal 44 2 3 3 3 4" xfId="33744" xr:uid="{00000000-0005-0000-0000-000045490000}"/>
    <cellStyle name="Normal 44 2 3 3 3 5" xfId="18511" xr:uid="{00000000-0005-0000-0000-000046490000}"/>
    <cellStyle name="Normal 44 2 3 3 4" xfId="5062" xr:uid="{00000000-0005-0000-0000-000047490000}"/>
    <cellStyle name="Normal 44 2 3 3 4 2" xfId="15114" xr:uid="{00000000-0005-0000-0000-000048490000}"/>
    <cellStyle name="Normal 44 2 3 3 4 2 2" xfId="45445" xr:uid="{00000000-0005-0000-0000-000049490000}"/>
    <cellStyle name="Normal 44 2 3 3 4 2 3" xfId="30212" xr:uid="{00000000-0005-0000-0000-00004A490000}"/>
    <cellStyle name="Normal 44 2 3 3 4 3" xfId="10094" xr:uid="{00000000-0005-0000-0000-00004B490000}"/>
    <cellStyle name="Normal 44 2 3 3 4 3 2" xfId="40428" xr:uid="{00000000-0005-0000-0000-00004C490000}"/>
    <cellStyle name="Normal 44 2 3 3 4 3 3" xfId="25195" xr:uid="{00000000-0005-0000-0000-00004D490000}"/>
    <cellStyle name="Normal 44 2 3 3 4 4" xfId="35415" xr:uid="{00000000-0005-0000-0000-00004E490000}"/>
    <cellStyle name="Normal 44 2 3 3 4 5" xfId="20182" xr:uid="{00000000-0005-0000-0000-00004F490000}"/>
    <cellStyle name="Normal 44 2 3 3 5" xfId="11772" xr:uid="{00000000-0005-0000-0000-000050490000}"/>
    <cellStyle name="Normal 44 2 3 3 5 2" xfId="42103" xr:uid="{00000000-0005-0000-0000-000051490000}"/>
    <cellStyle name="Normal 44 2 3 3 5 3" xfId="26870" xr:uid="{00000000-0005-0000-0000-000052490000}"/>
    <cellStyle name="Normal 44 2 3 3 6" xfId="6751" xr:uid="{00000000-0005-0000-0000-000053490000}"/>
    <cellStyle name="Normal 44 2 3 3 6 2" xfId="37086" xr:uid="{00000000-0005-0000-0000-000054490000}"/>
    <cellStyle name="Normal 44 2 3 3 6 3" xfId="21853" xr:uid="{00000000-0005-0000-0000-000055490000}"/>
    <cellStyle name="Normal 44 2 3 3 7" xfId="32074" xr:uid="{00000000-0005-0000-0000-000056490000}"/>
    <cellStyle name="Normal 44 2 3 3 8" xfId="16840" xr:uid="{00000000-0005-0000-0000-000057490000}"/>
    <cellStyle name="Normal 44 2 3 4" xfId="2098" xr:uid="{00000000-0005-0000-0000-000058490000}"/>
    <cellStyle name="Normal 44 2 3 4 2" xfId="3788" xr:uid="{00000000-0005-0000-0000-000059490000}"/>
    <cellStyle name="Normal 44 2 3 4 2 2" xfId="13861" xr:uid="{00000000-0005-0000-0000-00005A490000}"/>
    <cellStyle name="Normal 44 2 3 4 2 2 2" xfId="44192" xr:uid="{00000000-0005-0000-0000-00005B490000}"/>
    <cellStyle name="Normal 44 2 3 4 2 2 3" xfId="28959" xr:uid="{00000000-0005-0000-0000-00005C490000}"/>
    <cellStyle name="Normal 44 2 3 4 2 3" xfId="8841" xr:uid="{00000000-0005-0000-0000-00005D490000}"/>
    <cellStyle name="Normal 44 2 3 4 2 3 2" xfId="39175" xr:uid="{00000000-0005-0000-0000-00005E490000}"/>
    <cellStyle name="Normal 44 2 3 4 2 3 3" xfId="23942" xr:uid="{00000000-0005-0000-0000-00005F490000}"/>
    <cellStyle name="Normal 44 2 3 4 2 4" xfId="34162" xr:uid="{00000000-0005-0000-0000-000060490000}"/>
    <cellStyle name="Normal 44 2 3 4 2 5" xfId="18929" xr:uid="{00000000-0005-0000-0000-000061490000}"/>
    <cellStyle name="Normal 44 2 3 4 3" xfId="5480" xr:uid="{00000000-0005-0000-0000-000062490000}"/>
    <cellStyle name="Normal 44 2 3 4 3 2" xfId="15532" xr:uid="{00000000-0005-0000-0000-000063490000}"/>
    <cellStyle name="Normal 44 2 3 4 3 2 2" xfId="45863" xr:uid="{00000000-0005-0000-0000-000064490000}"/>
    <cellStyle name="Normal 44 2 3 4 3 2 3" xfId="30630" xr:uid="{00000000-0005-0000-0000-000065490000}"/>
    <cellStyle name="Normal 44 2 3 4 3 3" xfId="10512" xr:uid="{00000000-0005-0000-0000-000066490000}"/>
    <cellStyle name="Normal 44 2 3 4 3 3 2" xfId="40846" xr:uid="{00000000-0005-0000-0000-000067490000}"/>
    <cellStyle name="Normal 44 2 3 4 3 3 3" xfId="25613" xr:uid="{00000000-0005-0000-0000-000068490000}"/>
    <cellStyle name="Normal 44 2 3 4 3 4" xfId="35833" xr:uid="{00000000-0005-0000-0000-000069490000}"/>
    <cellStyle name="Normal 44 2 3 4 3 5" xfId="20600" xr:uid="{00000000-0005-0000-0000-00006A490000}"/>
    <cellStyle name="Normal 44 2 3 4 4" xfId="12190" xr:uid="{00000000-0005-0000-0000-00006B490000}"/>
    <cellStyle name="Normal 44 2 3 4 4 2" xfId="42521" xr:uid="{00000000-0005-0000-0000-00006C490000}"/>
    <cellStyle name="Normal 44 2 3 4 4 3" xfId="27288" xr:uid="{00000000-0005-0000-0000-00006D490000}"/>
    <cellStyle name="Normal 44 2 3 4 5" xfId="7169" xr:uid="{00000000-0005-0000-0000-00006E490000}"/>
    <cellStyle name="Normal 44 2 3 4 5 2" xfId="37504" xr:uid="{00000000-0005-0000-0000-00006F490000}"/>
    <cellStyle name="Normal 44 2 3 4 5 3" xfId="22271" xr:uid="{00000000-0005-0000-0000-000070490000}"/>
    <cellStyle name="Normal 44 2 3 4 6" xfId="32492" xr:uid="{00000000-0005-0000-0000-000071490000}"/>
    <cellStyle name="Normal 44 2 3 4 7" xfId="17258" xr:uid="{00000000-0005-0000-0000-000072490000}"/>
    <cellStyle name="Normal 44 2 3 5" xfId="2951" xr:uid="{00000000-0005-0000-0000-000073490000}"/>
    <cellStyle name="Normal 44 2 3 5 2" xfId="13025" xr:uid="{00000000-0005-0000-0000-000074490000}"/>
    <cellStyle name="Normal 44 2 3 5 2 2" xfId="43356" xr:uid="{00000000-0005-0000-0000-000075490000}"/>
    <cellStyle name="Normal 44 2 3 5 2 3" xfId="28123" xr:uid="{00000000-0005-0000-0000-000076490000}"/>
    <cellStyle name="Normal 44 2 3 5 3" xfId="8005" xr:uid="{00000000-0005-0000-0000-000077490000}"/>
    <cellStyle name="Normal 44 2 3 5 3 2" xfId="38339" xr:uid="{00000000-0005-0000-0000-000078490000}"/>
    <cellStyle name="Normal 44 2 3 5 3 3" xfId="23106" xr:uid="{00000000-0005-0000-0000-000079490000}"/>
    <cellStyle name="Normal 44 2 3 5 4" xfId="33326" xr:uid="{00000000-0005-0000-0000-00007A490000}"/>
    <cellStyle name="Normal 44 2 3 5 5" xfId="18093" xr:uid="{00000000-0005-0000-0000-00007B490000}"/>
    <cellStyle name="Normal 44 2 3 6" xfId="4644" xr:uid="{00000000-0005-0000-0000-00007C490000}"/>
    <cellStyle name="Normal 44 2 3 6 2" xfId="14696" xr:uid="{00000000-0005-0000-0000-00007D490000}"/>
    <cellStyle name="Normal 44 2 3 6 2 2" xfId="45027" xr:uid="{00000000-0005-0000-0000-00007E490000}"/>
    <cellStyle name="Normal 44 2 3 6 2 3" xfId="29794" xr:uid="{00000000-0005-0000-0000-00007F490000}"/>
    <cellStyle name="Normal 44 2 3 6 3" xfId="9676" xr:uid="{00000000-0005-0000-0000-000080490000}"/>
    <cellStyle name="Normal 44 2 3 6 3 2" xfId="40010" xr:uid="{00000000-0005-0000-0000-000081490000}"/>
    <cellStyle name="Normal 44 2 3 6 3 3" xfId="24777" xr:uid="{00000000-0005-0000-0000-000082490000}"/>
    <cellStyle name="Normal 44 2 3 6 4" xfId="34997" xr:uid="{00000000-0005-0000-0000-000083490000}"/>
    <cellStyle name="Normal 44 2 3 6 5" xfId="19764" xr:uid="{00000000-0005-0000-0000-000084490000}"/>
    <cellStyle name="Normal 44 2 3 7" xfId="11354" xr:uid="{00000000-0005-0000-0000-000085490000}"/>
    <cellStyle name="Normal 44 2 3 7 2" xfId="41685" xr:uid="{00000000-0005-0000-0000-000086490000}"/>
    <cellStyle name="Normal 44 2 3 7 3" xfId="26452" xr:uid="{00000000-0005-0000-0000-000087490000}"/>
    <cellStyle name="Normal 44 2 3 8" xfId="6333" xr:uid="{00000000-0005-0000-0000-000088490000}"/>
    <cellStyle name="Normal 44 2 3 8 2" xfId="36668" xr:uid="{00000000-0005-0000-0000-000089490000}"/>
    <cellStyle name="Normal 44 2 3 8 3" xfId="21435" xr:uid="{00000000-0005-0000-0000-00008A490000}"/>
    <cellStyle name="Normal 44 2 3 9" xfId="31657" xr:uid="{00000000-0005-0000-0000-00008B490000}"/>
    <cellStyle name="Normal 44 2 4" xfId="1358" xr:uid="{00000000-0005-0000-0000-00008C490000}"/>
    <cellStyle name="Normal 44 2 4 2" xfId="1781" xr:uid="{00000000-0005-0000-0000-00008D490000}"/>
    <cellStyle name="Normal 44 2 4 2 2" xfId="2620" xr:uid="{00000000-0005-0000-0000-00008E490000}"/>
    <cellStyle name="Normal 44 2 4 2 2 2" xfId="4310" xr:uid="{00000000-0005-0000-0000-00008F490000}"/>
    <cellStyle name="Normal 44 2 4 2 2 2 2" xfId="14383" xr:uid="{00000000-0005-0000-0000-000090490000}"/>
    <cellStyle name="Normal 44 2 4 2 2 2 2 2" xfId="44714" xr:uid="{00000000-0005-0000-0000-000091490000}"/>
    <cellStyle name="Normal 44 2 4 2 2 2 2 3" xfId="29481" xr:uid="{00000000-0005-0000-0000-000092490000}"/>
    <cellStyle name="Normal 44 2 4 2 2 2 3" xfId="9363" xr:uid="{00000000-0005-0000-0000-000093490000}"/>
    <cellStyle name="Normal 44 2 4 2 2 2 3 2" xfId="39697" xr:uid="{00000000-0005-0000-0000-000094490000}"/>
    <cellStyle name="Normal 44 2 4 2 2 2 3 3" xfId="24464" xr:uid="{00000000-0005-0000-0000-000095490000}"/>
    <cellStyle name="Normal 44 2 4 2 2 2 4" xfId="34684" xr:uid="{00000000-0005-0000-0000-000096490000}"/>
    <cellStyle name="Normal 44 2 4 2 2 2 5" xfId="19451" xr:uid="{00000000-0005-0000-0000-000097490000}"/>
    <cellStyle name="Normal 44 2 4 2 2 3" xfId="6002" xr:uid="{00000000-0005-0000-0000-000098490000}"/>
    <cellStyle name="Normal 44 2 4 2 2 3 2" xfId="16054" xr:uid="{00000000-0005-0000-0000-000099490000}"/>
    <cellStyle name="Normal 44 2 4 2 2 3 2 2" xfId="46385" xr:uid="{00000000-0005-0000-0000-00009A490000}"/>
    <cellStyle name="Normal 44 2 4 2 2 3 2 3" xfId="31152" xr:uid="{00000000-0005-0000-0000-00009B490000}"/>
    <cellStyle name="Normal 44 2 4 2 2 3 3" xfId="11034" xr:uid="{00000000-0005-0000-0000-00009C490000}"/>
    <cellStyle name="Normal 44 2 4 2 2 3 3 2" xfId="41368" xr:uid="{00000000-0005-0000-0000-00009D490000}"/>
    <cellStyle name="Normal 44 2 4 2 2 3 3 3" xfId="26135" xr:uid="{00000000-0005-0000-0000-00009E490000}"/>
    <cellStyle name="Normal 44 2 4 2 2 3 4" xfId="36355" xr:uid="{00000000-0005-0000-0000-00009F490000}"/>
    <cellStyle name="Normal 44 2 4 2 2 3 5" xfId="21122" xr:uid="{00000000-0005-0000-0000-0000A0490000}"/>
    <cellStyle name="Normal 44 2 4 2 2 4" xfId="12712" xr:uid="{00000000-0005-0000-0000-0000A1490000}"/>
    <cellStyle name="Normal 44 2 4 2 2 4 2" xfId="43043" xr:uid="{00000000-0005-0000-0000-0000A2490000}"/>
    <cellStyle name="Normal 44 2 4 2 2 4 3" xfId="27810" xr:uid="{00000000-0005-0000-0000-0000A3490000}"/>
    <cellStyle name="Normal 44 2 4 2 2 5" xfId="7691" xr:uid="{00000000-0005-0000-0000-0000A4490000}"/>
    <cellStyle name="Normal 44 2 4 2 2 5 2" xfId="38026" xr:uid="{00000000-0005-0000-0000-0000A5490000}"/>
    <cellStyle name="Normal 44 2 4 2 2 5 3" xfId="22793" xr:uid="{00000000-0005-0000-0000-0000A6490000}"/>
    <cellStyle name="Normal 44 2 4 2 2 6" xfId="33014" xr:uid="{00000000-0005-0000-0000-0000A7490000}"/>
    <cellStyle name="Normal 44 2 4 2 2 7" xfId="17780" xr:uid="{00000000-0005-0000-0000-0000A8490000}"/>
    <cellStyle name="Normal 44 2 4 2 3" xfId="3473" xr:uid="{00000000-0005-0000-0000-0000A9490000}"/>
    <cellStyle name="Normal 44 2 4 2 3 2" xfId="13547" xr:uid="{00000000-0005-0000-0000-0000AA490000}"/>
    <cellStyle name="Normal 44 2 4 2 3 2 2" xfId="43878" xr:uid="{00000000-0005-0000-0000-0000AB490000}"/>
    <cellStyle name="Normal 44 2 4 2 3 2 3" xfId="28645" xr:uid="{00000000-0005-0000-0000-0000AC490000}"/>
    <cellStyle name="Normal 44 2 4 2 3 3" xfId="8527" xr:uid="{00000000-0005-0000-0000-0000AD490000}"/>
    <cellStyle name="Normal 44 2 4 2 3 3 2" xfId="38861" xr:uid="{00000000-0005-0000-0000-0000AE490000}"/>
    <cellStyle name="Normal 44 2 4 2 3 3 3" xfId="23628" xr:uid="{00000000-0005-0000-0000-0000AF490000}"/>
    <cellStyle name="Normal 44 2 4 2 3 4" xfId="33848" xr:uid="{00000000-0005-0000-0000-0000B0490000}"/>
    <cellStyle name="Normal 44 2 4 2 3 5" xfId="18615" xr:uid="{00000000-0005-0000-0000-0000B1490000}"/>
    <cellStyle name="Normal 44 2 4 2 4" xfId="5166" xr:uid="{00000000-0005-0000-0000-0000B2490000}"/>
    <cellStyle name="Normal 44 2 4 2 4 2" xfId="15218" xr:uid="{00000000-0005-0000-0000-0000B3490000}"/>
    <cellStyle name="Normal 44 2 4 2 4 2 2" xfId="45549" xr:uid="{00000000-0005-0000-0000-0000B4490000}"/>
    <cellStyle name="Normal 44 2 4 2 4 2 3" xfId="30316" xr:uid="{00000000-0005-0000-0000-0000B5490000}"/>
    <cellStyle name="Normal 44 2 4 2 4 3" xfId="10198" xr:uid="{00000000-0005-0000-0000-0000B6490000}"/>
    <cellStyle name="Normal 44 2 4 2 4 3 2" xfId="40532" xr:uid="{00000000-0005-0000-0000-0000B7490000}"/>
    <cellStyle name="Normal 44 2 4 2 4 3 3" xfId="25299" xr:uid="{00000000-0005-0000-0000-0000B8490000}"/>
    <cellStyle name="Normal 44 2 4 2 4 4" xfId="35519" xr:uid="{00000000-0005-0000-0000-0000B9490000}"/>
    <cellStyle name="Normal 44 2 4 2 4 5" xfId="20286" xr:uid="{00000000-0005-0000-0000-0000BA490000}"/>
    <cellStyle name="Normal 44 2 4 2 5" xfId="11876" xr:uid="{00000000-0005-0000-0000-0000BB490000}"/>
    <cellStyle name="Normal 44 2 4 2 5 2" xfId="42207" xr:uid="{00000000-0005-0000-0000-0000BC490000}"/>
    <cellStyle name="Normal 44 2 4 2 5 3" xfId="26974" xr:uid="{00000000-0005-0000-0000-0000BD490000}"/>
    <cellStyle name="Normal 44 2 4 2 6" xfId="6855" xr:uid="{00000000-0005-0000-0000-0000BE490000}"/>
    <cellStyle name="Normal 44 2 4 2 6 2" xfId="37190" xr:uid="{00000000-0005-0000-0000-0000BF490000}"/>
    <cellStyle name="Normal 44 2 4 2 6 3" xfId="21957" xr:uid="{00000000-0005-0000-0000-0000C0490000}"/>
    <cellStyle name="Normal 44 2 4 2 7" xfId="32178" xr:uid="{00000000-0005-0000-0000-0000C1490000}"/>
    <cellStyle name="Normal 44 2 4 2 8" xfId="16944" xr:uid="{00000000-0005-0000-0000-0000C2490000}"/>
    <cellStyle name="Normal 44 2 4 3" xfId="2202" xr:uid="{00000000-0005-0000-0000-0000C3490000}"/>
    <cellStyle name="Normal 44 2 4 3 2" xfId="3892" xr:uid="{00000000-0005-0000-0000-0000C4490000}"/>
    <cellStyle name="Normal 44 2 4 3 2 2" xfId="13965" xr:uid="{00000000-0005-0000-0000-0000C5490000}"/>
    <cellStyle name="Normal 44 2 4 3 2 2 2" xfId="44296" xr:uid="{00000000-0005-0000-0000-0000C6490000}"/>
    <cellStyle name="Normal 44 2 4 3 2 2 3" xfId="29063" xr:uid="{00000000-0005-0000-0000-0000C7490000}"/>
    <cellStyle name="Normal 44 2 4 3 2 3" xfId="8945" xr:uid="{00000000-0005-0000-0000-0000C8490000}"/>
    <cellStyle name="Normal 44 2 4 3 2 3 2" xfId="39279" xr:uid="{00000000-0005-0000-0000-0000C9490000}"/>
    <cellStyle name="Normal 44 2 4 3 2 3 3" xfId="24046" xr:uid="{00000000-0005-0000-0000-0000CA490000}"/>
    <cellStyle name="Normal 44 2 4 3 2 4" xfId="34266" xr:uid="{00000000-0005-0000-0000-0000CB490000}"/>
    <cellStyle name="Normal 44 2 4 3 2 5" xfId="19033" xr:uid="{00000000-0005-0000-0000-0000CC490000}"/>
    <cellStyle name="Normal 44 2 4 3 3" xfId="5584" xr:uid="{00000000-0005-0000-0000-0000CD490000}"/>
    <cellStyle name="Normal 44 2 4 3 3 2" xfId="15636" xr:uid="{00000000-0005-0000-0000-0000CE490000}"/>
    <cellStyle name="Normal 44 2 4 3 3 2 2" xfId="45967" xr:uid="{00000000-0005-0000-0000-0000CF490000}"/>
    <cellStyle name="Normal 44 2 4 3 3 2 3" xfId="30734" xr:uid="{00000000-0005-0000-0000-0000D0490000}"/>
    <cellStyle name="Normal 44 2 4 3 3 3" xfId="10616" xr:uid="{00000000-0005-0000-0000-0000D1490000}"/>
    <cellStyle name="Normal 44 2 4 3 3 3 2" xfId="40950" xr:uid="{00000000-0005-0000-0000-0000D2490000}"/>
    <cellStyle name="Normal 44 2 4 3 3 3 3" xfId="25717" xr:uid="{00000000-0005-0000-0000-0000D3490000}"/>
    <cellStyle name="Normal 44 2 4 3 3 4" xfId="35937" xr:uid="{00000000-0005-0000-0000-0000D4490000}"/>
    <cellStyle name="Normal 44 2 4 3 3 5" xfId="20704" xr:uid="{00000000-0005-0000-0000-0000D5490000}"/>
    <cellStyle name="Normal 44 2 4 3 4" xfId="12294" xr:uid="{00000000-0005-0000-0000-0000D6490000}"/>
    <cellStyle name="Normal 44 2 4 3 4 2" xfId="42625" xr:uid="{00000000-0005-0000-0000-0000D7490000}"/>
    <cellStyle name="Normal 44 2 4 3 4 3" xfId="27392" xr:uid="{00000000-0005-0000-0000-0000D8490000}"/>
    <cellStyle name="Normal 44 2 4 3 5" xfId="7273" xr:uid="{00000000-0005-0000-0000-0000D9490000}"/>
    <cellStyle name="Normal 44 2 4 3 5 2" xfId="37608" xr:uid="{00000000-0005-0000-0000-0000DA490000}"/>
    <cellStyle name="Normal 44 2 4 3 5 3" xfId="22375" xr:uid="{00000000-0005-0000-0000-0000DB490000}"/>
    <cellStyle name="Normal 44 2 4 3 6" xfId="32596" xr:uid="{00000000-0005-0000-0000-0000DC490000}"/>
    <cellStyle name="Normal 44 2 4 3 7" xfId="17362" xr:uid="{00000000-0005-0000-0000-0000DD490000}"/>
    <cellStyle name="Normal 44 2 4 4" xfId="3055" xr:uid="{00000000-0005-0000-0000-0000DE490000}"/>
    <cellStyle name="Normal 44 2 4 4 2" xfId="13129" xr:uid="{00000000-0005-0000-0000-0000DF490000}"/>
    <cellStyle name="Normal 44 2 4 4 2 2" xfId="43460" xr:uid="{00000000-0005-0000-0000-0000E0490000}"/>
    <cellStyle name="Normal 44 2 4 4 2 3" xfId="28227" xr:uid="{00000000-0005-0000-0000-0000E1490000}"/>
    <cellStyle name="Normal 44 2 4 4 3" xfId="8109" xr:uid="{00000000-0005-0000-0000-0000E2490000}"/>
    <cellStyle name="Normal 44 2 4 4 3 2" xfId="38443" xr:uid="{00000000-0005-0000-0000-0000E3490000}"/>
    <cellStyle name="Normal 44 2 4 4 3 3" xfId="23210" xr:uid="{00000000-0005-0000-0000-0000E4490000}"/>
    <cellStyle name="Normal 44 2 4 4 4" xfId="33430" xr:uid="{00000000-0005-0000-0000-0000E5490000}"/>
    <cellStyle name="Normal 44 2 4 4 5" xfId="18197" xr:uid="{00000000-0005-0000-0000-0000E6490000}"/>
    <cellStyle name="Normal 44 2 4 5" xfId="4748" xr:uid="{00000000-0005-0000-0000-0000E7490000}"/>
    <cellStyle name="Normal 44 2 4 5 2" xfId="14800" xr:uid="{00000000-0005-0000-0000-0000E8490000}"/>
    <cellStyle name="Normal 44 2 4 5 2 2" xfId="45131" xr:uid="{00000000-0005-0000-0000-0000E9490000}"/>
    <cellStyle name="Normal 44 2 4 5 2 3" xfId="29898" xr:uid="{00000000-0005-0000-0000-0000EA490000}"/>
    <cellStyle name="Normal 44 2 4 5 3" xfId="9780" xr:uid="{00000000-0005-0000-0000-0000EB490000}"/>
    <cellStyle name="Normal 44 2 4 5 3 2" xfId="40114" xr:uid="{00000000-0005-0000-0000-0000EC490000}"/>
    <cellStyle name="Normal 44 2 4 5 3 3" xfId="24881" xr:uid="{00000000-0005-0000-0000-0000ED490000}"/>
    <cellStyle name="Normal 44 2 4 5 4" xfId="35101" xr:uid="{00000000-0005-0000-0000-0000EE490000}"/>
    <cellStyle name="Normal 44 2 4 5 5" xfId="19868" xr:uid="{00000000-0005-0000-0000-0000EF490000}"/>
    <cellStyle name="Normal 44 2 4 6" xfId="11458" xr:uid="{00000000-0005-0000-0000-0000F0490000}"/>
    <cellStyle name="Normal 44 2 4 6 2" xfId="41789" xr:uid="{00000000-0005-0000-0000-0000F1490000}"/>
    <cellStyle name="Normal 44 2 4 6 3" xfId="26556" xr:uid="{00000000-0005-0000-0000-0000F2490000}"/>
    <cellStyle name="Normal 44 2 4 7" xfId="6437" xr:uid="{00000000-0005-0000-0000-0000F3490000}"/>
    <cellStyle name="Normal 44 2 4 7 2" xfId="36772" xr:uid="{00000000-0005-0000-0000-0000F4490000}"/>
    <cellStyle name="Normal 44 2 4 7 3" xfId="21539" xr:uid="{00000000-0005-0000-0000-0000F5490000}"/>
    <cellStyle name="Normal 44 2 4 8" xfId="31760" xr:uid="{00000000-0005-0000-0000-0000F6490000}"/>
    <cellStyle name="Normal 44 2 4 9" xfId="16526" xr:uid="{00000000-0005-0000-0000-0000F7490000}"/>
    <cellStyle name="Normal 44 2 5" xfId="1571" xr:uid="{00000000-0005-0000-0000-0000F8490000}"/>
    <cellStyle name="Normal 44 2 5 2" xfId="2412" xr:uid="{00000000-0005-0000-0000-0000F9490000}"/>
    <cellStyle name="Normal 44 2 5 2 2" xfId="4102" xr:uid="{00000000-0005-0000-0000-0000FA490000}"/>
    <cellStyle name="Normal 44 2 5 2 2 2" xfId="14175" xr:uid="{00000000-0005-0000-0000-0000FB490000}"/>
    <cellStyle name="Normal 44 2 5 2 2 2 2" xfId="44506" xr:uid="{00000000-0005-0000-0000-0000FC490000}"/>
    <cellStyle name="Normal 44 2 5 2 2 2 3" xfId="29273" xr:uid="{00000000-0005-0000-0000-0000FD490000}"/>
    <cellStyle name="Normal 44 2 5 2 2 3" xfId="9155" xr:uid="{00000000-0005-0000-0000-0000FE490000}"/>
    <cellStyle name="Normal 44 2 5 2 2 3 2" xfId="39489" xr:uid="{00000000-0005-0000-0000-0000FF490000}"/>
    <cellStyle name="Normal 44 2 5 2 2 3 3" xfId="24256" xr:uid="{00000000-0005-0000-0000-0000004A0000}"/>
    <cellStyle name="Normal 44 2 5 2 2 4" xfId="34476" xr:uid="{00000000-0005-0000-0000-0000014A0000}"/>
    <cellStyle name="Normal 44 2 5 2 2 5" xfId="19243" xr:uid="{00000000-0005-0000-0000-0000024A0000}"/>
    <cellStyle name="Normal 44 2 5 2 3" xfId="5794" xr:uid="{00000000-0005-0000-0000-0000034A0000}"/>
    <cellStyle name="Normal 44 2 5 2 3 2" xfId="15846" xr:uid="{00000000-0005-0000-0000-0000044A0000}"/>
    <cellStyle name="Normal 44 2 5 2 3 2 2" xfId="46177" xr:uid="{00000000-0005-0000-0000-0000054A0000}"/>
    <cellStyle name="Normal 44 2 5 2 3 2 3" xfId="30944" xr:uid="{00000000-0005-0000-0000-0000064A0000}"/>
    <cellStyle name="Normal 44 2 5 2 3 3" xfId="10826" xr:uid="{00000000-0005-0000-0000-0000074A0000}"/>
    <cellStyle name="Normal 44 2 5 2 3 3 2" xfId="41160" xr:uid="{00000000-0005-0000-0000-0000084A0000}"/>
    <cellStyle name="Normal 44 2 5 2 3 3 3" xfId="25927" xr:uid="{00000000-0005-0000-0000-0000094A0000}"/>
    <cellStyle name="Normal 44 2 5 2 3 4" xfId="36147" xr:uid="{00000000-0005-0000-0000-00000A4A0000}"/>
    <cellStyle name="Normal 44 2 5 2 3 5" xfId="20914" xr:uid="{00000000-0005-0000-0000-00000B4A0000}"/>
    <cellStyle name="Normal 44 2 5 2 4" xfId="12504" xr:uid="{00000000-0005-0000-0000-00000C4A0000}"/>
    <cellStyle name="Normal 44 2 5 2 4 2" xfId="42835" xr:uid="{00000000-0005-0000-0000-00000D4A0000}"/>
    <cellStyle name="Normal 44 2 5 2 4 3" xfId="27602" xr:uid="{00000000-0005-0000-0000-00000E4A0000}"/>
    <cellStyle name="Normal 44 2 5 2 5" xfId="7483" xr:uid="{00000000-0005-0000-0000-00000F4A0000}"/>
    <cellStyle name="Normal 44 2 5 2 5 2" xfId="37818" xr:uid="{00000000-0005-0000-0000-0000104A0000}"/>
    <cellStyle name="Normal 44 2 5 2 5 3" xfId="22585" xr:uid="{00000000-0005-0000-0000-0000114A0000}"/>
    <cellStyle name="Normal 44 2 5 2 6" xfId="32806" xr:uid="{00000000-0005-0000-0000-0000124A0000}"/>
    <cellStyle name="Normal 44 2 5 2 7" xfId="17572" xr:uid="{00000000-0005-0000-0000-0000134A0000}"/>
    <cellStyle name="Normal 44 2 5 3" xfId="3265" xr:uid="{00000000-0005-0000-0000-0000144A0000}"/>
    <cellStyle name="Normal 44 2 5 3 2" xfId="13339" xr:uid="{00000000-0005-0000-0000-0000154A0000}"/>
    <cellStyle name="Normal 44 2 5 3 2 2" xfId="43670" xr:uid="{00000000-0005-0000-0000-0000164A0000}"/>
    <cellStyle name="Normal 44 2 5 3 2 3" xfId="28437" xr:uid="{00000000-0005-0000-0000-0000174A0000}"/>
    <cellStyle name="Normal 44 2 5 3 3" xfId="8319" xr:uid="{00000000-0005-0000-0000-0000184A0000}"/>
    <cellStyle name="Normal 44 2 5 3 3 2" xfId="38653" xr:uid="{00000000-0005-0000-0000-0000194A0000}"/>
    <cellStyle name="Normal 44 2 5 3 3 3" xfId="23420" xr:uid="{00000000-0005-0000-0000-00001A4A0000}"/>
    <cellStyle name="Normal 44 2 5 3 4" xfId="33640" xr:uid="{00000000-0005-0000-0000-00001B4A0000}"/>
    <cellStyle name="Normal 44 2 5 3 5" xfId="18407" xr:uid="{00000000-0005-0000-0000-00001C4A0000}"/>
    <cellStyle name="Normal 44 2 5 4" xfId="4958" xr:uid="{00000000-0005-0000-0000-00001D4A0000}"/>
    <cellStyle name="Normal 44 2 5 4 2" xfId="15010" xr:uid="{00000000-0005-0000-0000-00001E4A0000}"/>
    <cellStyle name="Normal 44 2 5 4 2 2" xfId="45341" xr:uid="{00000000-0005-0000-0000-00001F4A0000}"/>
    <cellStyle name="Normal 44 2 5 4 2 3" xfId="30108" xr:uid="{00000000-0005-0000-0000-0000204A0000}"/>
    <cellStyle name="Normal 44 2 5 4 3" xfId="9990" xr:uid="{00000000-0005-0000-0000-0000214A0000}"/>
    <cellStyle name="Normal 44 2 5 4 3 2" xfId="40324" xr:uid="{00000000-0005-0000-0000-0000224A0000}"/>
    <cellStyle name="Normal 44 2 5 4 3 3" xfId="25091" xr:uid="{00000000-0005-0000-0000-0000234A0000}"/>
    <cellStyle name="Normal 44 2 5 4 4" xfId="35311" xr:uid="{00000000-0005-0000-0000-0000244A0000}"/>
    <cellStyle name="Normal 44 2 5 4 5" xfId="20078" xr:uid="{00000000-0005-0000-0000-0000254A0000}"/>
    <cellStyle name="Normal 44 2 5 5" xfId="11668" xr:uid="{00000000-0005-0000-0000-0000264A0000}"/>
    <cellStyle name="Normal 44 2 5 5 2" xfId="41999" xr:uid="{00000000-0005-0000-0000-0000274A0000}"/>
    <cellStyle name="Normal 44 2 5 5 3" xfId="26766" xr:uid="{00000000-0005-0000-0000-0000284A0000}"/>
    <cellStyle name="Normal 44 2 5 6" xfId="6647" xr:uid="{00000000-0005-0000-0000-0000294A0000}"/>
    <cellStyle name="Normal 44 2 5 6 2" xfId="36982" xr:uid="{00000000-0005-0000-0000-00002A4A0000}"/>
    <cellStyle name="Normal 44 2 5 6 3" xfId="21749" xr:uid="{00000000-0005-0000-0000-00002B4A0000}"/>
    <cellStyle name="Normal 44 2 5 7" xfId="31970" xr:uid="{00000000-0005-0000-0000-00002C4A0000}"/>
    <cellStyle name="Normal 44 2 5 8" xfId="16736" xr:uid="{00000000-0005-0000-0000-00002D4A0000}"/>
    <cellStyle name="Normal 44 2 6" xfId="1992" xr:uid="{00000000-0005-0000-0000-00002E4A0000}"/>
    <cellStyle name="Normal 44 2 6 2" xfId="3684" xr:uid="{00000000-0005-0000-0000-00002F4A0000}"/>
    <cellStyle name="Normal 44 2 6 2 2" xfId="13757" xr:uid="{00000000-0005-0000-0000-0000304A0000}"/>
    <cellStyle name="Normal 44 2 6 2 2 2" xfId="44088" xr:uid="{00000000-0005-0000-0000-0000314A0000}"/>
    <cellStyle name="Normal 44 2 6 2 2 3" xfId="28855" xr:uid="{00000000-0005-0000-0000-0000324A0000}"/>
    <cellStyle name="Normal 44 2 6 2 3" xfId="8737" xr:uid="{00000000-0005-0000-0000-0000334A0000}"/>
    <cellStyle name="Normal 44 2 6 2 3 2" xfId="39071" xr:uid="{00000000-0005-0000-0000-0000344A0000}"/>
    <cellStyle name="Normal 44 2 6 2 3 3" xfId="23838" xr:uid="{00000000-0005-0000-0000-0000354A0000}"/>
    <cellStyle name="Normal 44 2 6 2 4" xfId="34058" xr:uid="{00000000-0005-0000-0000-0000364A0000}"/>
    <cellStyle name="Normal 44 2 6 2 5" xfId="18825" xr:uid="{00000000-0005-0000-0000-0000374A0000}"/>
    <cellStyle name="Normal 44 2 6 3" xfId="5376" xr:uid="{00000000-0005-0000-0000-0000384A0000}"/>
    <cellStyle name="Normal 44 2 6 3 2" xfId="15428" xr:uid="{00000000-0005-0000-0000-0000394A0000}"/>
    <cellStyle name="Normal 44 2 6 3 2 2" xfId="45759" xr:uid="{00000000-0005-0000-0000-00003A4A0000}"/>
    <cellStyle name="Normal 44 2 6 3 2 3" xfId="30526" xr:uid="{00000000-0005-0000-0000-00003B4A0000}"/>
    <cellStyle name="Normal 44 2 6 3 3" xfId="10408" xr:uid="{00000000-0005-0000-0000-00003C4A0000}"/>
    <cellStyle name="Normal 44 2 6 3 3 2" xfId="40742" xr:uid="{00000000-0005-0000-0000-00003D4A0000}"/>
    <cellStyle name="Normal 44 2 6 3 3 3" xfId="25509" xr:uid="{00000000-0005-0000-0000-00003E4A0000}"/>
    <cellStyle name="Normal 44 2 6 3 4" xfId="35729" xr:uid="{00000000-0005-0000-0000-00003F4A0000}"/>
    <cellStyle name="Normal 44 2 6 3 5" xfId="20496" xr:uid="{00000000-0005-0000-0000-0000404A0000}"/>
    <cellStyle name="Normal 44 2 6 4" xfId="12086" xr:uid="{00000000-0005-0000-0000-0000414A0000}"/>
    <cellStyle name="Normal 44 2 6 4 2" xfId="42417" xr:uid="{00000000-0005-0000-0000-0000424A0000}"/>
    <cellStyle name="Normal 44 2 6 4 3" xfId="27184" xr:uid="{00000000-0005-0000-0000-0000434A0000}"/>
    <cellStyle name="Normal 44 2 6 5" xfId="7065" xr:uid="{00000000-0005-0000-0000-0000444A0000}"/>
    <cellStyle name="Normal 44 2 6 5 2" xfId="37400" xr:uid="{00000000-0005-0000-0000-0000454A0000}"/>
    <cellStyle name="Normal 44 2 6 5 3" xfId="22167" xr:uid="{00000000-0005-0000-0000-0000464A0000}"/>
    <cellStyle name="Normal 44 2 6 6" xfId="32388" xr:uid="{00000000-0005-0000-0000-0000474A0000}"/>
    <cellStyle name="Normal 44 2 6 7" xfId="17154" xr:uid="{00000000-0005-0000-0000-0000484A0000}"/>
    <cellStyle name="Normal 44 2 7" xfId="2843" xr:uid="{00000000-0005-0000-0000-0000494A0000}"/>
    <cellStyle name="Normal 44 2 7 2" xfId="12921" xr:uid="{00000000-0005-0000-0000-00004A4A0000}"/>
    <cellStyle name="Normal 44 2 7 2 2" xfId="43252" xr:uid="{00000000-0005-0000-0000-00004B4A0000}"/>
    <cellStyle name="Normal 44 2 7 2 3" xfId="28019" xr:uid="{00000000-0005-0000-0000-00004C4A0000}"/>
    <cellStyle name="Normal 44 2 7 3" xfId="7901" xr:uid="{00000000-0005-0000-0000-00004D4A0000}"/>
    <cellStyle name="Normal 44 2 7 3 2" xfId="38235" xr:uid="{00000000-0005-0000-0000-00004E4A0000}"/>
    <cellStyle name="Normal 44 2 7 3 3" xfId="23002" xr:uid="{00000000-0005-0000-0000-00004F4A0000}"/>
    <cellStyle name="Normal 44 2 7 4" xfId="33222" xr:uid="{00000000-0005-0000-0000-0000504A0000}"/>
    <cellStyle name="Normal 44 2 7 5" xfId="17989" xr:uid="{00000000-0005-0000-0000-0000514A0000}"/>
    <cellStyle name="Normal 44 2 8" xfId="4537" xr:uid="{00000000-0005-0000-0000-0000524A0000}"/>
    <cellStyle name="Normal 44 2 8 2" xfId="14592" xr:uid="{00000000-0005-0000-0000-0000534A0000}"/>
    <cellStyle name="Normal 44 2 8 2 2" xfId="44923" xr:uid="{00000000-0005-0000-0000-0000544A0000}"/>
    <cellStyle name="Normal 44 2 8 2 3" xfId="29690" xr:uid="{00000000-0005-0000-0000-0000554A0000}"/>
    <cellStyle name="Normal 44 2 8 3" xfId="9572" xr:uid="{00000000-0005-0000-0000-0000564A0000}"/>
    <cellStyle name="Normal 44 2 8 3 2" xfId="39906" xr:uid="{00000000-0005-0000-0000-0000574A0000}"/>
    <cellStyle name="Normal 44 2 8 3 3" xfId="24673" xr:uid="{00000000-0005-0000-0000-0000584A0000}"/>
    <cellStyle name="Normal 44 2 8 4" xfId="34893" xr:uid="{00000000-0005-0000-0000-0000594A0000}"/>
    <cellStyle name="Normal 44 2 8 5" xfId="19660" xr:uid="{00000000-0005-0000-0000-00005A4A0000}"/>
    <cellStyle name="Normal 44 2 9" xfId="11248" xr:uid="{00000000-0005-0000-0000-00005B4A0000}"/>
    <cellStyle name="Normal 44 2 9 2" xfId="41581" xr:uid="{00000000-0005-0000-0000-00005C4A0000}"/>
    <cellStyle name="Normal 44 2 9 3" xfId="26348" xr:uid="{00000000-0005-0000-0000-00005D4A0000}"/>
    <cellStyle name="Normal 45" xfId="176" xr:uid="{00000000-0005-0000-0000-00005E4A0000}"/>
    <cellStyle name="Normal 45 2" xfId="865" xr:uid="{00000000-0005-0000-0000-00005F4A0000}"/>
    <cellStyle name="Normal 45 2 10" xfId="6228" xr:uid="{00000000-0005-0000-0000-0000604A0000}"/>
    <cellStyle name="Normal 45 2 10 2" xfId="36565" xr:uid="{00000000-0005-0000-0000-0000614A0000}"/>
    <cellStyle name="Normal 45 2 10 3" xfId="21332" xr:uid="{00000000-0005-0000-0000-0000624A0000}"/>
    <cellStyle name="Normal 45 2 11" xfId="31556" xr:uid="{00000000-0005-0000-0000-0000634A0000}"/>
    <cellStyle name="Normal 45 2 12" xfId="16317" xr:uid="{00000000-0005-0000-0000-0000644A0000}"/>
    <cellStyle name="Normal 45 2 2" xfId="1192" xr:uid="{00000000-0005-0000-0000-0000654A0000}"/>
    <cellStyle name="Normal 45 2 2 10" xfId="31608" xr:uid="{00000000-0005-0000-0000-0000664A0000}"/>
    <cellStyle name="Normal 45 2 2 11" xfId="16371" xr:uid="{00000000-0005-0000-0000-0000674A0000}"/>
    <cellStyle name="Normal 45 2 2 2" xfId="1300" xr:uid="{00000000-0005-0000-0000-0000684A0000}"/>
    <cellStyle name="Normal 45 2 2 2 10" xfId="16475" xr:uid="{00000000-0005-0000-0000-0000694A0000}"/>
    <cellStyle name="Normal 45 2 2 2 2" xfId="1517" xr:uid="{00000000-0005-0000-0000-00006A4A0000}"/>
    <cellStyle name="Normal 45 2 2 2 2 2" xfId="1938" xr:uid="{00000000-0005-0000-0000-00006B4A0000}"/>
    <cellStyle name="Normal 45 2 2 2 2 2 2" xfId="2777" xr:uid="{00000000-0005-0000-0000-00006C4A0000}"/>
    <cellStyle name="Normal 45 2 2 2 2 2 2 2" xfId="4467" xr:uid="{00000000-0005-0000-0000-00006D4A0000}"/>
    <cellStyle name="Normal 45 2 2 2 2 2 2 2 2" xfId="14540" xr:uid="{00000000-0005-0000-0000-00006E4A0000}"/>
    <cellStyle name="Normal 45 2 2 2 2 2 2 2 2 2" xfId="44871" xr:uid="{00000000-0005-0000-0000-00006F4A0000}"/>
    <cellStyle name="Normal 45 2 2 2 2 2 2 2 2 3" xfId="29638" xr:uid="{00000000-0005-0000-0000-0000704A0000}"/>
    <cellStyle name="Normal 45 2 2 2 2 2 2 2 3" xfId="9520" xr:uid="{00000000-0005-0000-0000-0000714A0000}"/>
    <cellStyle name="Normal 45 2 2 2 2 2 2 2 3 2" xfId="39854" xr:uid="{00000000-0005-0000-0000-0000724A0000}"/>
    <cellStyle name="Normal 45 2 2 2 2 2 2 2 3 3" xfId="24621" xr:uid="{00000000-0005-0000-0000-0000734A0000}"/>
    <cellStyle name="Normal 45 2 2 2 2 2 2 2 4" xfId="34841" xr:uid="{00000000-0005-0000-0000-0000744A0000}"/>
    <cellStyle name="Normal 45 2 2 2 2 2 2 2 5" xfId="19608" xr:uid="{00000000-0005-0000-0000-0000754A0000}"/>
    <cellStyle name="Normal 45 2 2 2 2 2 2 3" xfId="6159" xr:uid="{00000000-0005-0000-0000-0000764A0000}"/>
    <cellStyle name="Normal 45 2 2 2 2 2 2 3 2" xfId="16211" xr:uid="{00000000-0005-0000-0000-0000774A0000}"/>
    <cellStyle name="Normal 45 2 2 2 2 2 2 3 2 2" xfId="46542" xr:uid="{00000000-0005-0000-0000-0000784A0000}"/>
    <cellStyle name="Normal 45 2 2 2 2 2 2 3 2 3" xfId="31309" xr:uid="{00000000-0005-0000-0000-0000794A0000}"/>
    <cellStyle name="Normal 45 2 2 2 2 2 2 3 3" xfId="11191" xr:uid="{00000000-0005-0000-0000-00007A4A0000}"/>
    <cellStyle name="Normal 45 2 2 2 2 2 2 3 3 2" xfId="41525" xr:uid="{00000000-0005-0000-0000-00007B4A0000}"/>
    <cellStyle name="Normal 45 2 2 2 2 2 2 3 3 3" xfId="26292" xr:uid="{00000000-0005-0000-0000-00007C4A0000}"/>
    <cellStyle name="Normal 45 2 2 2 2 2 2 3 4" xfId="36512" xr:uid="{00000000-0005-0000-0000-00007D4A0000}"/>
    <cellStyle name="Normal 45 2 2 2 2 2 2 3 5" xfId="21279" xr:uid="{00000000-0005-0000-0000-00007E4A0000}"/>
    <cellStyle name="Normal 45 2 2 2 2 2 2 4" xfId="12869" xr:uid="{00000000-0005-0000-0000-00007F4A0000}"/>
    <cellStyle name="Normal 45 2 2 2 2 2 2 4 2" xfId="43200" xr:uid="{00000000-0005-0000-0000-0000804A0000}"/>
    <cellStyle name="Normal 45 2 2 2 2 2 2 4 3" xfId="27967" xr:uid="{00000000-0005-0000-0000-0000814A0000}"/>
    <cellStyle name="Normal 45 2 2 2 2 2 2 5" xfId="7848" xr:uid="{00000000-0005-0000-0000-0000824A0000}"/>
    <cellStyle name="Normal 45 2 2 2 2 2 2 5 2" xfId="38183" xr:uid="{00000000-0005-0000-0000-0000834A0000}"/>
    <cellStyle name="Normal 45 2 2 2 2 2 2 5 3" xfId="22950" xr:uid="{00000000-0005-0000-0000-0000844A0000}"/>
    <cellStyle name="Normal 45 2 2 2 2 2 2 6" xfId="33171" xr:uid="{00000000-0005-0000-0000-0000854A0000}"/>
    <cellStyle name="Normal 45 2 2 2 2 2 2 7" xfId="17937" xr:uid="{00000000-0005-0000-0000-0000864A0000}"/>
    <cellStyle name="Normal 45 2 2 2 2 2 3" xfId="3630" xr:uid="{00000000-0005-0000-0000-0000874A0000}"/>
    <cellStyle name="Normal 45 2 2 2 2 2 3 2" xfId="13704" xr:uid="{00000000-0005-0000-0000-0000884A0000}"/>
    <cellStyle name="Normal 45 2 2 2 2 2 3 2 2" xfId="44035" xr:uid="{00000000-0005-0000-0000-0000894A0000}"/>
    <cellStyle name="Normal 45 2 2 2 2 2 3 2 3" xfId="28802" xr:uid="{00000000-0005-0000-0000-00008A4A0000}"/>
    <cellStyle name="Normal 45 2 2 2 2 2 3 3" xfId="8684" xr:uid="{00000000-0005-0000-0000-00008B4A0000}"/>
    <cellStyle name="Normal 45 2 2 2 2 2 3 3 2" xfId="39018" xr:uid="{00000000-0005-0000-0000-00008C4A0000}"/>
    <cellStyle name="Normal 45 2 2 2 2 2 3 3 3" xfId="23785" xr:uid="{00000000-0005-0000-0000-00008D4A0000}"/>
    <cellStyle name="Normal 45 2 2 2 2 2 3 4" xfId="34005" xr:uid="{00000000-0005-0000-0000-00008E4A0000}"/>
    <cellStyle name="Normal 45 2 2 2 2 2 3 5" xfId="18772" xr:uid="{00000000-0005-0000-0000-00008F4A0000}"/>
    <cellStyle name="Normal 45 2 2 2 2 2 4" xfId="5323" xr:uid="{00000000-0005-0000-0000-0000904A0000}"/>
    <cellStyle name="Normal 45 2 2 2 2 2 4 2" xfId="15375" xr:uid="{00000000-0005-0000-0000-0000914A0000}"/>
    <cellStyle name="Normal 45 2 2 2 2 2 4 2 2" xfId="45706" xr:uid="{00000000-0005-0000-0000-0000924A0000}"/>
    <cellStyle name="Normal 45 2 2 2 2 2 4 2 3" xfId="30473" xr:uid="{00000000-0005-0000-0000-0000934A0000}"/>
    <cellStyle name="Normal 45 2 2 2 2 2 4 3" xfId="10355" xr:uid="{00000000-0005-0000-0000-0000944A0000}"/>
    <cellStyle name="Normal 45 2 2 2 2 2 4 3 2" xfId="40689" xr:uid="{00000000-0005-0000-0000-0000954A0000}"/>
    <cellStyle name="Normal 45 2 2 2 2 2 4 3 3" xfId="25456" xr:uid="{00000000-0005-0000-0000-0000964A0000}"/>
    <cellStyle name="Normal 45 2 2 2 2 2 4 4" xfId="35676" xr:uid="{00000000-0005-0000-0000-0000974A0000}"/>
    <cellStyle name="Normal 45 2 2 2 2 2 4 5" xfId="20443" xr:uid="{00000000-0005-0000-0000-0000984A0000}"/>
    <cellStyle name="Normal 45 2 2 2 2 2 5" xfId="12033" xr:uid="{00000000-0005-0000-0000-0000994A0000}"/>
    <cellStyle name="Normal 45 2 2 2 2 2 5 2" xfId="42364" xr:uid="{00000000-0005-0000-0000-00009A4A0000}"/>
    <cellStyle name="Normal 45 2 2 2 2 2 5 3" xfId="27131" xr:uid="{00000000-0005-0000-0000-00009B4A0000}"/>
    <cellStyle name="Normal 45 2 2 2 2 2 6" xfId="7012" xr:uid="{00000000-0005-0000-0000-00009C4A0000}"/>
    <cellStyle name="Normal 45 2 2 2 2 2 6 2" xfId="37347" xr:uid="{00000000-0005-0000-0000-00009D4A0000}"/>
    <cellStyle name="Normal 45 2 2 2 2 2 6 3" xfId="22114" xr:uid="{00000000-0005-0000-0000-00009E4A0000}"/>
    <cellStyle name="Normal 45 2 2 2 2 2 7" xfId="32335" xr:uid="{00000000-0005-0000-0000-00009F4A0000}"/>
    <cellStyle name="Normal 45 2 2 2 2 2 8" xfId="17101" xr:uid="{00000000-0005-0000-0000-0000A04A0000}"/>
    <cellStyle name="Normal 45 2 2 2 2 3" xfId="2359" xr:uid="{00000000-0005-0000-0000-0000A14A0000}"/>
    <cellStyle name="Normal 45 2 2 2 2 3 2" xfId="4049" xr:uid="{00000000-0005-0000-0000-0000A24A0000}"/>
    <cellStyle name="Normal 45 2 2 2 2 3 2 2" xfId="14122" xr:uid="{00000000-0005-0000-0000-0000A34A0000}"/>
    <cellStyle name="Normal 45 2 2 2 2 3 2 2 2" xfId="44453" xr:uid="{00000000-0005-0000-0000-0000A44A0000}"/>
    <cellStyle name="Normal 45 2 2 2 2 3 2 2 3" xfId="29220" xr:uid="{00000000-0005-0000-0000-0000A54A0000}"/>
    <cellStyle name="Normal 45 2 2 2 2 3 2 3" xfId="9102" xr:uid="{00000000-0005-0000-0000-0000A64A0000}"/>
    <cellStyle name="Normal 45 2 2 2 2 3 2 3 2" xfId="39436" xr:uid="{00000000-0005-0000-0000-0000A74A0000}"/>
    <cellStyle name="Normal 45 2 2 2 2 3 2 3 3" xfId="24203" xr:uid="{00000000-0005-0000-0000-0000A84A0000}"/>
    <cellStyle name="Normal 45 2 2 2 2 3 2 4" xfId="34423" xr:uid="{00000000-0005-0000-0000-0000A94A0000}"/>
    <cellStyle name="Normal 45 2 2 2 2 3 2 5" xfId="19190" xr:uid="{00000000-0005-0000-0000-0000AA4A0000}"/>
    <cellStyle name="Normal 45 2 2 2 2 3 3" xfId="5741" xr:uid="{00000000-0005-0000-0000-0000AB4A0000}"/>
    <cellStyle name="Normal 45 2 2 2 2 3 3 2" xfId="15793" xr:uid="{00000000-0005-0000-0000-0000AC4A0000}"/>
    <cellStyle name="Normal 45 2 2 2 2 3 3 2 2" xfId="46124" xr:uid="{00000000-0005-0000-0000-0000AD4A0000}"/>
    <cellStyle name="Normal 45 2 2 2 2 3 3 2 3" xfId="30891" xr:uid="{00000000-0005-0000-0000-0000AE4A0000}"/>
    <cellStyle name="Normal 45 2 2 2 2 3 3 3" xfId="10773" xr:uid="{00000000-0005-0000-0000-0000AF4A0000}"/>
    <cellStyle name="Normal 45 2 2 2 2 3 3 3 2" xfId="41107" xr:uid="{00000000-0005-0000-0000-0000B04A0000}"/>
    <cellStyle name="Normal 45 2 2 2 2 3 3 3 3" xfId="25874" xr:uid="{00000000-0005-0000-0000-0000B14A0000}"/>
    <cellStyle name="Normal 45 2 2 2 2 3 3 4" xfId="36094" xr:uid="{00000000-0005-0000-0000-0000B24A0000}"/>
    <cellStyle name="Normal 45 2 2 2 2 3 3 5" xfId="20861" xr:uid="{00000000-0005-0000-0000-0000B34A0000}"/>
    <cellStyle name="Normal 45 2 2 2 2 3 4" xfId="12451" xr:uid="{00000000-0005-0000-0000-0000B44A0000}"/>
    <cellStyle name="Normal 45 2 2 2 2 3 4 2" xfId="42782" xr:uid="{00000000-0005-0000-0000-0000B54A0000}"/>
    <cellStyle name="Normal 45 2 2 2 2 3 4 3" xfId="27549" xr:uid="{00000000-0005-0000-0000-0000B64A0000}"/>
    <cellStyle name="Normal 45 2 2 2 2 3 5" xfId="7430" xr:uid="{00000000-0005-0000-0000-0000B74A0000}"/>
    <cellStyle name="Normal 45 2 2 2 2 3 5 2" xfId="37765" xr:uid="{00000000-0005-0000-0000-0000B84A0000}"/>
    <cellStyle name="Normal 45 2 2 2 2 3 5 3" xfId="22532" xr:uid="{00000000-0005-0000-0000-0000B94A0000}"/>
    <cellStyle name="Normal 45 2 2 2 2 3 6" xfId="32753" xr:uid="{00000000-0005-0000-0000-0000BA4A0000}"/>
    <cellStyle name="Normal 45 2 2 2 2 3 7" xfId="17519" xr:uid="{00000000-0005-0000-0000-0000BB4A0000}"/>
    <cellStyle name="Normal 45 2 2 2 2 4" xfId="3212" xr:uid="{00000000-0005-0000-0000-0000BC4A0000}"/>
    <cellStyle name="Normal 45 2 2 2 2 4 2" xfId="13286" xr:uid="{00000000-0005-0000-0000-0000BD4A0000}"/>
    <cellStyle name="Normal 45 2 2 2 2 4 2 2" xfId="43617" xr:uid="{00000000-0005-0000-0000-0000BE4A0000}"/>
    <cellStyle name="Normal 45 2 2 2 2 4 2 3" xfId="28384" xr:uid="{00000000-0005-0000-0000-0000BF4A0000}"/>
    <cellStyle name="Normal 45 2 2 2 2 4 3" xfId="8266" xr:uid="{00000000-0005-0000-0000-0000C04A0000}"/>
    <cellStyle name="Normal 45 2 2 2 2 4 3 2" xfId="38600" xr:uid="{00000000-0005-0000-0000-0000C14A0000}"/>
    <cellStyle name="Normal 45 2 2 2 2 4 3 3" xfId="23367" xr:uid="{00000000-0005-0000-0000-0000C24A0000}"/>
    <cellStyle name="Normal 45 2 2 2 2 4 4" xfId="33587" xr:uid="{00000000-0005-0000-0000-0000C34A0000}"/>
    <cellStyle name="Normal 45 2 2 2 2 4 5" xfId="18354" xr:uid="{00000000-0005-0000-0000-0000C44A0000}"/>
    <cellStyle name="Normal 45 2 2 2 2 5" xfId="4905" xr:uid="{00000000-0005-0000-0000-0000C54A0000}"/>
    <cellStyle name="Normal 45 2 2 2 2 5 2" xfId="14957" xr:uid="{00000000-0005-0000-0000-0000C64A0000}"/>
    <cellStyle name="Normal 45 2 2 2 2 5 2 2" xfId="45288" xr:uid="{00000000-0005-0000-0000-0000C74A0000}"/>
    <cellStyle name="Normal 45 2 2 2 2 5 2 3" xfId="30055" xr:uid="{00000000-0005-0000-0000-0000C84A0000}"/>
    <cellStyle name="Normal 45 2 2 2 2 5 3" xfId="9937" xr:uid="{00000000-0005-0000-0000-0000C94A0000}"/>
    <cellStyle name="Normal 45 2 2 2 2 5 3 2" xfId="40271" xr:uid="{00000000-0005-0000-0000-0000CA4A0000}"/>
    <cellStyle name="Normal 45 2 2 2 2 5 3 3" xfId="25038" xr:uid="{00000000-0005-0000-0000-0000CB4A0000}"/>
    <cellStyle name="Normal 45 2 2 2 2 5 4" xfId="35258" xr:uid="{00000000-0005-0000-0000-0000CC4A0000}"/>
    <cellStyle name="Normal 45 2 2 2 2 5 5" xfId="20025" xr:uid="{00000000-0005-0000-0000-0000CD4A0000}"/>
    <cellStyle name="Normal 45 2 2 2 2 6" xfId="11615" xr:uid="{00000000-0005-0000-0000-0000CE4A0000}"/>
    <cellStyle name="Normal 45 2 2 2 2 6 2" xfId="41946" xr:uid="{00000000-0005-0000-0000-0000CF4A0000}"/>
    <cellStyle name="Normal 45 2 2 2 2 6 3" xfId="26713" xr:uid="{00000000-0005-0000-0000-0000D04A0000}"/>
    <cellStyle name="Normal 45 2 2 2 2 7" xfId="6594" xr:uid="{00000000-0005-0000-0000-0000D14A0000}"/>
    <cellStyle name="Normal 45 2 2 2 2 7 2" xfId="36929" xr:uid="{00000000-0005-0000-0000-0000D24A0000}"/>
    <cellStyle name="Normal 45 2 2 2 2 7 3" xfId="21696" xr:uid="{00000000-0005-0000-0000-0000D34A0000}"/>
    <cellStyle name="Normal 45 2 2 2 2 8" xfId="31917" xr:uid="{00000000-0005-0000-0000-0000D44A0000}"/>
    <cellStyle name="Normal 45 2 2 2 2 9" xfId="16683" xr:uid="{00000000-0005-0000-0000-0000D54A0000}"/>
    <cellStyle name="Normal 45 2 2 2 3" xfId="1730" xr:uid="{00000000-0005-0000-0000-0000D64A0000}"/>
    <cellStyle name="Normal 45 2 2 2 3 2" xfId="2569" xr:uid="{00000000-0005-0000-0000-0000D74A0000}"/>
    <cellStyle name="Normal 45 2 2 2 3 2 2" xfId="4259" xr:uid="{00000000-0005-0000-0000-0000D84A0000}"/>
    <cellStyle name="Normal 45 2 2 2 3 2 2 2" xfId="14332" xr:uid="{00000000-0005-0000-0000-0000D94A0000}"/>
    <cellStyle name="Normal 45 2 2 2 3 2 2 2 2" xfId="44663" xr:uid="{00000000-0005-0000-0000-0000DA4A0000}"/>
    <cellStyle name="Normal 45 2 2 2 3 2 2 2 3" xfId="29430" xr:uid="{00000000-0005-0000-0000-0000DB4A0000}"/>
    <cellStyle name="Normal 45 2 2 2 3 2 2 3" xfId="9312" xr:uid="{00000000-0005-0000-0000-0000DC4A0000}"/>
    <cellStyle name="Normal 45 2 2 2 3 2 2 3 2" xfId="39646" xr:uid="{00000000-0005-0000-0000-0000DD4A0000}"/>
    <cellStyle name="Normal 45 2 2 2 3 2 2 3 3" xfId="24413" xr:uid="{00000000-0005-0000-0000-0000DE4A0000}"/>
    <cellStyle name="Normal 45 2 2 2 3 2 2 4" xfId="34633" xr:uid="{00000000-0005-0000-0000-0000DF4A0000}"/>
    <cellStyle name="Normal 45 2 2 2 3 2 2 5" xfId="19400" xr:uid="{00000000-0005-0000-0000-0000E04A0000}"/>
    <cellStyle name="Normal 45 2 2 2 3 2 3" xfId="5951" xr:uid="{00000000-0005-0000-0000-0000E14A0000}"/>
    <cellStyle name="Normal 45 2 2 2 3 2 3 2" xfId="16003" xr:uid="{00000000-0005-0000-0000-0000E24A0000}"/>
    <cellStyle name="Normal 45 2 2 2 3 2 3 2 2" xfId="46334" xr:uid="{00000000-0005-0000-0000-0000E34A0000}"/>
    <cellStyle name="Normal 45 2 2 2 3 2 3 2 3" xfId="31101" xr:uid="{00000000-0005-0000-0000-0000E44A0000}"/>
    <cellStyle name="Normal 45 2 2 2 3 2 3 3" xfId="10983" xr:uid="{00000000-0005-0000-0000-0000E54A0000}"/>
    <cellStyle name="Normal 45 2 2 2 3 2 3 3 2" xfId="41317" xr:uid="{00000000-0005-0000-0000-0000E64A0000}"/>
    <cellStyle name="Normal 45 2 2 2 3 2 3 3 3" xfId="26084" xr:uid="{00000000-0005-0000-0000-0000E74A0000}"/>
    <cellStyle name="Normal 45 2 2 2 3 2 3 4" xfId="36304" xr:uid="{00000000-0005-0000-0000-0000E84A0000}"/>
    <cellStyle name="Normal 45 2 2 2 3 2 3 5" xfId="21071" xr:uid="{00000000-0005-0000-0000-0000E94A0000}"/>
    <cellStyle name="Normal 45 2 2 2 3 2 4" xfId="12661" xr:uid="{00000000-0005-0000-0000-0000EA4A0000}"/>
    <cellStyle name="Normal 45 2 2 2 3 2 4 2" xfId="42992" xr:uid="{00000000-0005-0000-0000-0000EB4A0000}"/>
    <cellStyle name="Normal 45 2 2 2 3 2 4 3" xfId="27759" xr:uid="{00000000-0005-0000-0000-0000EC4A0000}"/>
    <cellStyle name="Normal 45 2 2 2 3 2 5" xfId="7640" xr:uid="{00000000-0005-0000-0000-0000ED4A0000}"/>
    <cellStyle name="Normal 45 2 2 2 3 2 5 2" xfId="37975" xr:uid="{00000000-0005-0000-0000-0000EE4A0000}"/>
    <cellStyle name="Normal 45 2 2 2 3 2 5 3" xfId="22742" xr:uid="{00000000-0005-0000-0000-0000EF4A0000}"/>
    <cellStyle name="Normal 45 2 2 2 3 2 6" xfId="32963" xr:uid="{00000000-0005-0000-0000-0000F04A0000}"/>
    <cellStyle name="Normal 45 2 2 2 3 2 7" xfId="17729" xr:uid="{00000000-0005-0000-0000-0000F14A0000}"/>
    <cellStyle name="Normal 45 2 2 2 3 3" xfId="3422" xr:uid="{00000000-0005-0000-0000-0000F24A0000}"/>
    <cellStyle name="Normal 45 2 2 2 3 3 2" xfId="13496" xr:uid="{00000000-0005-0000-0000-0000F34A0000}"/>
    <cellStyle name="Normal 45 2 2 2 3 3 2 2" xfId="43827" xr:uid="{00000000-0005-0000-0000-0000F44A0000}"/>
    <cellStyle name="Normal 45 2 2 2 3 3 2 3" xfId="28594" xr:uid="{00000000-0005-0000-0000-0000F54A0000}"/>
    <cellStyle name="Normal 45 2 2 2 3 3 3" xfId="8476" xr:uid="{00000000-0005-0000-0000-0000F64A0000}"/>
    <cellStyle name="Normal 45 2 2 2 3 3 3 2" xfId="38810" xr:uid="{00000000-0005-0000-0000-0000F74A0000}"/>
    <cellStyle name="Normal 45 2 2 2 3 3 3 3" xfId="23577" xr:uid="{00000000-0005-0000-0000-0000F84A0000}"/>
    <cellStyle name="Normal 45 2 2 2 3 3 4" xfId="33797" xr:uid="{00000000-0005-0000-0000-0000F94A0000}"/>
    <cellStyle name="Normal 45 2 2 2 3 3 5" xfId="18564" xr:uid="{00000000-0005-0000-0000-0000FA4A0000}"/>
    <cellStyle name="Normal 45 2 2 2 3 4" xfId="5115" xr:uid="{00000000-0005-0000-0000-0000FB4A0000}"/>
    <cellStyle name="Normal 45 2 2 2 3 4 2" xfId="15167" xr:uid="{00000000-0005-0000-0000-0000FC4A0000}"/>
    <cellStyle name="Normal 45 2 2 2 3 4 2 2" xfId="45498" xr:uid="{00000000-0005-0000-0000-0000FD4A0000}"/>
    <cellStyle name="Normal 45 2 2 2 3 4 2 3" xfId="30265" xr:uid="{00000000-0005-0000-0000-0000FE4A0000}"/>
    <cellStyle name="Normal 45 2 2 2 3 4 3" xfId="10147" xr:uid="{00000000-0005-0000-0000-0000FF4A0000}"/>
    <cellStyle name="Normal 45 2 2 2 3 4 3 2" xfId="40481" xr:uid="{00000000-0005-0000-0000-0000004B0000}"/>
    <cellStyle name="Normal 45 2 2 2 3 4 3 3" xfId="25248" xr:uid="{00000000-0005-0000-0000-0000014B0000}"/>
    <cellStyle name="Normal 45 2 2 2 3 4 4" xfId="35468" xr:uid="{00000000-0005-0000-0000-0000024B0000}"/>
    <cellStyle name="Normal 45 2 2 2 3 4 5" xfId="20235" xr:uid="{00000000-0005-0000-0000-0000034B0000}"/>
    <cellStyle name="Normal 45 2 2 2 3 5" xfId="11825" xr:uid="{00000000-0005-0000-0000-0000044B0000}"/>
    <cellStyle name="Normal 45 2 2 2 3 5 2" xfId="42156" xr:uid="{00000000-0005-0000-0000-0000054B0000}"/>
    <cellStyle name="Normal 45 2 2 2 3 5 3" xfId="26923" xr:uid="{00000000-0005-0000-0000-0000064B0000}"/>
    <cellStyle name="Normal 45 2 2 2 3 6" xfId="6804" xr:uid="{00000000-0005-0000-0000-0000074B0000}"/>
    <cellStyle name="Normal 45 2 2 2 3 6 2" xfId="37139" xr:uid="{00000000-0005-0000-0000-0000084B0000}"/>
    <cellStyle name="Normal 45 2 2 2 3 6 3" xfId="21906" xr:uid="{00000000-0005-0000-0000-0000094B0000}"/>
    <cellStyle name="Normal 45 2 2 2 3 7" xfId="32127" xr:uid="{00000000-0005-0000-0000-00000A4B0000}"/>
    <cellStyle name="Normal 45 2 2 2 3 8" xfId="16893" xr:uid="{00000000-0005-0000-0000-00000B4B0000}"/>
    <cellStyle name="Normal 45 2 2 2 4" xfId="2151" xr:uid="{00000000-0005-0000-0000-00000C4B0000}"/>
    <cellStyle name="Normal 45 2 2 2 4 2" xfId="3841" xr:uid="{00000000-0005-0000-0000-00000D4B0000}"/>
    <cellStyle name="Normal 45 2 2 2 4 2 2" xfId="13914" xr:uid="{00000000-0005-0000-0000-00000E4B0000}"/>
    <cellStyle name="Normal 45 2 2 2 4 2 2 2" xfId="44245" xr:uid="{00000000-0005-0000-0000-00000F4B0000}"/>
    <cellStyle name="Normal 45 2 2 2 4 2 2 3" xfId="29012" xr:uid="{00000000-0005-0000-0000-0000104B0000}"/>
    <cellStyle name="Normal 45 2 2 2 4 2 3" xfId="8894" xr:uid="{00000000-0005-0000-0000-0000114B0000}"/>
    <cellStyle name="Normal 45 2 2 2 4 2 3 2" xfId="39228" xr:uid="{00000000-0005-0000-0000-0000124B0000}"/>
    <cellStyle name="Normal 45 2 2 2 4 2 3 3" xfId="23995" xr:uid="{00000000-0005-0000-0000-0000134B0000}"/>
    <cellStyle name="Normal 45 2 2 2 4 2 4" xfId="34215" xr:uid="{00000000-0005-0000-0000-0000144B0000}"/>
    <cellStyle name="Normal 45 2 2 2 4 2 5" xfId="18982" xr:uid="{00000000-0005-0000-0000-0000154B0000}"/>
    <cellStyle name="Normal 45 2 2 2 4 3" xfId="5533" xr:uid="{00000000-0005-0000-0000-0000164B0000}"/>
    <cellStyle name="Normal 45 2 2 2 4 3 2" xfId="15585" xr:uid="{00000000-0005-0000-0000-0000174B0000}"/>
    <cellStyle name="Normal 45 2 2 2 4 3 2 2" xfId="45916" xr:uid="{00000000-0005-0000-0000-0000184B0000}"/>
    <cellStyle name="Normal 45 2 2 2 4 3 2 3" xfId="30683" xr:uid="{00000000-0005-0000-0000-0000194B0000}"/>
    <cellStyle name="Normal 45 2 2 2 4 3 3" xfId="10565" xr:uid="{00000000-0005-0000-0000-00001A4B0000}"/>
    <cellStyle name="Normal 45 2 2 2 4 3 3 2" xfId="40899" xr:uid="{00000000-0005-0000-0000-00001B4B0000}"/>
    <cellStyle name="Normal 45 2 2 2 4 3 3 3" xfId="25666" xr:uid="{00000000-0005-0000-0000-00001C4B0000}"/>
    <cellStyle name="Normal 45 2 2 2 4 3 4" xfId="35886" xr:uid="{00000000-0005-0000-0000-00001D4B0000}"/>
    <cellStyle name="Normal 45 2 2 2 4 3 5" xfId="20653" xr:uid="{00000000-0005-0000-0000-00001E4B0000}"/>
    <cellStyle name="Normal 45 2 2 2 4 4" xfId="12243" xr:uid="{00000000-0005-0000-0000-00001F4B0000}"/>
    <cellStyle name="Normal 45 2 2 2 4 4 2" xfId="42574" xr:uid="{00000000-0005-0000-0000-0000204B0000}"/>
    <cellStyle name="Normal 45 2 2 2 4 4 3" xfId="27341" xr:uid="{00000000-0005-0000-0000-0000214B0000}"/>
    <cellStyle name="Normal 45 2 2 2 4 5" xfId="7222" xr:uid="{00000000-0005-0000-0000-0000224B0000}"/>
    <cellStyle name="Normal 45 2 2 2 4 5 2" xfId="37557" xr:uid="{00000000-0005-0000-0000-0000234B0000}"/>
    <cellStyle name="Normal 45 2 2 2 4 5 3" xfId="22324" xr:uid="{00000000-0005-0000-0000-0000244B0000}"/>
    <cellStyle name="Normal 45 2 2 2 4 6" xfId="32545" xr:uid="{00000000-0005-0000-0000-0000254B0000}"/>
    <cellStyle name="Normal 45 2 2 2 4 7" xfId="17311" xr:uid="{00000000-0005-0000-0000-0000264B0000}"/>
    <cellStyle name="Normal 45 2 2 2 5" xfId="3004" xr:uid="{00000000-0005-0000-0000-0000274B0000}"/>
    <cellStyle name="Normal 45 2 2 2 5 2" xfId="13078" xr:uid="{00000000-0005-0000-0000-0000284B0000}"/>
    <cellStyle name="Normal 45 2 2 2 5 2 2" xfId="43409" xr:uid="{00000000-0005-0000-0000-0000294B0000}"/>
    <cellStyle name="Normal 45 2 2 2 5 2 3" xfId="28176" xr:uid="{00000000-0005-0000-0000-00002A4B0000}"/>
    <cellStyle name="Normal 45 2 2 2 5 3" xfId="8058" xr:uid="{00000000-0005-0000-0000-00002B4B0000}"/>
    <cellStyle name="Normal 45 2 2 2 5 3 2" xfId="38392" xr:uid="{00000000-0005-0000-0000-00002C4B0000}"/>
    <cellStyle name="Normal 45 2 2 2 5 3 3" xfId="23159" xr:uid="{00000000-0005-0000-0000-00002D4B0000}"/>
    <cellStyle name="Normal 45 2 2 2 5 4" xfId="33379" xr:uid="{00000000-0005-0000-0000-00002E4B0000}"/>
    <cellStyle name="Normal 45 2 2 2 5 5" xfId="18146" xr:uid="{00000000-0005-0000-0000-00002F4B0000}"/>
    <cellStyle name="Normal 45 2 2 2 6" xfId="4697" xr:uid="{00000000-0005-0000-0000-0000304B0000}"/>
    <cellStyle name="Normal 45 2 2 2 6 2" xfId="14749" xr:uid="{00000000-0005-0000-0000-0000314B0000}"/>
    <cellStyle name="Normal 45 2 2 2 6 2 2" xfId="45080" xr:uid="{00000000-0005-0000-0000-0000324B0000}"/>
    <cellStyle name="Normal 45 2 2 2 6 2 3" xfId="29847" xr:uid="{00000000-0005-0000-0000-0000334B0000}"/>
    <cellStyle name="Normal 45 2 2 2 6 3" xfId="9729" xr:uid="{00000000-0005-0000-0000-0000344B0000}"/>
    <cellStyle name="Normal 45 2 2 2 6 3 2" xfId="40063" xr:uid="{00000000-0005-0000-0000-0000354B0000}"/>
    <cellStyle name="Normal 45 2 2 2 6 3 3" xfId="24830" xr:uid="{00000000-0005-0000-0000-0000364B0000}"/>
    <cellStyle name="Normal 45 2 2 2 6 4" xfId="35050" xr:uid="{00000000-0005-0000-0000-0000374B0000}"/>
    <cellStyle name="Normal 45 2 2 2 6 5" xfId="19817" xr:uid="{00000000-0005-0000-0000-0000384B0000}"/>
    <cellStyle name="Normal 45 2 2 2 7" xfId="11407" xr:uid="{00000000-0005-0000-0000-0000394B0000}"/>
    <cellStyle name="Normal 45 2 2 2 7 2" xfId="41738" xr:uid="{00000000-0005-0000-0000-00003A4B0000}"/>
    <cellStyle name="Normal 45 2 2 2 7 3" xfId="26505" xr:uid="{00000000-0005-0000-0000-00003B4B0000}"/>
    <cellStyle name="Normal 45 2 2 2 8" xfId="6386" xr:uid="{00000000-0005-0000-0000-00003C4B0000}"/>
    <cellStyle name="Normal 45 2 2 2 8 2" xfId="36721" xr:uid="{00000000-0005-0000-0000-00003D4B0000}"/>
    <cellStyle name="Normal 45 2 2 2 8 3" xfId="21488" xr:uid="{00000000-0005-0000-0000-00003E4B0000}"/>
    <cellStyle name="Normal 45 2 2 2 9" xfId="31709" xr:uid="{00000000-0005-0000-0000-00003F4B0000}"/>
    <cellStyle name="Normal 45 2 2 3" xfId="1413" xr:uid="{00000000-0005-0000-0000-0000404B0000}"/>
    <cellStyle name="Normal 45 2 2 3 2" xfId="1834" xr:uid="{00000000-0005-0000-0000-0000414B0000}"/>
    <cellStyle name="Normal 45 2 2 3 2 2" xfId="2673" xr:uid="{00000000-0005-0000-0000-0000424B0000}"/>
    <cellStyle name="Normal 45 2 2 3 2 2 2" xfId="4363" xr:uid="{00000000-0005-0000-0000-0000434B0000}"/>
    <cellStyle name="Normal 45 2 2 3 2 2 2 2" xfId="14436" xr:uid="{00000000-0005-0000-0000-0000444B0000}"/>
    <cellStyle name="Normal 45 2 2 3 2 2 2 2 2" xfId="44767" xr:uid="{00000000-0005-0000-0000-0000454B0000}"/>
    <cellStyle name="Normal 45 2 2 3 2 2 2 2 3" xfId="29534" xr:uid="{00000000-0005-0000-0000-0000464B0000}"/>
    <cellStyle name="Normal 45 2 2 3 2 2 2 3" xfId="9416" xr:uid="{00000000-0005-0000-0000-0000474B0000}"/>
    <cellStyle name="Normal 45 2 2 3 2 2 2 3 2" xfId="39750" xr:uid="{00000000-0005-0000-0000-0000484B0000}"/>
    <cellStyle name="Normal 45 2 2 3 2 2 2 3 3" xfId="24517" xr:uid="{00000000-0005-0000-0000-0000494B0000}"/>
    <cellStyle name="Normal 45 2 2 3 2 2 2 4" xfId="34737" xr:uid="{00000000-0005-0000-0000-00004A4B0000}"/>
    <cellStyle name="Normal 45 2 2 3 2 2 2 5" xfId="19504" xr:uid="{00000000-0005-0000-0000-00004B4B0000}"/>
    <cellStyle name="Normal 45 2 2 3 2 2 3" xfId="6055" xr:uid="{00000000-0005-0000-0000-00004C4B0000}"/>
    <cellStyle name="Normal 45 2 2 3 2 2 3 2" xfId="16107" xr:uid="{00000000-0005-0000-0000-00004D4B0000}"/>
    <cellStyle name="Normal 45 2 2 3 2 2 3 2 2" xfId="46438" xr:uid="{00000000-0005-0000-0000-00004E4B0000}"/>
    <cellStyle name="Normal 45 2 2 3 2 2 3 2 3" xfId="31205" xr:uid="{00000000-0005-0000-0000-00004F4B0000}"/>
    <cellStyle name="Normal 45 2 2 3 2 2 3 3" xfId="11087" xr:uid="{00000000-0005-0000-0000-0000504B0000}"/>
    <cellStyle name="Normal 45 2 2 3 2 2 3 3 2" xfId="41421" xr:uid="{00000000-0005-0000-0000-0000514B0000}"/>
    <cellStyle name="Normal 45 2 2 3 2 2 3 3 3" xfId="26188" xr:uid="{00000000-0005-0000-0000-0000524B0000}"/>
    <cellStyle name="Normal 45 2 2 3 2 2 3 4" xfId="36408" xr:uid="{00000000-0005-0000-0000-0000534B0000}"/>
    <cellStyle name="Normal 45 2 2 3 2 2 3 5" xfId="21175" xr:uid="{00000000-0005-0000-0000-0000544B0000}"/>
    <cellStyle name="Normal 45 2 2 3 2 2 4" xfId="12765" xr:uid="{00000000-0005-0000-0000-0000554B0000}"/>
    <cellStyle name="Normal 45 2 2 3 2 2 4 2" xfId="43096" xr:uid="{00000000-0005-0000-0000-0000564B0000}"/>
    <cellStyle name="Normal 45 2 2 3 2 2 4 3" xfId="27863" xr:uid="{00000000-0005-0000-0000-0000574B0000}"/>
    <cellStyle name="Normal 45 2 2 3 2 2 5" xfId="7744" xr:uid="{00000000-0005-0000-0000-0000584B0000}"/>
    <cellStyle name="Normal 45 2 2 3 2 2 5 2" xfId="38079" xr:uid="{00000000-0005-0000-0000-0000594B0000}"/>
    <cellStyle name="Normal 45 2 2 3 2 2 5 3" xfId="22846" xr:uid="{00000000-0005-0000-0000-00005A4B0000}"/>
    <cellStyle name="Normal 45 2 2 3 2 2 6" xfId="33067" xr:uid="{00000000-0005-0000-0000-00005B4B0000}"/>
    <cellStyle name="Normal 45 2 2 3 2 2 7" xfId="17833" xr:uid="{00000000-0005-0000-0000-00005C4B0000}"/>
    <cellStyle name="Normal 45 2 2 3 2 3" xfId="3526" xr:uid="{00000000-0005-0000-0000-00005D4B0000}"/>
    <cellStyle name="Normal 45 2 2 3 2 3 2" xfId="13600" xr:uid="{00000000-0005-0000-0000-00005E4B0000}"/>
    <cellStyle name="Normal 45 2 2 3 2 3 2 2" xfId="43931" xr:uid="{00000000-0005-0000-0000-00005F4B0000}"/>
    <cellStyle name="Normal 45 2 2 3 2 3 2 3" xfId="28698" xr:uid="{00000000-0005-0000-0000-0000604B0000}"/>
    <cellStyle name="Normal 45 2 2 3 2 3 3" xfId="8580" xr:uid="{00000000-0005-0000-0000-0000614B0000}"/>
    <cellStyle name="Normal 45 2 2 3 2 3 3 2" xfId="38914" xr:uid="{00000000-0005-0000-0000-0000624B0000}"/>
    <cellStyle name="Normal 45 2 2 3 2 3 3 3" xfId="23681" xr:uid="{00000000-0005-0000-0000-0000634B0000}"/>
    <cellStyle name="Normal 45 2 2 3 2 3 4" xfId="33901" xr:uid="{00000000-0005-0000-0000-0000644B0000}"/>
    <cellStyle name="Normal 45 2 2 3 2 3 5" xfId="18668" xr:uid="{00000000-0005-0000-0000-0000654B0000}"/>
    <cellStyle name="Normal 45 2 2 3 2 4" xfId="5219" xr:uid="{00000000-0005-0000-0000-0000664B0000}"/>
    <cellStyle name="Normal 45 2 2 3 2 4 2" xfId="15271" xr:uid="{00000000-0005-0000-0000-0000674B0000}"/>
    <cellStyle name="Normal 45 2 2 3 2 4 2 2" xfId="45602" xr:uid="{00000000-0005-0000-0000-0000684B0000}"/>
    <cellStyle name="Normal 45 2 2 3 2 4 2 3" xfId="30369" xr:uid="{00000000-0005-0000-0000-0000694B0000}"/>
    <cellStyle name="Normal 45 2 2 3 2 4 3" xfId="10251" xr:uid="{00000000-0005-0000-0000-00006A4B0000}"/>
    <cellStyle name="Normal 45 2 2 3 2 4 3 2" xfId="40585" xr:uid="{00000000-0005-0000-0000-00006B4B0000}"/>
    <cellStyle name="Normal 45 2 2 3 2 4 3 3" xfId="25352" xr:uid="{00000000-0005-0000-0000-00006C4B0000}"/>
    <cellStyle name="Normal 45 2 2 3 2 4 4" xfId="35572" xr:uid="{00000000-0005-0000-0000-00006D4B0000}"/>
    <cellStyle name="Normal 45 2 2 3 2 4 5" xfId="20339" xr:uid="{00000000-0005-0000-0000-00006E4B0000}"/>
    <cellStyle name="Normal 45 2 2 3 2 5" xfId="11929" xr:uid="{00000000-0005-0000-0000-00006F4B0000}"/>
    <cellStyle name="Normal 45 2 2 3 2 5 2" xfId="42260" xr:uid="{00000000-0005-0000-0000-0000704B0000}"/>
    <cellStyle name="Normal 45 2 2 3 2 5 3" xfId="27027" xr:uid="{00000000-0005-0000-0000-0000714B0000}"/>
    <cellStyle name="Normal 45 2 2 3 2 6" xfId="6908" xr:uid="{00000000-0005-0000-0000-0000724B0000}"/>
    <cellStyle name="Normal 45 2 2 3 2 6 2" xfId="37243" xr:uid="{00000000-0005-0000-0000-0000734B0000}"/>
    <cellStyle name="Normal 45 2 2 3 2 6 3" xfId="22010" xr:uid="{00000000-0005-0000-0000-0000744B0000}"/>
    <cellStyle name="Normal 45 2 2 3 2 7" xfId="32231" xr:uid="{00000000-0005-0000-0000-0000754B0000}"/>
    <cellStyle name="Normal 45 2 2 3 2 8" xfId="16997" xr:uid="{00000000-0005-0000-0000-0000764B0000}"/>
    <cellStyle name="Normal 45 2 2 3 3" xfId="2255" xr:uid="{00000000-0005-0000-0000-0000774B0000}"/>
    <cellStyle name="Normal 45 2 2 3 3 2" xfId="3945" xr:uid="{00000000-0005-0000-0000-0000784B0000}"/>
    <cellStyle name="Normal 45 2 2 3 3 2 2" xfId="14018" xr:uid="{00000000-0005-0000-0000-0000794B0000}"/>
    <cellStyle name="Normal 45 2 2 3 3 2 2 2" xfId="44349" xr:uid="{00000000-0005-0000-0000-00007A4B0000}"/>
    <cellStyle name="Normal 45 2 2 3 3 2 2 3" xfId="29116" xr:uid="{00000000-0005-0000-0000-00007B4B0000}"/>
    <cellStyle name="Normal 45 2 2 3 3 2 3" xfId="8998" xr:uid="{00000000-0005-0000-0000-00007C4B0000}"/>
    <cellStyle name="Normal 45 2 2 3 3 2 3 2" xfId="39332" xr:uid="{00000000-0005-0000-0000-00007D4B0000}"/>
    <cellStyle name="Normal 45 2 2 3 3 2 3 3" xfId="24099" xr:uid="{00000000-0005-0000-0000-00007E4B0000}"/>
    <cellStyle name="Normal 45 2 2 3 3 2 4" xfId="34319" xr:uid="{00000000-0005-0000-0000-00007F4B0000}"/>
    <cellStyle name="Normal 45 2 2 3 3 2 5" xfId="19086" xr:uid="{00000000-0005-0000-0000-0000804B0000}"/>
    <cellStyle name="Normal 45 2 2 3 3 3" xfId="5637" xr:uid="{00000000-0005-0000-0000-0000814B0000}"/>
    <cellStyle name="Normal 45 2 2 3 3 3 2" xfId="15689" xr:uid="{00000000-0005-0000-0000-0000824B0000}"/>
    <cellStyle name="Normal 45 2 2 3 3 3 2 2" xfId="46020" xr:uid="{00000000-0005-0000-0000-0000834B0000}"/>
    <cellStyle name="Normal 45 2 2 3 3 3 2 3" xfId="30787" xr:uid="{00000000-0005-0000-0000-0000844B0000}"/>
    <cellStyle name="Normal 45 2 2 3 3 3 3" xfId="10669" xr:uid="{00000000-0005-0000-0000-0000854B0000}"/>
    <cellStyle name="Normal 45 2 2 3 3 3 3 2" xfId="41003" xr:uid="{00000000-0005-0000-0000-0000864B0000}"/>
    <cellStyle name="Normal 45 2 2 3 3 3 3 3" xfId="25770" xr:uid="{00000000-0005-0000-0000-0000874B0000}"/>
    <cellStyle name="Normal 45 2 2 3 3 3 4" xfId="35990" xr:uid="{00000000-0005-0000-0000-0000884B0000}"/>
    <cellStyle name="Normal 45 2 2 3 3 3 5" xfId="20757" xr:uid="{00000000-0005-0000-0000-0000894B0000}"/>
    <cellStyle name="Normal 45 2 2 3 3 4" xfId="12347" xr:uid="{00000000-0005-0000-0000-00008A4B0000}"/>
    <cellStyle name="Normal 45 2 2 3 3 4 2" xfId="42678" xr:uid="{00000000-0005-0000-0000-00008B4B0000}"/>
    <cellStyle name="Normal 45 2 2 3 3 4 3" xfId="27445" xr:uid="{00000000-0005-0000-0000-00008C4B0000}"/>
    <cellStyle name="Normal 45 2 2 3 3 5" xfId="7326" xr:uid="{00000000-0005-0000-0000-00008D4B0000}"/>
    <cellStyle name="Normal 45 2 2 3 3 5 2" xfId="37661" xr:uid="{00000000-0005-0000-0000-00008E4B0000}"/>
    <cellStyle name="Normal 45 2 2 3 3 5 3" xfId="22428" xr:uid="{00000000-0005-0000-0000-00008F4B0000}"/>
    <cellStyle name="Normal 45 2 2 3 3 6" xfId="32649" xr:uid="{00000000-0005-0000-0000-0000904B0000}"/>
    <cellStyle name="Normal 45 2 2 3 3 7" xfId="17415" xr:uid="{00000000-0005-0000-0000-0000914B0000}"/>
    <cellStyle name="Normal 45 2 2 3 4" xfId="3108" xr:uid="{00000000-0005-0000-0000-0000924B0000}"/>
    <cellStyle name="Normal 45 2 2 3 4 2" xfId="13182" xr:uid="{00000000-0005-0000-0000-0000934B0000}"/>
    <cellStyle name="Normal 45 2 2 3 4 2 2" xfId="43513" xr:uid="{00000000-0005-0000-0000-0000944B0000}"/>
    <cellStyle name="Normal 45 2 2 3 4 2 3" xfId="28280" xr:uid="{00000000-0005-0000-0000-0000954B0000}"/>
    <cellStyle name="Normal 45 2 2 3 4 3" xfId="8162" xr:uid="{00000000-0005-0000-0000-0000964B0000}"/>
    <cellStyle name="Normal 45 2 2 3 4 3 2" xfId="38496" xr:uid="{00000000-0005-0000-0000-0000974B0000}"/>
    <cellStyle name="Normal 45 2 2 3 4 3 3" xfId="23263" xr:uid="{00000000-0005-0000-0000-0000984B0000}"/>
    <cellStyle name="Normal 45 2 2 3 4 4" xfId="33483" xr:uid="{00000000-0005-0000-0000-0000994B0000}"/>
    <cellStyle name="Normal 45 2 2 3 4 5" xfId="18250" xr:uid="{00000000-0005-0000-0000-00009A4B0000}"/>
    <cellStyle name="Normal 45 2 2 3 5" xfId="4801" xr:uid="{00000000-0005-0000-0000-00009B4B0000}"/>
    <cellStyle name="Normal 45 2 2 3 5 2" xfId="14853" xr:uid="{00000000-0005-0000-0000-00009C4B0000}"/>
    <cellStyle name="Normal 45 2 2 3 5 2 2" xfId="45184" xr:uid="{00000000-0005-0000-0000-00009D4B0000}"/>
    <cellStyle name="Normal 45 2 2 3 5 2 3" xfId="29951" xr:uid="{00000000-0005-0000-0000-00009E4B0000}"/>
    <cellStyle name="Normal 45 2 2 3 5 3" xfId="9833" xr:uid="{00000000-0005-0000-0000-00009F4B0000}"/>
    <cellStyle name="Normal 45 2 2 3 5 3 2" xfId="40167" xr:uid="{00000000-0005-0000-0000-0000A04B0000}"/>
    <cellStyle name="Normal 45 2 2 3 5 3 3" xfId="24934" xr:uid="{00000000-0005-0000-0000-0000A14B0000}"/>
    <cellStyle name="Normal 45 2 2 3 5 4" xfId="35154" xr:uid="{00000000-0005-0000-0000-0000A24B0000}"/>
    <cellStyle name="Normal 45 2 2 3 5 5" xfId="19921" xr:uid="{00000000-0005-0000-0000-0000A34B0000}"/>
    <cellStyle name="Normal 45 2 2 3 6" xfId="11511" xr:uid="{00000000-0005-0000-0000-0000A44B0000}"/>
    <cellStyle name="Normal 45 2 2 3 6 2" xfId="41842" xr:uid="{00000000-0005-0000-0000-0000A54B0000}"/>
    <cellStyle name="Normal 45 2 2 3 6 3" xfId="26609" xr:uid="{00000000-0005-0000-0000-0000A64B0000}"/>
    <cellStyle name="Normal 45 2 2 3 7" xfId="6490" xr:uid="{00000000-0005-0000-0000-0000A74B0000}"/>
    <cellStyle name="Normal 45 2 2 3 7 2" xfId="36825" xr:uid="{00000000-0005-0000-0000-0000A84B0000}"/>
    <cellStyle name="Normal 45 2 2 3 7 3" xfId="21592" xr:uid="{00000000-0005-0000-0000-0000A94B0000}"/>
    <cellStyle name="Normal 45 2 2 3 8" xfId="31813" xr:uid="{00000000-0005-0000-0000-0000AA4B0000}"/>
    <cellStyle name="Normal 45 2 2 3 9" xfId="16579" xr:uid="{00000000-0005-0000-0000-0000AB4B0000}"/>
    <cellStyle name="Normal 45 2 2 4" xfId="1626" xr:uid="{00000000-0005-0000-0000-0000AC4B0000}"/>
    <cellStyle name="Normal 45 2 2 4 2" xfId="2465" xr:uid="{00000000-0005-0000-0000-0000AD4B0000}"/>
    <cellStyle name="Normal 45 2 2 4 2 2" xfId="4155" xr:uid="{00000000-0005-0000-0000-0000AE4B0000}"/>
    <cellStyle name="Normal 45 2 2 4 2 2 2" xfId="14228" xr:uid="{00000000-0005-0000-0000-0000AF4B0000}"/>
    <cellStyle name="Normal 45 2 2 4 2 2 2 2" xfId="44559" xr:uid="{00000000-0005-0000-0000-0000B04B0000}"/>
    <cellStyle name="Normal 45 2 2 4 2 2 2 3" xfId="29326" xr:uid="{00000000-0005-0000-0000-0000B14B0000}"/>
    <cellStyle name="Normal 45 2 2 4 2 2 3" xfId="9208" xr:uid="{00000000-0005-0000-0000-0000B24B0000}"/>
    <cellStyle name="Normal 45 2 2 4 2 2 3 2" xfId="39542" xr:uid="{00000000-0005-0000-0000-0000B34B0000}"/>
    <cellStyle name="Normal 45 2 2 4 2 2 3 3" xfId="24309" xr:uid="{00000000-0005-0000-0000-0000B44B0000}"/>
    <cellStyle name="Normal 45 2 2 4 2 2 4" xfId="34529" xr:uid="{00000000-0005-0000-0000-0000B54B0000}"/>
    <cellStyle name="Normal 45 2 2 4 2 2 5" xfId="19296" xr:uid="{00000000-0005-0000-0000-0000B64B0000}"/>
    <cellStyle name="Normal 45 2 2 4 2 3" xfId="5847" xr:uid="{00000000-0005-0000-0000-0000B74B0000}"/>
    <cellStyle name="Normal 45 2 2 4 2 3 2" xfId="15899" xr:uid="{00000000-0005-0000-0000-0000B84B0000}"/>
    <cellStyle name="Normal 45 2 2 4 2 3 2 2" xfId="46230" xr:uid="{00000000-0005-0000-0000-0000B94B0000}"/>
    <cellStyle name="Normal 45 2 2 4 2 3 2 3" xfId="30997" xr:uid="{00000000-0005-0000-0000-0000BA4B0000}"/>
    <cellStyle name="Normal 45 2 2 4 2 3 3" xfId="10879" xr:uid="{00000000-0005-0000-0000-0000BB4B0000}"/>
    <cellStyle name="Normal 45 2 2 4 2 3 3 2" xfId="41213" xr:uid="{00000000-0005-0000-0000-0000BC4B0000}"/>
    <cellStyle name="Normal 45 2 2 4 2 3 3 3" xfId="25980" xr:uid="{00000000-0005-0000-0000-0000BD4B0000}"/>
    <cellStyle name="Normal 45 2 2 4 2 3 4" xfId="36200" xr:uid="{00000000-0005-0000-0000-0000BE4B0000}"/>
    <cellStyle name="Normal 45 2 2 4 2 3 5" xfId="20967" xr:uid="{00000000-0005-0000-0000-0000BF4B0000}"/>
    <cellStyle name="Normal 45 2 2 4 2 4" xfId="12557" xr:uid="{00000000-0005-0000-0000-0000C04B0000}"/>
    <cellStyle name="Normal 45 2 2 4 2 4 2" xfId="42888" xr:uid="{00000000-0005-0000-0000-0000C14B0000}"/>
    <cellStyle name="Normal 45 2 2 4 2 4 3" xfId="27655" xr:uid="{00000000-0005-0000-0000-0000C24B0000}"/>
    <cellStyle name="Normal 45 2 2 4 2 5" xfId="7536" xr:uid="{00000000-0005-0000-0000-0000C34B0000}"/>
    <cellStyle name="Normal 45 2 2 4 2 5 2" xfId="37871" xr:uid="{00000000-0005-0000-0000-0000C44B0000}"/>
    <cellStyle name="Normal 45 2 2 4 2 5 3" xfId="22638" xr:uid="{00000000-0005-0000-0000-0000C54B0000}"/>
    <cellStyle name="Normal 45 2 2 4 2 6" xfId="32859" xr:uid="{00000000-0005-0000-0000-0000C64B0000}"/>
    <cellStyle name="Normal 45 2 2 4 2 7" xfId="17625" xr:uid="{00000000-0005-0000-0000-0000C74B0000}"/>
    <cellStyle name="Normal 45 2 2 4 3" xfId="3318" xr:uid="{00000000-0005-0000-0000-0000C84B0000}"/>
    <cellStyle name="Normal 45 2 2 4 3 2" xfId="13392" xr:uid="{00000000-0005-0000-0000-0000C94B0000}"/>
    <cellStyle name="Normal 45 2 2 4 3 2 2" xfId="43723" xr:uid="{00000000-0005-0000-0000-0000CA4B0000}"/>
    <cellStyle name="Normal 45 2 2 4 3 2 3" xfId="28490" xr:uid="{00000000-0005-0000-0000-0000CB4B0000}"/>
    <cellStyle name="Normal 45 2 2 4 3 3" xfId="8372" xr:uid="{00000000-0005-0000-0000-0000CC4B0000}"/>
    <cellStyle name="Normal 45 2 2 4 3 3 2" xfId="38706" xr:uid="{00000000-0005-0000-0000-0000CD4B0000}"/>
    <cellStyle name="Normal 45 2 2 4 3 3 3" xfId="23473" xr:uid="{00000000-0005-0000-0000-0000CE4B0000}"/>
    <cellStyle name="Normal 45 2 2 4 3 4" xfId="33693" xr:uid="{00000000-0005-0000-0000-0000CF4B0000}"/>
    <cellStyle name="Normal 45 2 2 4 3 5" xfId="18460" xr:uid="{00000000-0005-0000-0000-0000D04B0000}"/>
    <cellStyle name="Normal 45 2 2 4 4" xfId="5011" xr:uid="{00000000-0005-0000-0000-0000D14B0000}"/>
    <cellStyle name="Normal 45 2 2 4 4 2" xfId="15063" xr:uid="{00000000-0005-0000-0000-0000D24B0000}"/>
    <cellStyle name="Normal 45 2 2 4 4 2 2" xfId="45394" xr:uid="{00000000-0005-0000-0000-0000D34B0000}"/>
    <cellStyle name="Normal 45 2 2 4 4 2 3" xfId="30161" xr:uid="{00000000-0005-0000-0000-0000D44B0000}"/>
    <cellStyle name="Normal 45 2 2 4 4 3" xfId="10043" xr:uid="{00000000-0005-0000-0000-0000D54B0000}"/>
    <cellStyle name="Normal 45 2 2 4 4 3 2" xfId="40377" xr:uid="{00000000-0005-0000-0000-0000D64B0000}"/>
    <cellStyle name="Normal 45 2 2 4 4 3 3" xfId="25144" xr:uid="{00000000-0005-0000-0000-0000D74B0000}"/>
    <cellStyle name="Normal 45 2 2 4 4 4" xfId="35364" xr:uid="{00000000-0005-0000-0000-0000D84B0000}"/>
    <cellStyle name="Normal 45 2 2 4 4 5" xfId="20131" xr:uid="{00000000-0005-0000-0000-0000D94B0000}"/>
    <cellStyle name="Normal 45 2 2 4 5" xfId="11721" xr:uid="{00000000-0005-0000-0000-0000DA4B0000}"/>
    <cellStyle name="Normal 45 2 2 4 5 2" xfId="42052" xr:uid="{00000000-0005-0000-0000-0000DB4B0000}"/>
    <cellStyle name="Normal 45 2 2 4 5 3" xfId="26819" xr:uid="{00000000-0005-0000-0000-0000DC4B0000}"/>
    <cellStyle name="Normal 45 2 2 4 6" xfId="6700" xr:uid="{00000000-0005-0000-0000-0000DD4B0000}"/>
    <cellStyle name="Normal 45 2 2 4 6 2" xfId="37035" xr:uid="{00000000-0005-0000-0000-0000DE4B0000}"/>
    <cellStyle name="Normal 45 2 2 4 6 3" xfId="21802" xr:uid="{00000000-0005-0000-0000-0000DF4B0000}"/>
    <cellStyle name="Normal 45 2 2 4 7" xfId="32023" xr:uid="{00000000-0005-0000-0000-0000E04B0000}"/>
    <cellStyle name="Normal 45 2 2 4 8" xfId="16789" xr:uid="{00000000-0005-0000-0000-0000E14B0000}"/>
    <cellStyle name="Normal 45 2 2 5" xfId="2047" xr:uid="{00000000-0005-0000-0000-0000E24B0000}"/>
    <cellStyle name="Normal 45 2 2 5 2" xfId="3737" xr:uid="{00000000-0005-0000-0000-0000E34B0000}"/>
    <cellStyle name="Normal 45 2 2 5 2 2" xfId="13810" xr:uid="{00000000-0005-0000-0000-0000E44B0000}"/>
    <cellStyle name="Normal 45 2 2 5 2 2 2" xfId="44141" xr:uid="{00000000-0005-0000-0000-0000E54B0000}"/>
    <cellStyle name="Normal 45 2 2 5 2 2 3" xfId="28908" xr:uid="{00000000-0005-0000-0000-0000E64B0000}"/>
    <cellStyle name="Normal 45 2 2 5 2 3" xfId="8790" xr:uid="{00000000-0005-0000-0000-0000E74B0000}"/>
    <cellStyle name="Normal 45 2 2 5 2 3 2" xfId="39124" xr:uid="{00000000-0005-0000-0000-0000E84B0000}"/>
    <cellStyle name="Normal 45 2 2 5 2 3 3" xfId="23891" xr:uid="{00000000-0005-0000-0000-0000E94B0000}"/>
    <cellStyle name="Normal 45 2 2 5 2 4" xfId="34111" xr:uid="{00000000-0005-0000-0000-0000EA4B0000}"/>
    <cellStyle name="Normal 45 2 2 5 2 5" xfId="18878" xr:uid="{00000000-0005-0000-0000-0000EB4B0000}"/>
    <cellStyle name="Normal 45 2 2 5 3" xfId="5429" xr:uid="{00000000-0005-0000-0000-0000EC4B0000}"/>
    <cellStyle name="Normal 45 2 2 5 3 2" xfId="15481" xr:uid="{00000000-0005-0000-0000-0000ED4B0000}"/>
    <cellStyle name="Normal 45 2 2 5 3 2 2" xfId="45812" xr:uid="{00000000-0005-0000-0000-0000EE4B0000}"/>
    <cellStyle name="Normal 45 2 2 5 3 2 3" xfId="30579" xr:uid="{00000000-0005-0000-0000-0000EF4B0000}"/>
    <cellStyle name="Normal 45 2 2 5 3 3" xfId="10461" xr:uid="{00000000-0005-0000-0000-0000F04B0000}"/>
    <cellStyle name="Normal 45 2 2 5 3 3 2" xfId="40795" xr:uid="{00000000-0005-0000-0000-0000F14B0000}"/>
    <cellStyle name="Normal 45 2 2 5 3 3 3" xfId="25562" xr:uid="{00000000-0005-0000-0000-0000F24B0000}"/>
    <cellStyle name="Normal 45 2 2 5 3 4" xfId="35782" xr:uid="{00000000-0005-0000-0000-0000F34B0000}"/>
    <cellStyle name="Normal 45 2 2 5 3 5" xfId="20549" xr:uid="{00000000-0005-0000-0000-0000F44B0000}"/>
    <cellStyle name="Normal 45 2 2 5 4" xfId="12139" xr:uid="{00000000-0005-0000-0000-0000F54B0000}"/>
    <cellStyle name="Normal 45 2 2 5 4 2" xfId="42470" xr:uid="{00000000-0005-0000-0000-0000F64B0000}"/>
    <cellStyle name="Normal 45 2 2 5 4 3" xfId="27237" xr:uid="{00000000-0005-0000-0000-0000F74B0000}"/>
    <cellStyle name="Normal 45 2 2 5 5" xfId="7118" xr:uid="{00000000-0005-0000-0000-0000F84B0000}"/>
    <cellStyle name="Normal 45 2 2 5 5 2" xfId="37453" xr:uid="{00000000-0005-0000-0000-0000F94B0000}"/>
    <cellStyle name="Normal 45 2 2 5 5 3" xfId="22220" xr:uid="{00000000-0005-0000-0000-0000FA4B0000}"/>
    <cellStyle name="Normal 45 2 2 5 6" xfId="32441" xr:uid="{00000000-0005-0000-0000-0000FB4B0000}"/>
    <cellStyle name="Normal 45 2 2 5 7" xfId="17207" xr:uid="{00000000-0005-0000-0000-0000FC4B0000}"/>
    <cellStyle name="Normal 45 2 2 6" xfId="2900" xr:uid="{00000000-0005-0000-0000-0000FD4B0000}"/>
    <cellStyle name="Normal 45 2 2 6 2" xfId="12974" xr:uid="{00000000-0005-0000-0000-0000FE4B0000}"/>
    <cellStyle name="Normal 45 2 2 6 2 2" xfId="43305" xr:uid="{00000000-0005-0000-0000-0000FF4B0000}"/>
    <cellStyle name="Normal 45 2 2 6 2 3" xfId="28072" xr:uid="{00000000-0005-0000-0000-0000004C0000}"/>
    <cellStyle name="Normal 45 2 2 6 3" xfId="7954" xr:uid="{00000000-0005-0000-0000-0000014C0000}"/>
    <cellStyle name="Normal 45 2 2 6 3 2" xfId="38288" xr:uid="{00000000-0005-0000-0000-0000024C0000}"/>
    <cellStyle name="Normal 45 2 2 6 3 3" xfId="23055" xr:uid="{00000000-0005-0000-0000-0000034C0000}"/>
    <cellStyle name="Normal 45 2 2 6 4" xfId="33275" xr:uid="{00000000-0005-0000-0000-0000044C0000}"/>
    <cellStyle name="Normal 45 2 2 6 5" xfId="18042" xr:uid="{00000000-0005-0000-0000-0000054C0000}"/>
    <cellStyle name="Normal 45 2 2 7" xfId="4593" xr:uid="{00000000-0005-0000-0000-0000064C0000}"/>
    <cellStyle name="Normal 45 2 2 7 2" xfId="14645" xr:uid="{00000000-0005-0000-0000-0000074C0000}"/>
    <cellStyle name="Normal 45 2 2 7 2 2" xfId="44976" xr:uid="{00000000-0005-0000-0000-0000084C0000}"/>
    <cellStyle name="Normal 45 2 2 7 2 3" xfId="29743" xr:uid="{00000000-0005-0000-0000-0000094C0000}"/>
    <cellStyle name="Normal 45 2 2 7 3" xfId="9625" xr:uid="{00000000-0005-0000-0000-00000A4C0000}"/>
    <cellStyle name="Normal 45 2 2 7 3 2" xfId="39959" xr:uid="{00000000-0005-0000-0000-00000B4C0000}"/>
    <cellStyle name="Normal 45 2 2 7 3 3" xfId="24726" xr:uid="{00000000-0005-0000-0000-00000C4C0000}"/>
    <cellStyle name="Normal 45 2 2 7 4" xfId="34946" xr:uid="{00000000-0005-0000-0000-00000D4C0000}"/>
    <cellStyle name="Normal 45 2 2 7 5" xfId="19713" xr:uid="{00000000-0005-0000-0000-00000E4C0000}"/>
    <cellStyle name="Normal 45 2 2 8" xfId="11303" xr:uid="{00000000-0005-0000-0000-00000F4C0000}"/>
    <cellStyle name="Normal 45 2 2 8 2" xfId="41634" xr:uid="{00000000-0005-0000-0000-0000104C0000}"/>
    <cellStyle name="Normal 45 2 2 8 3" xfId="26401" xr:uid="{00000000-0005-0000-0000-0000114C0000}"/>
    <cellStyle name="Normal 45 2 2 9" xfId="6282" xr:uid="{00000000-0005-0000-0000-0000124C0000}"/>
    <cellStyle name="Normal 45 2 2 9 2" xfId="36617" xr:uid="{00000000-0005-0000-0000-0000134C0000}"/>
    <cellStyle name="Normal 45 2 2 9 3" xfId="21384" xr:uid="{00000000-0005-0000-0000-0000144C0000}"/>
    <cellStyle name="Normal 45 2 3" xfId="1246" xr:uid="{00000000-0005-0000-0000-0000154C0000}"/>
    <cellStyle name="Normal 45 2 3 10" xfId="16423" xr:uid="{00000000-0005-0000-0000-0000164C0000}"/>
    <cellStyle name="Normal 45 2 3 2" xfId="1465" xr:uid="{00000000-0005-0000-0000-0000174C0000}"/>
    <cellStyle name="Normal 45 2 3 2 2" xfId="1886" xr:uid="{00000000-0005-0000-0000-0000184C0000}"/>
    <cellStyle name="Normal 45 2 3 2 2 2" xfId="2725" xr:uid="{00000000-0005-0000-0000-0000194C0000}"/>
    <cellStyle name="Normal 45 2 3 2 2 2 2" xfId="4415" xr:uid="{00000000-0005-0000-0000-00001A4C0000}"/>
    <cellStyle name="Normal 45 2 3 2 2 2 2 2" xfId="14488" xr:uid="{00000000-0005-0000-0000-00001B4C0000}"/>
    <cellStyle name="Normal 45 2 3 2 2 2 2 2 2" xfId="44819" xr:uid="{00000000-0005-0000-0000-00001C4C0000}"/>
    <cellStyle name="Normal 45 2 3 2 2 2 2 2 3" xfId="29586" xr:uid="{00000000-0005-0000-0000-00001D4C0000}"/>
    <cellStyle name="Normal 45 2 3 2 2 2 2 3" xfId="9468" xr:uid="{00000000-0005-0000-0000-00001E4C0000}"/>
    <cellStyle name="Normal 45 2 3 2 2 2 2 3 2" xfId="39802" xr:uid="{00000000-0005-0000-0000-00001F4C0000}"/>
    <cellStyle name="Normal 45 2 3 2 2 2 2 3 3" xfId="24569" xr:uid="{00000000-0005-0000-0000-0000204C0000}"/>
    <cellStyle name="Normal 45 2 3 2 2 2 2 4" xfId="34789" xr:uid="{00000000-0005-0000-0000-0000214C0000}"/>
    <cellStyle name="Normal 45 2 3 2 2 2 2 5" xfId="19556" xr:uid="{00000000-0005-0000-0000-0000224C0000}"/>
    <cellStyle name="Normal 45 2 3 2 2 2 3" xfId="6107" xr:uid="{00000000-0005-0000-0000-0000234C0000}"/>
    <cellStyle name="Normal 45 2 3 2 2 2 3 2" xfId="16159" xr:uid="{00000000-0005-0000-0000-0000244C0000}"/>
    <cellStyle name="Normal 45 2 3 2 2 2 3 2 2" xfId="46490" xr:uid="{00000000-0005-0000-0000-0000254C0000}"/>
    <cellStyle name="Normal 45 2 3 2 2 2 3 2 3" xfId="31257" xr:uid="{00000000-0005-0000-0000-0000264C0000}"/>
    <cellStyle name="Normal 45 2 3 2 2 2 3 3" xfId="11139" xr:uid="{00000000-0005-0000-0000-0000274C0000}"/>
    <cellStyle name="Normal 45 2 3 2 2 2 3 3 2" xfId="41473" xr:uid="{00000000-0005-0000-0000-0000284C0000}"/>
    <cellStyle name="Normal 45 2 3 2 2 2 3 3 3" xfId="26240" xr:uid="{00000000-0005-0000-0000-0000294C0000}"/>
    <cellStyle name="Normal 45 2 3 2 2 2 3 4" xfId="36460" xr:uid="{00000000-0005-0000-0000-00002A4C0000}"/>
    <cellStyle name="Normal 45 2 3 2 2 2 3 5" xfId="21227" xr:uid="{00000000-0005-0000-0000-00002B4C0000}"/>
    <cellStyle name="Normal 45 2 3 2 2 2 4" xfId="12817" xr:uid="{00000000-0005-0000-0000-00002C4C0000}"/>
    <cellStyle name="Normal 45 2 3 2 2 2 4 2" xfId="43148" xr:uid="{00000000-0005-0000-0000-00002D4C0000}"/>
    <cellStyle name="Normal 45 2 3 2 2 2 4 3" xfId="27915" xr:uid="{00000000-0005-0000-0000-00002E4C0000}"/>
    <cellStyle name="Normal 45 2 3 2 2 2 5" xfId="7796" xr:uid="{00000000-0005-0000-0000-00002F4C0000}"/>
    <cellStyle name="Normal 45 2 3 2 2 2 5 2" xfId="38131" xr:uid="{00000000-0005-0000-0000-0000304C0000}"/>
    <cellStyle name="Normal 45 2 3 2 2 2 5 3" xfId="22898" xr:uid="{00000000-0005-0000-0000-0000314C0000}"/>
    <cellStyle name="Normal 45 2 3 2 2 2 6" xfId="33119" xr:uid="{00000000-0005-0000-0000-0000324C0000}"/>
    <cellStyle name="Normal 45 2 3 2 2 2 7" xfId="17885" xr:uid="{00000000-0005-0000-0000-0000334C0000}"/>
    <cellStyle name="Normal 45 2 3 2 2 3" xfId="3578" xr:uid="{00000000-0005-0000-0000-0000344C0000}"/>
    <cellStyle name="Normal 45 2 3 2 2 3 2" xfId="13652" xr:uid="{00000000-0005-0000-0000-0000354C0000}"/>
    <cellStyle name="Normal 45 2 3 2 2 3 2 2" xfId="43983" xr:uid="{00000000-0005-0000-0000-0000364C0000}"/>
    <cellStyle name="Normal 45 2 3 2 2 3 2 3" xfId="28750" xr:uid="{00000000-0005-0000-0000-0000374C0000}"/>
    <cellStyle name="Normal 45 2 3 2 2 3 3" xfId="8632" xr:uid="{00000000-0005-0000-0000-0000384C0000}"/>
    <cellStyle name="Normal 45 2 3 2 2 3 3 2" xfId="38966" xr:uid="{00000000-0005-0000-0000-0000394C0000}"/>
    <cellStyle name="Normal 45 2 3 2 2 3 3 3" xfId="23733" xr:uid="{00000000-0005-0000-0000-00003A4C0000}"/>
    <cellStyle name="Normal 45 2 3 2 2 3 4" xfId="33953" xr:uid="{00000000-0005-0000-0000-00003B4C0000}"/>
    <cellStyle name="Normal 45 2 3 2 2 3 5" xfId="18720" xr:uid="{00000000-0005-0000-0000-00003C4C0000}"/>
    <cellStyle name="Normal 45 2 3 2 2 4" xfId="5271" xr:uid="{00000000-0005-0000-0000-00003D4C0000}"/>
    <cellStyle name="Normal 45 2 3 2 2 4 2" xfId="15323" xr:uid="{00000000-0005-0000-0000-00003E4C0000}"/>
    <cellStyle name="Normal 45 2 3 2 2 4 2 2" xfId="45654" xr:uid="{00000000-0005-0000-0000-00003F4C0000}"/>
    <cellStyle name="Normal 45 2 3 2 2 4 2 3" xfId="30421" xr:uid="{00000000-0005-0000-0000-0000404C0000}"/>
    <cellStyle name="Normal 45 2 3 2 2 4 3" xfId="10303" xr:uid="{00000000-0005-0000-0000-0000414C0000}"/>
    <cellStyle name="Normal 45 2 3 2 2 4 3 2" xfId="40637" xr:uid="{00000000-0005-0000-0000-0000424C0000}"/>
    <cellStyle name="Normal 45 2 3 2 2 4 3 3" xfId="25404" xr:uid="{00000000-0005-0000-0000-0000434C0000}"/>
    <cellStyle name="Normal 45 2 3 2 2 4 4" xfId="35624" xr:uid="{00000000-0005-0000-0000-0000444C0000}"/>
    <cellStyle name="Normal 45 2 3 2 2 4 5" xfId="20391" xr:uid="{00000000-0005-0000-0000-0000454C0000}"/>
    <cellStyle name="Normal 45 2 3 2 2 5" xfId="11981" xr:uid="{00000000-0005-0000-0000-0000464C0000}"/>
    <cellStyle name="Normal 45 2 3 2 2 5 2" xfId="42312" xr:uid="{00000000-0005-0000-0000-0000474C0000}"/>
    <cellStyle name="Normal 45 2 3 2 2 5 3" xfId="27079" xr:uid="{00000000-0005-0000-0000-0000484C0000}"/>
    <cellStyle name="Normal 45 2 3 2 2 6" xfId="6960" xr:uid="{00000000-0005-0000-0000-0000494C0000}"/>
    <cellStyle name="Normal 45 2 3 2 2 6 2" xfId="37295" xr:uid="{00000000-0005-0000-0000-00004A4C0000}"/>
    <cellStyle name="Normal 45 2 3 2 2 6 3" xfId="22062" xr:uid="{00000000-0005-0000-0000-00004B4C0000}"/>
    <cellStyle name="Normal 45 2 3 2 2 7" xfId="32283" xr:uid="{00000000-0005-0000-0000-00004C4C0000}"/>
    <cellStyle name="Normal 45 2 3 2 2 8" xfId="17049" xr:uid="{00000000-0005-0000-0000-00004D4C0000}"/>
    <cellStyle name="Normal 45 2 3 2 3" xfId="2307" xr:uid="{00000000-0005-0000-0000-00004E4C0000}"/>
    <cellStyle name="Normal 45 2 3 2 3 2" xfId="3997" xr:uid="{00000000-0005-0000-0000-00004F4C0000}"/>
    <cellStyle name="Normal 45 2 3 2 3 2 2" xfId="14070" xr:uid="{00000000-0005-0000-0000-0000504C0000}"/>
    <cellStyle name="Normal 45 2 3 2 3 2 2 2" xfId="44401" xr:uid="{00000000-0005-0000-0000-0000514C0000}"/>
    <cellStyle name="Normal 45 2 3 2 3 2 2 3" xfId="29168" xr:uid="{00000000-0005-0000-0000-0000524C0000}"/>
    <cellStyle name="Normal 45 2 3 2 3 2 3" xfId="9050" xr:uid="{00000000-0005-0000-0000-0000534C0000}"/>
    <cellStyle name="Normal 45 2 3 2 3 2 3 2" xfId="39384" xr:uid="{00000000-0005-0000-0000-0000544C0000}"/>
    <cellStyle name="Normal 45 2 3 2 3 2 3 3" xfId="24151" xr:uid="{00000000-0005-0000-0000-0000554C0000}"/>
    <cellStyle name="Normal 45 2 3 2 3 2 4" xfId="34371" xr:uid="{00000000-0005-0000-0000-0000564C0000}"/>
    <cellStyle name="Normal 45 2 3 2 3 2 5" xfId="19138" xr:uid="{00000000-0005-0000-0000-0000574C0000}"/>
    <cellStyle name="Normal 45 2 3 2 3 3" xfId="5689" xr:uid="{00000000-0005-0000-0000-0000584C0000}"/>
    <cellStyle name="Normal 45 2 3 2 3 3 2" xfId="15741" xr:uid="{00000000-0005-0000-0000-0000594C0000}"/>
    <cellStyle name="Normal 45 2 3 2 3 3 2 2" xfId="46072" xr:uid="{00000000-0005-0000-0000-00005A4C0000}"/>
    <cellStyle name="Normal 45 2 3 2 3 3 2 3" xfId="30839" xr:uid="{00000000-0005-0000-0000-00005B4C0000}"/>
    <cellStyle name="Normal 45 2 3 2 3 3 3" xfId="10721" xr:uid="{00000000-0005-0000-0000-00005C4C0000}"/>
    <cellStyle name="Normal 45 2 3 2 3 3 3 2" xfId="41055" xr:uid="{00000000-0005-0000-0000-00005D4C0000}"/>
    <cellStyle name="Normal 45 2 3 2 3 3 3 3" xfId="25822" xr:uid="{00000000-0005-0000-0000-00005E4C0000}"/>
    <cellStyle name="Normal 45 2 3 2 3 3 4" xfId="36042" xr:uid="{00000000-0005-0000-0000-00005F4C0000}"/>
    <cellStyle name="Normal 45 2 3 2 3 3 5" xfId="20809" xr:uid="{00000000-0005-0000-0000-0000604C0000}"/>
    <cellStyle name="Normal 45 2 3 2 3 4" xfId="12399" xr:uid="{00000000-0005-0000-0000-0000614C0000}"/>
    <cellStyle name="Normal 45 2 3 2 3 4 2" xfId="42730" xr:uid="{00000000-0005-0000-0000-0000624C0000}"/>
    <cellStyle name="Normal 45 2 3 2 3 4 3" xfId="27497" xr:uid="{00000000-0005-0000-0000-0000634C0000}"/>
    <cellStyle name="Normal 45 2 3 2 3 5" xfId="7378" xr:uid="{00000000-0005-0000-0000-0000644C0000}"/>
    <cellStyle name="Normal 45 2 3 2 3 5 2" xfId="37713" xr:uid="{00000000-0005-0000-0000-0000654C0000}"/>
    <cellStyle name="Normal 45 2 3 2 3 5 3" xfId="22480" xr:uid="{00000000-0005-0000-0000-0000664C0000}"/>
    <cellStyle name="Normal 45 2 3 2 3 6" xfId="32701" xr:uid="{00000000-0005-0000-0000-0000674C0000}"/>
    <cellStyle name="Normal 45 2 3 2 3 7" xfId="17467" xr:uid="{00000000-0005-0000-0000-0000684C0000}"/>
    <cellStyle name="Normal 45 2 3 2 4" xfId="3160" xr:uid="{00000000-0005-0000-0000-0000694C0000}"/>
    <cellStyle name="Normal 45 2 3 2 4 2" xfId="13234" xr:uid="{00000000-0005-0000-0000-00006A4C0000}"/>
    <cellStyle name="Normal 45 2 3 2 4 2 2" xfId="43565" xr:uid="{00000000-0005-0000-0000-00006B4C0000}"/>
    <cellStyle name="Normal 45 2 3 2 4 2 3" xfId="28332" xr:uid="{00000000-0005-0000-0000-00006C4C0000}"/>
    <cellStyle name="Normal 45 2 3 2 4 3" xfId="8214" xr:uid="{00000000-0005-0000-0000-00006D4C0000}"/>
    <cellStyle name="Normal 45 2 3 2 4 3 2" xfId="38548" xr:uid="{00000000-0005-0000-0000-00006E4C0000}"/>
    <cellStyle name="Normal 45 2 3 2 4 3 3" xfId="23315" xr:uid="{00000000-0005-0000-0000-00006F4C0000}"/>
    <cellStyle name="Normal 45 2 3 2 4 4" xfId="33535" xr:uid="{00000000-0005-0000-0000-0000704C0000}"/>
    <cellStyle name="Normal 45 2 3 2 4 5" xfId="18302" xr:uid="{00000000-0005-0000-0000-0000714C0000}"/>
    <cellStyle name="Normal 45 2 3 2 5" xfId="4853" xr:uid="{00000000-0005-0000-0000-0000724C0000}"/>
    <cellStyle name="Normal 45 2 3 2 5 2" xfId="14905" xr:uid="{00000000-0005-0000-0000-0000734C0000}"/>
    <cellStyle name="Normal 45 2 3 2 5 2 2" xfId="45236" xr:uid="{00000000-0005-0000-0000-0000744C0000}"/>
    <cellStyle name="Normal 45 2 3 2 5 2 3" xfId="30003" xr:uid="{00000000-0005-0000-0000-0000754C0000}"/>
    <cellStyle name="Normal 45 2 3 2 5 3" xfId="9885" xr:uid="{00000000-0005-0000-0000-0000764C0000}"/>
    <cellStyle name="Normal 45 2 3 2 5 3 2" xfId="40219" xr:uid="{00000000-0005-0000-0000-0000774C0000}"/>
    <cellStyle name="Normal 45 2 3 2 5 3 3" xfId="24986" xr:uid="{00000000-0005-0000-0000-0000784C0000}"/>
    <cellStyle name="Normal 45 2 3 2 5 4" xfId="35206" xr:uid="{00000000-0005-0000-0000-0000794C0000}"/>
    <cellStyle name="Normal 45 2 3 2 5 5" xfId="19973" xr:uid="{00000000-0005-0000-0000-00007A4C0000}"/>
    <cellStyle name="Normal 45 2 3 2 6" xfId="11563" xr:uid="{00000000-0005-0000-0000-00007B4C0000}"/>
    <cellStyle name="Normal 45 2 3 2 6 2" xfId="41894" xr:uid="{00000000-0005-0000-0000-00007C4C0000}"/>
    <cellStyle name="Normal 45 2 3 2 6 3" xfId="26661" xr:uid="{00000000-0005-0000-0000-00007D4C0000}"/>
    <cellStyle name="Normal 45 2 3 2 7" xfId="6542" xr:uid="{00000000-0005-0000-0000-00007E4C0000}"/>
    <cellStyle name="Normal 45 2 3 2 7 2" xfId="36877" xr:uid="{00000000-0005-0000-0000-00007F4C0000}"/>
    <cellStyle name="Normal 45 2 3 2 7 3" xfId="21644" xr:uid="{00000000-0005-0000-0000-0000804C0000}"/>
    <cellStyle name="Normal 45 2 3 2 8" xfId="31865" xr:uid="{00000000-0005-0000-0000-0000814C0000}"/>
    <cellStyle name="Normal 45 2 3 2 9" xfId="16631" xr:uid="{00000000-0005-0000-0000-0000824C0000}"/>
    <cellStyle name="Normal 45 2 3 3" xfId="1678" xr:uid="{00000000-0005-0000-0000-0000834C0000}"/>
    <cellStyle name="Normal 45 2 3 3 2" xfId="2517" xr:uid="{00000000-0005-0000-0000-0000844C0000}"/>
    <cellStyle name="Normal 45 2 3 3 2 2" xfId="4207" xr:uid="{00000000-0005-0000-0000-0000854C0000}"/>
    <cellStyle name="Normal 45 2 3 3 2 2 2" xfId="14280" xr:uid="{00000000-0005-0000-0000-0000864C0000}"/>
    <cellStyle name="Normal 45 2 3 3 2 2 2 2" xfId="44611" xr:uid="{00000000-0005-0000-0000-0000874C0000}"/>
    <cellStyle name="Normal 45 2 3 3 2 2 2 3" xfId="29378" xr:uid="{00000000-0005-0000-0000-0000884C0000}"/>
    <cellStyle name="Normal 45 2 3 3 2 2 3" xfId="9260" xr:uid="{00000000-0005-0000-0000-0000894C0000}"/>
    <cellStyle name="Normal 45 2 3 3 2 2 3 2" xfId="39594" xr:uid="{00000000-0005-0000-0000-00008A4C0000}"/>
    <cellStyle name="Normal 45 2 3 3 2 2 3 3" xfId="24361" xr:uid="{00000000-0005-0000-0000-00008B4C0000}"/>
    <cellStyle name="Normal 45 2 3 3 2 2 4" xfId="34581" xr:uid="{00000000-0005-0000-0000-00008C4C0000}"/>
    <cellStyle name="Normal 45 2 3 3 2 2 5" xfId="19348" xr:uid="{00000000-0005-0000-0000-00008D4C0000}"/>
    <cellStyle name="Normal 45 2 3 3 2 3" xfId="5899" xr:uid="{00000000-0005-0000-0000-00008E4C0000}"/>
    <cellStyle name="Normal 45 2 3 3 2 3 2" xfId="15951" xr:uid="{00000000-0005-0000-0000-00008F4C0000}"/>
    <cellStyle name="Normal 45 2 3 3 2 3 2 2" xfId="46282" xr:uid="{00000000-0005-0000-0000-0000904C0000}"/>
    <cellStyle name="Normal 45 2 3 3 2 3 2 3" xfId="31049" xr:uid="{00000000-0005-0000-0000-0000914C0000}"/>
    <cellStyle name="Normal 45 2 3 3 2 3 3" xfId="10931" xr:uid="{00000000-0005-0000-0000-0000924C0000}"/>
    <cellStyle name="Normal 45 2 3 3 2 3 3 2" xfId="41265" xr:uid="{00000000-0005-0000-0000-0000934C0000}"/>
    <cellStyle name="Normal 45 2 3 3 2 3 3 3" xfId="26032" xr:uid="{00000000-0005-0000-0000-0000944C0000}"/>
    <cellStyle name="Normal 45 2 3 3 2 3 4" xfId="36252" xr:uid="{00000000-0005-0000-0000-0000954C0000}"/>
    <cellStyle name="Normal 45 2 3 3 2 3 5" xfId="21019" xr:uid="{00000000-0005-0000-0000-0000964C0000}"/>
    <cellStyle name="Normal 45 2 3 3 2 4" xfId="12609" xr:uid="{00000000-0005-0000-0000-0000974C0000}"/>
    <cellStyle name="Normal 45 2 3 3 2 4 2" xfId="42940" xr:uid="{00000000-0005-0000-0000-0000984C0000}"/>
    <cellStyle name="Normal 45 2 3 3 2 4 3" xfId="27707" xr:uid="{00000000-0005-0000-0000-0000994C0000}"/>
    <cellStyle name="Normal 45 2 3 3 2 5" xfId="7588" xr:uid="{00000000-0005-0000-0000-00009A4C0000}"/>
    <cellStyle name="Normal 45 2 3 3 2 5 2" xfId="37923" xr:uid="{00000000-0005-0000-0000-00009B4C0000}"/>
    <cellStyle name="Normal 45 2 3 3 2 5 3" xfId="22690" xr:uid="{00000000-0005-0000-0000-00009C4C0000}"/>
    <cellStyle name="Normal 45 2 3 3 2 6" xfId="32911" xr:uid="{00000000-0005-0000-0000-00009D4C0000}"/>
    <cellStyle name="Normal 45 2 3 3 2 7" xfId="17677" xr:uid="{00000000-0005-0000-0000-00009E4C0000}"/>
    <cellStyle name="Normal 45 2 3 3 3" xfId="3370" xr:uid="{00000000-0005-0000-0000-00009F4C0000}"/>
    <cellStyle name="Normal 45 2 3 3 3 2" xfId="13444" xr:uid="{00000000-0005-0000-0000-0000A04C0000}"/>
    <cellStyle name="Normal 45 2 3 3 3 2 2" xfId="43775" xr:uid="{00000000-0005-0000-0000-0000A14C0000}"/>
    <cellStyle name="Normal 45 2 3 3 3 2 3" xfId="28542" xr:uid="{00000000-0005-0000-0000-0000A24C0000}"/>
    <cellStyle name="Normal 45 2 3 3 3 3" xfId="8424" xr:uid="{00000000-0005-0000-0000-0000A34C0000}"/>
    <cellStyle name="Normal 45 2 3 3 3 3 2" xfId="38758" xr:uid="{00000000-0005-0000-0000-0000A44C0000}"/>
    <cellStyle name="Normal 45 2 3 3 3 3 3" xfId="23525" xr:uid="{00000000-0005-0000-0000-0000A54C0000}"/>
    <cellStyle name="Normal 45 2 3 3 3 4" xfId="33745" xr:uid="{00000000-0005-0000-0000-0000A64C0000}"/>
    <cellStyle name="Normal 45 2 3 3 3 5" xfId="18512" xr:uid="{00000000-0005-0000-0000-0000A74C0000}"/>
    <cellStyle name="Normal 45 2 3 3 4" xfId="5063" xr:uid="{00000000-0005-0000-0000-0000A84C0000}"/>
    <cellStyle name="Normal 45 2 3 3 4 2" xfId="15115" xr:uid="{00000000-0005-0000-0000-0000A94C0000}"/>
    <cellStyle name="Normal 45 2 3 3 4 2 2" xfId="45446" xr:uid="{00000000-0005-0000-0000-0000AA4C0000}"/>
    <cellStyle name="Normal 45 2 3 3 4 2 3" xfId="30213" xr:uid="{00000000-0005-0000-0000-0000AB4C0000}"/>
    <cellStyle name="Normal 45 2 3 3 4 3" xfId="10095" xr:uid="{00000000-0005-0000-0000-0000AC4C0000}"/>
    <cellStyle name="Normal 45 2 3 3 4 3 2" xfId="40429" xr:uid="{00000000-0005-0000-0000-0000AD4C0000}"/>
    <cellStyle name="Normal 45 2 3 3 4 3 3" xfId="25196" xr:uid="{00000000-0005-0000-0000-0000AE4C0000}"/>
    <cellStyle name="Normal 45 2 3 3 4 4" xfId="35416" xr:uid="{00000000-0005-0000-0000-0000AF4C0000}"/>
    <cellStyle name="Normal 45 2 3 3 4 5" xfId="20183" xr:uid="{00000000-0005-0000-0000-0000B04C0000}"/>
    <cellStyle name="Normal 45 2 3 3 5" xfId="11773" xr:uid="{00000000-0005-0000-0000-0000B14C0000}"/>
    <cellStyle name="Normal 45 2 3 3 5 2" xfId="42104" xr:uid="{00000000-0005-0000-0000-0000B24C0000}"/>
    <cellStyle name="Normal 45 2 3 3 5 3" xfId="26871" xr:uid="{00000000-0005-0000-0000-0000B34C0000}"/>
    <cellStyle name="Normal 45 2 3 3 6" xfId="6752" xr:uid="{00000000-0005-0000-0000-0000B44C0000}"/>
    <cellStyle name="Normal 45 2 3 3 6 2" xfId="37087" xr:uid="{00000000-0005-0000-0000-0000B54C0000}"/>
    <cellStyle name="Normal 45 2 3 3 6 3" xfId="21854" xr:uid="{00000000-0005-0000-0000-0000B64C0000}"/>
    <cellStyle name="Normal 45 2 3 3 7" xfId="32075" xr:uid="{00000000-0005-0000-0000-0000B74C0000}"/>
    <cellStyle name="Normal 45 2 3 3 8" xfId="16841" xr:uid="{00000000-0005-0000-0000-0000B84C0000}"/>
    <cellStyle name="Normal 45 2 3 4" xfId="2099" xr:uid="{00000000-0005-0000-0000-0000B94C0000}"/>
    <cellStyle name="Normal 45 2 3 4 2" xfId="3789" xr:uid="{00000000-0005-0000-0000-0000BA4C0000}"/>
    <cellStyle name="Normal 45 2 3 4 2 2" xfId="13862" xr:uid="{00000000-0005-0000-0000-0000BB4C0000}"/>
    <cellStyle name="Normal 45 2 3 4 2 2 2" xfId="44193" xr:uid="{00000000-0005-0000-0000-0000BC4C0000}"/>
    <cellStyle name="Normal 45 2 3 4 2 2 3" xfId="28960" xr:uid="{00000000-0005-0000-0000-0000BD4C0000}"/>
    <cellStyle name="Normal 45 2 3 4 2 3" xfId="8842" xr:uid="{00000000-0005-0000-0000-0000BE4C0000}"/>
    <cellStyle name="Normal 45 2 3 4 2 3 2" xfId="39176" xr:uid="{00000000-0005-0000-0000-0000BF4C0000}"/>
    <cellStyle name="Normal 45 2 3 4 2 3 3" xfId="23943" xr:uid="{00000000-0005-0000-0000-0000C04C0000}"/>
    <cellStyle name="Normal 45 2 3 4 2 4" xfId="34163" xr:uid="{00000000-0005-0000-0000-0000C14C0000}"/>
    <cellStyle name="Normal 45 2 3 4 2 5" xfId="18930" xr:uid="{00000000-0005-0000-0000-0000C24C0000}"/>
    <cellStyle name="Normal 45 2 3 4 3" xfId="5481" xr:uid="{00000000-0005-0000-0000-0000C34C0000}"/>
    <cellStyle name="Normal 45 2 3 4 3 2" xfId="15533" xr:uid="{00000000-0005-0000-0000-0000C44C0000}"/>
    <cellStyle name="Normal 45 2 3 4 3 2 2" xfId="45864" xr:uid="{00000000-0005-0000-0000-0000C54C0000}"/>
    <cellStyle name="Normal 45 2 3 4 3 2 3" xfId="30631" xr:uid="{00000000-0005-0000-0000-0000C64C0000}"/>
    <cellStyle name="Normal 45 2 3 4 3 3" xfId="10513" xr:uid="{00000000-0005-0000-0000-0000C74C0000}"/>
    <cellStyle name="Normal 45 2 3 4 3 3 2" xfId="40847" xr:uid="{00000000-0005-0000-0000-0000C84C0000}"/>
    <cellStyle name="Normal 45 2 3 4 3 3 3" xfId="25614" xr:uid="{00000000-0005-0000-0000-0000C94C0000}"/>
    <cellStyle name="Normal 45 2 3 4 3 4" xfId="35834" xr:uid="{00000000-0005-0000-0000-0000CA4C0000}"/>
    <cellStyle name="Normal 45 2 3 4 3 5" xfId="20601" xr:uid="{00000000-0005-0000-0000-0000CB4C0000}"/>
    <cellStyle name="Normal 45 2 3 4 4" xfId="12191" xr:uid="{00000000-0005-0000-0000-0000CC4C0000}"/>
    <cellStyle name="Normal 45 2 3 4 4 2" xfId="42522" xr:uid="{00000000-0005-0000-0000-0000CD4C0000}"/>
    <cellStyle name="Normal 45 2 3 4 4 3" xfId="27289" xr:uid="{00000000-0005-0000-0000-0000CE4C0000}"/>
    <cellStyle name="Normal 45 2 3 4 5" xfId="7170" xr:uid="{00000000-0005-0000-0000-0000CF4C0000}"/>
    <cellStyle name="Normal 45 2 3 4 5 2" xfId="37505" xr:uid="{00000000-0005-0000-0000-0000D04C0000}"/>
    <cellStyle name="Normal 45 2 3 4 5 3" xfId="22272" xr:uid="{00000000-0005-0000-0000-0000D14C0000}"/>
    <cellStyle name="Normal 45 2 3 4 6" xfId="32493" xr:uid="{00000000-0005-0000-0000-0000D24C0000}"/>
    <cellStyle name="Normal 45 2 3 4 7" xfId="17259" xr:uid="{00000000-0005-0000-0000-0000D34C0000}"/>
    <cellStyle name="Normal 45 2 3 5" xfId="2952" xr:uid="{00000000-0005-0000-0000-0000D44C0000}"/>
    <cellStyle name="Normal 45 2 3 5 2" xfId="13026" xr:uid="{00000000-0005-0000-0000-0000D54C0000}"/>
    <cellStyle name="Normal 45 2 3 5 2 2" xfId="43357" xr:uid="{00000000-0005-0000-0000-0000D64C0000}"/>
    <cellStyle name="Normal 45 2 3 5 2 3" xfId="28124" xr:uid="{00000000-0005-0000-0000-0000D74C0000}"/>
    <cellStyle name="Normal 45 2 3 5 3" xfId="8006" xr:uid="{00000000-0005-0000-0000-0000D84C0000}"/>
    <cellStyle name="Normal 45 2 3 5 3 2" xfId="38340" xr:uid="{00000000-0005-0000-0000-0000D94C0000}"/>
    <cellStyle name="Normal 45 2 3 5 3 3" xfId="23107" xr:uid="{00000000-0005-0000-0000-0000DA4C0000}"/>
    <cellStyle name="Normal 45 2 3 5 4" xfId="33327" xr:uid="{00000000-0005-0000-0000-0000DB4C0000}"/>
    <cellStyle name="Normal 45 2 3 5 5" xfId="18094" xr:uid="{00000000-0005-0000-0000-0000DC4C0000}"/>
    <cellStyle name="Normal 45 2 3 6" xfId="4645" xr:uid="{00000000-0005-0000-0000-0000DD4C0000}"/>
    <cellStyle name="Normal 45 2 3 6 2" xfId="14697" xr:uid="{00000000-0005-0000-0000-0000DE4C0000}"/>
    <cellStyle name="Normal 45 2 3 6 2 2" xfId="45028" xr:uid="{00000000-0005-0000-0000-0000DF4C0000}"/>
    <cellStyle name="Normal 45 2 3 6 2 3" xfId="29795" xr:uid="{00000000-0005-0000-0000-0000E04C0000}"/>
    <cellStyle name="Normal 45 2 3 6 3" xfId="9677" xr:uid="{00000000-0005-0000-0000-0000E14C0000}"/>
    <cellStyle name="Normal 45 2 3 6 3 2" xfId="40011" xr:uid="{00000000-0005-0000-0000-0000E24C0000}"/>
    <cellStyle name="Normal 45 2 3 6 3 3" xfId="24778" xr:uid="{00000000-0005-0000-0000-0000E34C0000}"/>
    <cellStyle name="Normal 45 2 3 6 4" xfId="34998" xr:uid="{00000000-0005-0000-0000-0000E44C0000}"/>
    <cellStyle name="Normal 45 2 3 6 5" xfId="19765" xr:uid="{00000000-0005-0000-0000-0000E54C0000}"/>
    <cellStyle name="Normal 45 2 3 7" xfId="11355" xr:uid="{00000000-0005-0000-0000-0000E64C0000}"/>
    <cellStyle name="Normal 45 2 3 7 2" xfId="41686" xr:uid="{00000000-0005-0000-0000-0000E74C0000}"/>
    <cellStyle name="Normal 45 2 3 7 3" xfId="26453" xr:uid="{00000000-0005-0000-0000-0000E84C0000}"/>
    <cellStyle name="Normal 45 2 3 8" xfId="6334" xr:uid="{00000000-0005-0000-0000-0000E94C0000}"/>
    <cellStyle name="Normal 45 2 3 8 2" xfId="36669" xr:uid="{00000000-0005-0000-0000-0000EA4C0000}"/>
    <cellStyle name="Normal 45 2 3 8 3" xfId="21436" xr:uid="{00000000-0005-0000-0000-0000EB4C0000}"/>
    <cellStyle name="Normal 45 2 3 9" xfId="31658" xr:uid="{00000000-0005-0000-0000-0000EC4C0000}"/>
    <cellStyle name="Normal 45 2 4" xfId="1359" xr:uid="{00000000-0005-0000-0000-0000ED4C0000}"/>
    <cellStyle name="Normal 45 2 4 2" xfId="1782" xr:uid="{00000000-0005-0000-0000-0000EE4C0000}"/>
    <cellStyle name="Normal 45 2 4 2 2" xfId="2621" xr:uid="{00000000-0005-0000-0000-0000EF4C0000}"/>
    <cellStyle name="Normal 45 2 4 2 2 2" xfId="4311" xr:uid="{00000000-0005-0000-0000-0000F04C0000}"/>
    <cellStyle name="Normal 45 2 4 2 2 2 2" xfId="14384" xr:uid="{00000000-0005-0000-0000-0000F14C0000}"/>
    <cellStyle name="Normal 45 2 4 2 2 2 2 2" xfId="44715" xr:uid="{00000000-0005-0000-0000-0000F24C0000}"/>
    <cellStyle name="Normal 45 2 4 2 2 2 2 3" xfId="29482" xr:uid="{00000000-0005-0000-0000-0000F34C0000}"/>
    <cellStyle name="Normal 45 2 4 2 2 2 3" xfId="9364" xr:uid="{00000000-0005-0000-0000-0000F44C0000}"/>
    <cellStyle name="Normal 45 2 4 2 2 2 3 2" xfId="39698" xr:uid="{00000000-0005-0000-0000-0000F54C0000}"/>
    <cellStyle name="Normal 45 2 4 2 2 2 3 3" xfId="24465" xr:uid="{00000000-0005-0000-0000-0000F64C0000}"/>
    <cellStyle name="Normal 45 2 4 2 2 2 4" xfId="34685" xr:uid="{00000000-0005-0000-0000-0000F74C0000}"/>
    <cellStyle name="Normal 45 2 4 2 2 2 5" xfId="19452" xr:uid="{00000000-0005-0000-0000-0000F84C0000}"/>
    <cellStyle name="Normal 45 2 4 2 2 3" xfId="6003" xr:uid="{00000000-0005-0000-0000-0000F94C0000}"/>
    <cellStyle name="Normal 45 2 4 2 2 3 2" xfId="16055" xr:uid="{00000000-0005-0000-0000-0000FA4C0000}"/>
    <cellStyle name="Normal 45 2 4 2 2 3 2 2" xfId="46386" xr:uid="{00000000-0005-0000-0000-0000FB4C0000}"/>
    <cellStyle name="Normal 45 2 4 2 2 3 2 3" xfId="31153" xr:uid="{00000000-0005-0000-0000-0000FC4C0000}"/>
    <cellStyle name="Normal 45 2 4 2 2 3 3" xfId="11035" xr:uid="{00000000-0005-0000-0000-0000FD4C0000}"/>
    <cellStyle name="Normal 45 2 4 2 2 3 3 2" xfId="41369" xr:uid="{00000000-0005-0000-0000-0000FE4C0000}"/>
    <cellStyle name="Normal 45 2 4 2 2 3 3 3" xfId="26136" xr:uid="{00000000-0005-0000-0000-0000FF4C0000}"/>
    <cellStyle name="Normal 45 2 4 2 2 3 4" xfId="36356" xr:uid="{00000000-0005-0000-0000-0000004D0000}"/>
    <cellStyle name="Normal 45 2 4 2 2 3 5" xfId="21123" xr:uid="{00000000-0005-0000-0000-0000014D0000}"/>
    <cellStyle name="Normal 45 2 4 2 2 4" xfId="12713" xr:uid="{00000000-0005-0000-0000-0000024D0000}"/>
    <cellStyle name="Normal 45 2 4 2 2 4 2" xfId="43044" xr:uid="{00000000-0005-0000-0000-0000034D0000}"/>
    <cellStyle name="Normal 45 2 4 2 2 4 3" xfId="27811" xr:uid="{00000000-0005-0000-0000-0000044D0000}"/>
    <cellStyle name="Normal 45 2 4 2 2 5" xfId="7692" xr:uid="{00000000-0005-0000-0000-0000054D0000}"/>
    <cellStyle name="Normal 45 2 4 2 2 5 2" xfId="38027" xr:uid="{00000000-0005-0000-0000-0000064D0000}"/>
    <cellStyle name="Normal 45 2 4 2 2 5 3" xfId="22794" xr:uid="{00000000-0005-0000-0000-0000074D0000}"/>
    <cellStyle name="Normal 45 2 4 2 2 6" xfId="33015" xr:uid="{00000000-0005-0000-0000-0000084D0000}"/>
    <cellStyle name="Normal 45 2 4 2 2 7" xfId="17781" xr:uid="{00000000-0005-0000-0000-0000094D0000}"/>
    <cellStyle name="Normal 45 2 4 2 3" xfId="3474" xr:uid="{00000000-0005-0000-0000-00000A4D0000}"/>
    <cellStyle name="Normal 45 2 4 2 3 2" xfId="13548" xr:uid="{00000000-0005-0000-0000-00000B4D0000}"/>
    <cellStyle name="Normal 45 2 4 2 3 2 2" xfId="43879" xr:uid="{00000000-0005-0000-0000-00000C4D0000}"/>
    <cellStyle name="Normal 45 2 4 2 3 2 3" xfId="28646" xr:uid="{00000000-0005-0000-0000-00000D4D0000}"/>
    <cellStyle name="Normal 45 2 4 2 3 3" xfId="8528" xr:uid="{00000000-0005-0000-0000-00000E4D0000}"/>
    <cellStyle name="Normal 45 2 4 2 3 3 2" xfId="38862" xr:uid="{00000000-0005-0000-0000-00000F4D0000}"/>
    <cellStyle name="Normal 45 2 4 2 3 3 3" xfId="23629" xr:uid="{00000000-0005-0000-0000-0000104D0000}"/>
    <cellStyle name="Normal 45 2 4 2 3 4" xfId="33849" xr:uid="{00000000-0005-0000-0000-0000114D0000}"/>
    <cellStyle name="Normal 45 2 4 2 3 5" xfId="18616" xr:uid="{00000000-0005-0000-0000-0000124D0000}"/>
    <cellStyle name="Normal 45 2 4 2 4" xfId="5167" xr:uid="{00000000-0005-0000-0000-0000134D0000}"/>
    <cellStyle name="Normal 45 2 4 2 4 2" xfId="15219" xr:uid="{00000000-0005-0000-0000-0000144D0000}"/>
    <cellStyle name="Normal 45 2 4 2 4 2 2" xfId="45550" xr:uid="{00000000-0005-0000-0000-0000154D0000}"/>
    <cellStyle name="Normal 45 2 4 2 4 2 3" xfId="30317" xr:uid="{00000000-0005-0000-0000-0000164D0000}"/>
    <cellStyle name="Normal 45 2 4 2 4 3" xfId="10199" xr:uid="{00000000-0005-0000-0000-0000174D0000}"/>
    <cellStyle name="Normal 45 2 4 2 4 3 2" xfId="40533" xr:uid="{00000000-0005-0000-0000-0000184D0000}"/>
    <cellStyle name="Normal 45 2 4 2 4 3 3" xfId="25300" xr:uid="{00000000-0005-0000-0000-0000194D0000}"/>
    <cellStyle name="Normal 45 2 4 2 4 4" xfId="35520" xr:uid="{00000000-0005-0000-0000-00001A4D0000}"/>
    <cellStyle name="Normal 45 2 4 2 4 5" xfId="20287" xr:uid="{00000000-0005-0000-0000-00001B4D0000}"/>
    <cellStyle name="Normal 45 2 4 2 5" xfId="11877" xr:uid="{00000000-0005-0000-0000-00001C4D0000}"/>
    <cellStyle name="Normal 45 2 4 2 5 2" xfId="42208" xr:uid="{00000000-0005-0000-0000-00001D4D0000}"/>
    <cellStyle name="Normal 45 2 4 2 5 3" xfId="26975" xr:uid="{00000000-0005-0000-0000-00001E4D0000}"/>
    <cellStyle name="Normal 45 2 4 2 6" xfId="6856" xr:uid="{00000000-0005-0000-0000-00001F4D0000}"/>
    <cellStyle name="Normal 45 2 4 2 6 2" xfId="37191" xr:uid="{00000000-0005-0000-0000-0000204D0000}"/>
    <cellStyle name="Normal 45 2 4 2 6 3" xfId="21958" xr:uid="{00000000-0005-0000-0000-0000214D0000}"/>
    <cellStyle name="Normal 45 2 4 2 7" xfId="32179" xr:uid="{00000000-0005-0000-0000-0000224D0000}"/>
    <cellStyle name="Normal 45 2 4 2 8" xfId="16945" xr:uid="{00000000-0005-0000-0000-0000234D0000}"/>
    <cellStyle name="Normal 45 2 4 3" xfId="2203" xr:uid="{00000000-0005-0000-0000-0000244D0000}"/>
    <cellStyle name="Normal 45 2 4 3 2" xfId="3893" xr:uid="{00000000-0005-0000-0000-0000254D0000}"/>
    <cellStyle name="Normal 45 2 4 3 2 2" xfId="13966" xr:uid="{00000000-0005-0000-0000-0000264D0000}"/>
    <cellStyle name="Normal 45 2 4 3 2 2 2" xfId="44297" xr:uid="{00000000-0005-0000-0000-0000274D0000}"/>
    <cellStyle name="Normal 45 2 4 3 2 2 3" xfId="29064" xr:uid="{00000000-0005-0000-0000-0000284D0000}"/>
    <cellStyle name="Normal 45 2 4 3 2 3" xfId="8946" xr:uid="{00000000-0005-0000-0000-0000294D0000}"/>
    <cellStyle name="Normal 45 2 4 3 2 3 2" xfId="39280" xr:uid="{00000000-0005-0000-0000-00002A4D0000}"/>
    <cellStyle name="Normal 45 2 4 3 2 3 3" xfId="24047" xr:uid="{00000000-0005-0000-0000-00002B4D0000}"/>
    <cellStyle name="Normal 45 2 4 3 2 4" xfId="34267" xr:uid="{00000000-0005-0000-0000-00002C4D0000}"/>
    <cellStyle name="Normal 45 2 4 3 2 5" xfId="19034" xr:uid="{00000000-0005-0000-0000-00002D4D0000}"/>
    <cellStyle name="Normal 45 2 4 3 3" xfId="5585" xr:uid="{00000000-0005-0000-0000-00002E4D0000}"/>
    <cellStyle name="Normal 45 2 4 3 3 2" xfId="15637" xr:uid="{00000000-0005-0000-0000-00002F4D0000}"/>
    <cellStyle name="Normal 45 2 4 3 3 2 2" xfId="45968" xr:uid="{00000000-0005-0000-0000-0000304D0000}"/>
    <cellStyle name="Normal 45 2 4 3 3 2 3" xfId="30735" xr:uid="{00000000-0005-0000-0000-0000314D0000}"/>
    <cellStyle name="Normal 45 2 4 3 3 3" xfId="10617" xr:uid="{00000000-0005-0000-0000-0000324D0000}"/>
    <cellStyle name="Normal 45 2 4 3 3 3 2" xfId="40951" xr:uid="{00000000-0005-0000-0000-0000334D0000}"/>
    <cellStyle name="Normal 45 2 4 3 3 3 3" xfId="25718" xr:uid="{00000000-0005-0000-0000-0000344D0000}"/>
    <cellStyle name="Normal 45 2 4 3 3 4" xfId="35938" xr:uid="{00000000-0005-0000-0000-0000354D0000}"/>
    <cellStyle name="Normal 45 2 4 3 3 5" xfId="20705" xr:uid="{00000000-0005-0000-0000-0000364D0000}"/>
    <cellStyle name="Normal 45 2 4 3 4" xfId="12295" xr:uid="{00000000-0005-0000-0000-0000374D0000}"/>
    <cellStyle name="Normal 45 2 4 3 4 2" xfId="42626" xr:uid="{00000000-0005-0000-0000-0000384D0000}"/>
    <cellStyle name="Normal 45 2 4 3 4 3" xfId="27393" xr:uid="{00000000-0005-0000-0000-0000394D0000}"/>
    <cellStyle name="Normal 45 2 4 3 5" xfId="7274" xr:uid="{00000000-0005-0000-0000-00003A4D0000}"/>
    <cellStyle name="Normal 45 2 4 3 5 2" xfId="37609" xr:uid="{00000000-0005-0000-0000-00003B4D0000}"/>
    <cellStyle name="Normal 45 2 4 3 5 3" xfId="22376" xr:uid="{00000000-0005-0000-0000-00003C4D0000}"/>
    <cellStyle name="Normal 45 2 4 3 6" xfId="32597" xr:uid="{00000000-0005-0000-0000-00003D4D0000}"/>
    <cellStyle name="Normal 45 2 4 3 7" xfId="17363" xr:uid="{00000000-0005-0000-0000-00003E4D0000}"/>
    <cellStyle name="Normal 45 2 4 4" xfId="3056" xr:uid="{00000000-0005-0000-0000-00003F4D0000}"/>
    <cellStyle name="Normal 45 2 4 4 2" xfId="13130" xr:uid="{00000000-0005-0000-0000-0000404D0000}"/>
    <cellStyle name="Normal 45 2 4 4 2 2" xfId="43461" xr:uid="{00000000-0005-0000-0000-0000414D0000}"/>
    <cellStyle name="Normal 45 2 4 4 2 3" xfId="28228" xr:uid="{00000000-0005-0000-0000-0000424D0000}"/>
    <cellStyle name="Normal 45 2 4 4 3" xfId="8110" xr:uid="{00000000-0005-0000-0000-0000434D0000}"/>
    <cellStyle name="Normal 45 2 4 4 3 2" xfId="38444" xr:uid="{00000000-0005-0000-0000-0000444D0000}"/>
    <cellStyle name="Normal 45 2 4 4 3 3" xfId="23211" xr:uid="{00000000-0005-0000-0000-0000454D0000}"/>
    <cellStyle name="Normal 45 2 4 4 4" xfId="33431" xr:uid="{00000000-0005-0000-0000-0000464D0000}"/>
    <cellStyle name="Normal 45 2 4 4 5" xfId="18198" xr:uid="{00000000-0005-0000-0000-0000474D0000}"/>
    <cellStyle name="Normal 45 2 4 5" xfId="4749" xr:uid="{00000000-0005-0000-0000-0000484D0000}"/>
    <cellStyle name="Normal 45 2 4 5 2" xfId="14801" xr:uid="{00000000-0005-0000-0000-0000494D0000}"/>
    <cellStyle name="Normal 45 2 4 5 2 2" xfId="45132" xr:uid="{00000000-0005-0000-0000-00004A4D0000}"/>
    <cellStyle name="Normal 45 2 4 5 2 3" xfId="29899" xr:uid="{00000000-0005-0000-0000-00004B4D0000}"/>
    <cellStyle name="Normal 45 2 4 5 3" xfId="9781" xr:uid="{00000000-0005-0000-0000-00004C4D0000}"/>
    <cellStyle name="Normal 45 2 4 5 3 2" xfId="40115" xr:uid="{00000000-0005-0000-0000-00004D4D0000}"/>
    <cellStyle name="Normal 45 2 4 5 3 3" xfId="24882" xr:uid="{00000000-0005-0000-0000-00004E4D0000}"/>
    <cellStyle name="Normal 45 2 4 5 4" xfId="35102" xr:uid="{00000000-0005-0000-0000-00004F4D0000}"/>
    <cellStyle name="Normal 45 2 4 5 5" xfId="19869" xr:uid="{00000000-0005-0000-0000-0000504D0000}"/>
    <cellStyle name="Normal 45 2 4 6" xfId="11459" xr:uid="{00000000-0005-0000-0000-0000514D0000}"/>
    <cellStyle name="Normal 45 2 4 6 2" xfId="41790" xr:uid="{00000000-0005-0000-0000-0000524D0000}"/>
    <cellStyle name="Normal 45 2 4 6 3" xfId="26557" xr:uid="{00000000-0005-0000-0000-0000534D0000}"/>
    <cellStyle name="Normal 45 2 4 7" xfId="6438" xr:uid="{00000000-0005-0000-0000-0000544D0000}"/>
    <cellStyle name="Normal 45 2 4 7 2" xfId="36773" xr:uid="{00000000-0005-0000-0000-0000554D0000}"/>
    <cellStyle name="Normal 45 2 4 7 3" xfId="21540" xr:uid="{00000000-0005-0000-0000-0000564D0000}"/>
    <cellStyle name="Normal 45 2 4 8" xfId="31761" xr:uid="{00000000-0005-0000-0000-0000574D0000}"/>
    <cellStyle name="Normal 45 2 4 9" xfId="16527" xr:uid="{00000000-0005-0000-0000-0000584D0000}"/>
    <cellStyle name="Normal 45 2 5" xfId="1572" xr:uid="{00000000-0005-0000-0000-0000594D0000}"/>
    <cellStyle name="Normal 45 2 5 2" xfId="2413" xr:uid="{00000000-0005-0000-0000-00005A4D0000}"/>
    <cellStyle name="Normal 45 2 5 2 2" xfId="4103" xr:uid="{00000000-0005-0000-0000-00005B4D0000}"/>
    <cellStyle name="Normal 45 2 5 2 2 2" xfId="14176" xr:uid="{00000000-0005-0000-0000-00005C4D0000}"/>
    <cellStyle name="Normal 45 2 5 2 2 2 2" xfId="44507" xr:uid="{00000000-0005-0000-0000-00005D4D0000}"/>
    <cellStyle name="Normal 45 2 5 2 2 2 3" xfId="29274" xr:uid="{00000000-0005-0000-0000-00005E4D0000}"/>
    <cellStyle name="Normal 45 2 5 2 2 3" xfId="9156" xr:uid="{00000000-0005-0000-0000-00005F4D0000}"/>
    <cellStyle name="Normal 45 2 5 2 2 3 2" xfId="39490" xr:uid="{00000000-0005-0000-0000-0000604D0000}"/>
    <cellStyle name="Normal 45 2 5 2 2 3 3" xfId="24257" xr:uid="{00000000-0005-0000-0000-0000614D0000}"/>
    <cellStyle name="Normal 45 2 5 2 2 4" xfId="34477" xr:uid="{00000000-0005-0000-0000-0000624D0000}"/>
    <cellStyle name="Normal 45 2 5 2 2 5" xfId="19244" xr:uid="{00000000-0005-0000-0000-0000634D0000}"/>
    <cellStyle name="Normal 45 2 5 2 3" xfId="5795" xr:uid="{00000000-0005-0000-0000-0000644D0000}"/>
    <cellStyle name="Normal 45 2 5 2 3 2" xfId="15847" xr:uid="{00000000-0005-0000-0000-0000654D0000}"/>
    <cellStyle name="Normal 45 2 5 2 3 2 2" xfId="46178" xr:uid="{00000000-0005-0000-0000-0000664D0000}"/>
    <cellStyle name="Normal 45 2 5 2 3 2 3" xfId="30945" xr:uid="{00000000-0005-0000-0000-0000674D0000}"/>
    <cellStyle name="Normal 45 2 5 2 3 3" xfId="10827" xr:uid="{00000000-0005-0000-0000-0000684D0000}"/>
    <cellStyle name="Normal 45 2 5 2 3 3 2" xfId="41161" xr:uid="{00000000-0005-0000-0000-0000694D0000}"/>
    <cellStyle name="Normal 45 2 5 2 3 3 3" xfId="25928" xr:uid="{00000000-0005-0000-0000-00006A4D0000}"/>
    <cellStyle name="Normal 45 2 5 2 3 4" xfId="36148" xr:uid="{00000000-0005-0000-0000-00006B4D0000}"/>
    <cellStyle name="Normal 45 2 5 2 3 5" xfId="20915" xr:uid="{00000000-0005-0000-0000-00006C4D0000}"/>
    <cellStyle name="Normal 45 2 5 2 4" xfId="12505" xr:uid="{00000000-0005-0000-0000-00006D4D0000}"/>
    <cellStyle name="Normal 45 2 5 2 4 2" xfId="42836" xr:uid="{00000000-0005-0000-0000-00006E4D0000}"/>
    <cellStyle name="Normal 45 2 5 2 4 3" xfId="27603" xr:uid="{00000000-0005-0000-0000-00006F4D0000}"/>
    <cellStyle name="Normal 45 2 5 2 5" xfId="7484" xr:uid="{00000000-0005-0000-0000-0000704D0000}"/>
    <cellStyle name="Normal 45 2 5 2 5 2" xfId="37819" xr:uid="{00000000-0005-0000-0000-0000714D0000}"/>
    <cellStyle name="Normal 45 2 5 2 5 3" xfId="22586" xr:uid="{00000000-0005-0000-0000-0000724D0000}"/>
    <cellStyle name="Normal 45 2 5 2 6" xfId="32807" xr:uid="{00000000-0005-0000-0000-0000734D0000}"/>
    <cellStyle name="Normal 45 2 5 2 7" xfId="17573" xr:uid="{00000000-0005-0000-0000-0000744D0000}"/>
    <cellStyle name="Normal 45 2 5 3" xfId="3266" xr:uid="{00000000-0005-0000-0000-0000754D0000}"/>
    <cellStyle name="Normal 45 2 5 3 2" xfId="13340" xr:uid="{00000000-0005-0000-0000-0000764D0000}"/>
    <cellStyle name="Normal 45 2 5 3 2 2" xfId="43671" xr:uid="{00000000-0005-0000-0000-0000774D0000}"/>
    <cellStyle name="Normal 45 2 5 3 2 3" xfId="28438" xr:uid="{00000000-0005-0000-0000-0000784D0000}"/>
    <cellStyle name="Normal 45 2 5 3 3" xfId="8320" xr:uid="{00000000-0005-0000-0000-0000794D0000}"/>
    <cellStyle name="Normal 45 2 5 3 3 2" xfId="38654" xr:uid="{00000000-0005-0000-0000-00007A4D0000}"/>
    <cellStyle name="Normal 45 2 5 3 3 3" xfId="23421" xr:uid="{00000000-0005-0000-0000-00007B4D0000}"/>
    <cellStyle name="Normal 45 2 5 3 4" xfId="33641" xr:uid="{00000000-0005-0000-0000-00007C4D0000}"/>
    <cellStyle name="Normal 45 2 5 3 5" xfId="18408" xr:uid="{00000000-0005-0000-0000-00007D4D0000}"/>
    <cellStyle name="Normal 45 2 5 4" xfId="4959" xr:uid="{00000000-0005-0000-0000-00007E4D0000}"/>
    <cellStyle name="Normal 45 2 5 4 2" xfId="15011" xr:uid="{00000000-0005-0000-0000-00007F4D0000}"/>
    <cellStyle name="Normal 45 2 5 4 2 2" xfId="45342" xr:uid="{00000000-0005-0000-0000-0000804D0000}"/>
    <cellStyle name="Normal 45 2 5 4 2 3" xfId="30109" xr:uid="{00000000-0005-0000-0000-0000814D0000}"/>
    <cellStyle name="Normal 45 2 5 4 3" xfId="9991" xr:uid="{00000000-0005-0000-0000-0000824D0000}"/>
    <cellStyle name="Normal 45 2 5 4 3 2" xfId="40325" xr:uid="{00000000-0005-0000-0000-0000834D0000}"/>
    <cellStyle name="Normal 45 2 5 4 3 3" xfId="25092" xr:uid="{00000000-0005-0000-0000-0000844D0000}"/>
    <cellStyle name="Normal 45 2 5 4 4" xfId="35312" xr:uid="{00000000-0005-0000-0000-0000854D0000}"/>
    <cellStyle name="Normal 45 2 5 4 5" xfId="20079" xr:uid="{00000000-0005-0000-0000-0000864D0000}"/>
    <cellStyle name="Normal 45 2 5 5" xfId="11669" xr:uid="{00000000-0005-0000-0000-0000874D0000}"/>
    <cellStyle name="Normal 45 2 5 5 2" xfId="42000" xr:uid="{00000000-0005-0000-0000-0000884D0000}"/>
    <cellStyle name="Normal 45 2 5 5 3" xfId="26767" xr:uid="{00000000-0005-0000-0000-0000894D0000}"/>
    <cellStyle name="Normal 45 2 5 6" xfId="6648" xr:uid="{00000000-0005-0000-0000-00008A4D0000}"/>
    <cellStyle name="Normal 45 2 5 6 2" xfId="36983" xr:uid="{00000000-0005-0000-0000-00008B4D0000}"/>
    <cellStyle name="Normal 45 2 5 6 3" xfId="21750" xr:uid="{00000000-0005-0000-0000-00008C4D0000}"/>
    <cellStyle name="Normal 45 2 5 7" xfId="31971" xr:uid="{00000000-0005-0000-0000-00008D4D0000}"/>
    <cellStyle name="Normal 45 2 5 8" xfId="16737" xr:uid="{00000000-0005-0000-0000-00008E4D0000}"/>
    <cellStyle name="Normal 45 2 6" xfId="1993" xr:uid="{00000000-0005-0000-0000-00008F4D0000}"/>
    <cellStyle name="Normal 45 2 6 2" xfId="3685" xr:uid="{00000000-0005-0000-0000-0000904D0000}"/>
    <cellStyle name="Normal 45 2 6 2 2" xfId="13758" xr:uid="{00000000-0005-0000-0000-0000914D0000}"/>
    <cellStyle name="Normal 45 2 6 2 2 2" xfId="44089" xr:uid="{00000000-0005-0000-0000-0000924D0000}"/>
    <cellStyle name="Normal 45 2 6 2 2 3" xfId="28856" xr:uid="{00000000-0005-0000-0000-0000934D0000}"/>
    <cellStyle name="Normal 45 2 6 2 3" xfId="8738" xr:uid="{00000000-0005-0000-0000-0000944D0000}"/>
    <cellStyle name="Normal 45 2 6 2 3 2" xfId="39072" xr:uid="{00000000-0005-0000-0000-0000954D0000}"/>
    <cellStyle name="Normal 45 2 6 2 3 3" xfId="23839" xr:uid="{00000000-0005-0000-0000-0000964D0000}"/>
    <cellStyle name="Normal 45 2 6 2 4" xfId="34059" xr:uid="{00000000-0005-0000-0000-0000974D0000}"/>
    <cellStyle name="Normal 45 2 6 2 5" xfId="18826" xr:uid="{00000000-0005-0000-0000-0000984D0000}"/>
    <cellStyle name="Normal 45 2 6 3" xfId="5377" xr:uid="{00000000-0005-0000-0000-0000994D0000}"/>
    <cellStyle name="Normal 45 2 6 3 2" xfId="15429" xr:uid="{00000000-0005-0000-0000-00009A4D0000}"/>
    <cellStyle name="Normal 45 2 6 3 2 2" xfId="45760" xr:uid="{00000000-0005-0000-0000-00009B4D0000}"/>
    <cellStyle name="Normal 45 2 6 3 2 3" xfId="30527" xr:uid="{00000000-0005-0000-0000-00009C4D0000}"/>
    <cellStyle name="Normal 45 2 6 3 3" xfId="10409" xr:uid="{00000000-0005-0000-0000-00009D4D0000}"/>
    <cellStyle name="Normal 45 2 6 3 3 2" xfId="40743" xr:uid="{00000000-0005-0000-0000-00009E4D0000}"/>
    <cellStyle name="Normal 45 2 6 3 3 3" xfId="25510" xr:uid="{00000000-0005-0000-0000-00009F4D0000}"/>
    <cellStyle name="Normal 45 2 6 3 4" xfId="35730" xr:uid="{00000000-0005-0000-0000-0000A04D0000}"/>
    <cellStyle name="Normal 45 2 6 3 5" xfId="20497" xr:uid="{00000000-0005-0000-0000-0000A14D0000}"/>
    <cellStyle name="Normal 45 2 6 4" xfId="12087" xr:uid="{00000000-0005-0000-0000-0000A24D0000}"/>
    <cellStyle name="Normal 45 2 6 4 2" xfId="42418" xr:uid="{00000000-0005-0000-0000-0000A34D0000}"/>
    <cellStyle name="Normal 45 2 6 4 3" xfId="27185" xr:uid="{00000000-0005-0000-0000-0000A44D0000}"/>
    <cellStyle name="Normal 45 2 6 5" xfId="7066" xr:uid="{00000000-0005-0000-0000-0000A54D0000}"/>
    <cellStyle name="Normal 45 2 6 5 2" xfId="37401" xr:uid="{00000000-0005-0000-0000-0000A64D0000}"/>
    <cellStyle name="Normal 45 2 6 5 3" xfId="22168" xr:uid="{00000000-0005-0000-0000-0000A74D0000}"/>
    <cellStyle name="Normal 45 2 6 6" xfId="32389" xr:uid="{00000000-0005-0000-0000-0000A84D0000}"/>
    <cellStyle name="Normal 45 2 6 7" xfId="17155" xr:uid="{00000000-0005-0000-0000-0000A94D0000}"/>
    <cellStyle name="Normal 45 2 7" xfId="2844" xr:uid="{00000000-0005-0000-0000-0000AA4D0000}"/>
    <cellStyle name="Normal 45 2 7 2" xfId="12922" xr:uid="{00000000-0005-0000-0000-0000AB4D0000}"/>
    <cellStyle name="Normal 45 2 7 2 2" xfId="43253" xr:uid="{00000000-0005-0000-0000-0000AC4D0000}"/>
    <cellStyle name="Normal 45 2 7 2 3" xfId="28020" xr:uid="{00000000-0005-0000-0000-0000AD4D0000}"/>
    <cellStyle name="Normal 45 2 7 3" xfId="7902" xr:uid="{00000000-0005-0000-0000-0000AE4D0000}"/>
    <cellStyle name="Normal 45 2 7 3 2" xfId="38236" xr:uid="{00000000-0005-0000-0000-0000AF4D0000}"/>
    <cellStyle name="Normal 45 2 7 3 3" xfId="23003" xr:uid="{00000000-0005-0000-0000-0000B04D0000}"/>
    <cellStyle name="Normal 45 2 7 4" xfId="33223" xr:uid="{00000000-0005-0000-0000-0000B14D0000}"/>
    <cellStyle name="Normal 45 2 7 5" xfId="17990" xr:uid="{00000000-0005-0000-0000-0000B24D0000}"/>
    <cellStyle name="Normal 45 2 8" xfId="4538" xr:uid="{00000000-0005-0000-0000-0000B34D0000}"/>
    <cellStyle name="Normal 45 2 8 2" xfId="14593" xr:uid="{00000000-0005-0000-0000-0000B44D0000}"/>
    <cellStyle name="Normal 45 2 8 2 2" xfId="44924" xr:uid="{00000000-0005-0000-0000-0000B54D0000}"/>
    <cellStyle name="Normal 45 2 8 2 3" xfId="29691" xr:uid="{00000000-0005-0000-0000-0000B64D0000}"/>
    <cellStyle name="Normal 45 2 8 3" xfId="9573" xr:uid="{00000000-0005-0000-0000-0000B74D0000}"/>
    <cellStyle name="Normal 45 2 8 3 2" xfId="39907" xr:uid="{00000000-0005-0000-0000-0000B84D0000}"/>
    <cellStyle name="Normal 45 2 8 3 3" xfId="24674" xr:uid="{00000000-0005-0000-0000-0000B94D0000}"/>
    <cellStyle name="Normal 45 2 8 4" xfId="34894" xr:uid="{00000000-0005-0000-0000-0000BA4D0000}"/>
    <cellStyle name="Normal 45 2 8 5" xfId="19661" xr:uid="{00000000-0005-0000-0000-0000BB4D0000}"/>
    <cellStyle name="Normal 45 2 9" xfId="11249" xr:uid="{00000000-0005-0000-0000-0000BC4D0000}"/>
    <cellStyle name="Normal 45 2 9 2" xfId="41582" xr:uid="{00000000-0005-0000-0000-0000BD4D0000}"/>
    <cellStyle name="Normal 45 2 9 3" xfId="26349" xr:uid="{00000000-0005-0000-0000-0000BE4D0000}"/>
    <cellStyle name="Normal 46" xfId="359" xr:uid="{00000000-0005-0000-0000-0000BF4D0000}"/>
    <cellStyle name="Normal 46 2" xfId="866" xr:uid="{00000000-0005-0000-0000-0000C04D0000}"/>
    <cellStyle name="Normal 46 2 10" xfId="6229" xr:uid="{00000000-0005-0000-0000-0000C14D0000}"/>
    <cellStyle name="Normal 46 2 10 2" xfId="36566" xr:uid="{00000000-0005-0000-0000-0000C24D0000}"/>
    <cellStyle name="Normal 46 2 10 3" xfId="21333" xr:uid="{00000000-0005-0000-0000-0000C34D0000}"/>
    <cellStyle name="Normal 46 2 11" xfId="31557" xr:uid="{00000000-0005-0000-0000-0000C44D0000}"/>
    <cellStyle name="Normal 46 2 12" xfId="16318" xr:uid="{00000000-0005-0000-0000-0000C54D0000}"/>
    <cellStyle name="Normal 46 2 2" xfId="1193" xr:uid="{00000000-0005-0000-0000-0000C64D0000}"/>
    <cellStyle name="Normal 46 2 2 10" xfId="31609" xr:uid="{00000000-0005-0000-0000-0000C74D0000}"/>
    <cellStyle name="Normal 46 2 2 11" xfId="16372" xr:uid="{00000000-0005-0000-0000-0000C84D0000}"/>
    <cellStyle name="Normal 46 2 2 2" xfId="1301" xr:uid="{00000000-0005-0000-0000-0000C94D0000}"/>
    <cellStyle name="Normal 46 2 2 2 10" xfId="16476" xr:uid="{00000000-0005-0000-0000-0000CA4D0000}"/>
    <cellStyle name="Normal 46 2 2 2 2" xfId="1518" xr:uid="{00000000-0005-0000-0000-0000CB4D0000}"/>
    <cellStyle name="Normal 46 2 2 2 2 2" xfId="1939" xr:uid="{00000000-0005-0000-0000-0000CC4D0000}"/>
    <cellStyle name="Normal 46 2 2 2 2 2 2" xfId="2778" xr:uid="{00000000-0005-0000-0000-0000CD4D0000}"/>
    <cellStyle name="Normal 46 2 2 2 2 2 2 2" xfId="4468" xr:uid="{00000000-0005-0000-0000-0000CE4D0000}"/>
    <cellStyle name="Normal 46 2 2 2 2 2 2 2 2" xfId="14541" xr:uid="{00000000-0005-0000-0000-0000CF4D0000}"/>
    <cellStyle name="Normal 46 2 2 2 2 2 2 2 2 2" xfId="44872" xr:uid="{00000000-0005-0000-0000-0000D04D0000}"/>
    <cellStyle name="Normal 46 2 2 2 2 2 2 2 2 3" xfId="29639" xr:uid="{00000000-0005-0000-0000-0000D14D0000}"/>
    <cellStyle name="Normal 46 2 2 2 2 2 2 2 3" xfId="9521" xr:uid="{00000000-0005-0000-0000-0000D24D0000}"/>
    <cellStyle name="Normal 46 2 2 2 2 2 2 2 3 2" xfId="39855" xr:uid="{00000000-0005-0000-0000-0000D34D0000}"/>
    <cellStyle name="Normal 46 2 2 2 2 2 2 2 3 3" xfId="24622" xr:uid="{00000000-0005-0000-0000-0000D44D0000}"/>
    <cellStyle name="Normal 46 2 2 2 2 2 2 2 4" xfId="34842" xr:uid="{00000000-0005-0000-0000-0000D54D0000}"/>
    <cellStyle name="Normal 46 2 2 2 2 2 2 2 5" xfId="19609" xr:uid="{00000000-0005-0000-0000-0000D64D0000}"/>
    <cellStyle name="Normal 46 2 2 2 2 2 2 3" xfId="6160" xr:uid="{00000000-0005-0000-0000-0000D74D0000}"/>
    <cellStyle name="Normal 46 2 2 2 2 2 2 3 2" xfId="16212" xr:uid="{00000000-0005-0000-0000-0000D84D0000}"/>
    <cellStyle name="Normal 46 2 2 2 2 2 2 3 2 2" xfId="46543" xr:uid="{00000000-0005-0000-0000-0000D94D0000}"/>
    <cellStyle name="Normal 46 2 2 2 2 2 2 3 2 3" xfId="31310" xr:uid="{00000000-0005-0000-0000-0000DA4D0000}"/>
    <cellStyle name="Normal 46 2 2 2 2 2 2 3 3" xfId="11192" xr:uid="{00000000-0005-0000-0000-0000DB4D0000}"/>
    <cellStyle name="Normal 46 2 2 2 2 2 2 3 3 2" xfId="41526" xr:uid="{00000000-0005-0000-0000-0000DC4D0000}"/>
    <cellStyle name="Normal 46 2 2 2 2 2 2 3 3 3" xfId="26293" xr:uid="{00000000-0005-0000-0000-0000DD4D0000}"/>
    <cellStyle name="Normal 46 2 2 2 2 2 2 3 4" xfId="36513" xr:uid="{00000000-0005-0000-0000-0000DE4D0000}"/>
    <cellStyle name="Normal 46 2 2 2 2 2 2 3 5" xfId="21280" xr:uid="{00000000-0005-0000-0000-0000DF4D0000}"/>
    <cellStyle name="Normal 46 2 2 2 2 2 2 4" xfId="12870" xr:uid="{00000000-0005-0000-0000-0000E04D0000}"/>
    <cellStyle name="Normal 46 2 2 2 2 2 2 4 2" xfId="43201" xr:uid="{00000000-0005-0000-0000-0000E14D0000}"/>
    <cellStyle name="Normal 46 2 2 2 2 2 2 4 3" xfId="27968" xr:uid="{00000000-0005-0000-0000-0000E24D0000}"/>
    <cellStyle name="Normal 46 2 2 2 2 2 2 5" xfId="7849" xr:uid="{00000000-0005-0000-0000-0000E34D0000}"/>
    <cellStyle name="Normal 46 2 2 2 2 2 2 5 2" xfId="38184" xr:uid="{00000000-0005-0000-0000-0000E44D0000}"/>
    <cellStyle name="Normal 46 2 2 2 2 2 2 5 3" xfId="22951" xr:uid="{00000000-0005-0000-0000-0000E54D0000}"/>
    <cellStyle name="Normal 46 2 2 2 2 2 2 6" xfId="33172" xr:uid="{00000000-0005-0000-0000-0000E64D0000}"/>
    <cellStyle name="Normal 46 2 2 2 2 2 2 7" xfId="17938" xr:uid="{00000000-0005-0000-0000-0000E74D0000}"/>
    <cellStyle name="Normal 46 2 2 2 2 2 3" xfId="3631" xr:uid="{00000000-0005-0000-0000-0000E84D0000}"/>
    <cellStyle name="Normal 46 2 2 2 2 2 3 2" xfId="13705" xr:uid="{00000000-0005-0000-0000-0000E94D0000}"/>
    <cellStyle name="Normal 46 2 2 2 2 2 3 2 2" xfId="44036" xr:uid="{00000000-0005-0000-0000-0000EA4D0000}"/>
    <cellStyle name="Normal 46 2 2 2 2 2 3 2 3" xfId="28803" xr:uid="{00000000-0005-0000-0000-0000EB4D0000}"/>
    <cellStyle name="Normal 46 2 2 2 2 2 3 3" xfId="8685" xr:uid="{00000000-0005-0000-0000-0000EC4D0000}"/>
    <cellStyle name="Normal 46 2 2 2 2 2 3 3 2" xfId="39019" xr:uid="{00000000-0005-0000-0000-0000ED4D0000}"/>
    <cellStyle name="Normal 46 2 2 2 2 2 3 3 3" xfId="23786" xr:uid="{00000000-0005-0000-0000-0000EE4D0000}"/>
    <cellStyle name="Normal 46 2 2 2 2 2 3 4" xfId="34006" xr:uid="{00000000-0005-0000-0000-0000EF4D0000}"/>
    <cellStyle name="Normal 46 2 2 2 2 2 3 5" xfId="18773" xr:uid="{00000000-0005-0000-0000-0000F04D0000}"/>
    <cellStyle name="Normal 46 2 2 2 2 2 4" xfId="5324" xr:uid="{00000000-0005-0000-0000-0000F14D0000}"/>
    <cellStyle name="Normal 46 2 2 2 2 2 4 2" xfId="15376" xr:uid="{00000000-0005-0000-0000-0000F24D0000}"/>
    <cellStyle name="Normal 46 2 2 2 2 2 4 2 2" xfId="45707" xr:uid="{00000000-0005-0000-0000-0000F34D0000}"/>
    <cellStyle name="Normal 46 2 2 2 2 2 4 2 3" xfId="30474" xr:uid="{00000000-0005-0000-0000-0000F44D0000}"/>
    <cellStyle name="Normal 46 2 2 2 2 2 4 3" xfId="10356" xr:uid="{00000000-0005-0000-0000-0000F54D0000}"/>
    <cellStyle name="Normal 46 2 2 2 2 2 4 3 2" xfId="40690" xr:uid="{00000000-0005-0000-0000-0000F64D0000}"/>
    <cellStyle name="Normal 46 2 2 2 2 2 4 3 3" xfId="25457" xr:uid="{00000000-0005-0000-0000-0000F74D0000}"/>
    <cellStyle name="Normal 46 2 2 2 2 2 4 4" xfId="35677" xr:uid="{00000000-0005-0000-0000-0000F84D0000}"/>
    <cellStyle name="Normal 46 2 2 2 2 2 4 5" xfId="20444" xr:uid="{00000000-0005-0000-0000-0000F94D0000}"/>
    <cellStyle name="Normal 46 2 2 2 2 2 5" xfId="12034" xr:uid="{00000000-0005-0000-0000-0000FA4D0000}"/>
    <cellStyle name="Normal 46 2 2 2 2 2 5 2" xfId="42365" xr:uid="{00000000-0005-0000-0000-0000FB4D0000}"/>
    <cellStyle name="Normal 46 2 2 2 2 2 5 3" xfId="27132" xr:uid="{00000000-0005-0000-0000-0000FC4D0000}"/>
    <cellStyle name="Normal 46 2 2 2 2 2 6" xfId="7013" xr:uid="{00000000-0005-0000-0000-0000FD4D0000}"/>
    <cellStyle name="Normal 46 2 2 2 2 2 6 2" xfId="37348" xr:uid="{00000000-0005-0000-0000-0000FE4D0000}"/>
    <cellStyle name="Normal 46 2 2 2 2 2 6 3" xfId="22115" xr:uid="{00000000-0005-0000-0000-0000FF4D0000}"/>
    <cellStyle name="Normal 46 2 2 2 2 2 7" xfId="32336" xr:uid="{00000000-0005-0000-0000-0000004E0000}"/>
    <cellStyle name="Normal 46 2 2 2 2 2 8" xfId="17102" xr:uid="{00000000-0005-0000-0000-0000014E0000}"/>
    <cellStyle name="Normal 46 2 2 2 2 3" xfId="2360" xr:uid="{00000000-0005-0000-0000-0000024E0000}"/>
    <cellStyle name="Normal 46 2 2 2 2 3 2" xfId="4050" xr:uid="{00000000-0005-0000-0000-0000034E0000}"/>
    <cellStyle name="Normal 46 2 2 2 2 3 2 2" xfId="14123" xr:uid="{00000000-0005-0000-0000-0000044E0000}"/>
    <cellStyle name="Normal 46 2 2 2 2 3 2 2 2" xfId="44454" xr:uid="{00000000-0005-0000-0000-0000054E0000}"/>
    <cellStyle name="Normal 46 2 2 2 2 3 2 2 3" xfId="29221" xr:uid="{00000000-0005-0000-0000-0000064E0000}"/>
    <cellStyle name="Normal 46 2 2 2 2 3 2 3" xfId="9103" xr:uid="{00000000-0005-0000-0000-0000074E0000}"/>
    <cellStyle name="Normal 46 2 2 2 2 3 2 3 2" xfId="39437" xr:uid="{00000000-0005-0000-0000-0000084E0000}"/>
    <cellStyle name="Normal 46 2 2 2 2 3 2 3 3" xfId="24204" xr:uid="{00000000-0005-0000-0000-0000094E0000}"/>
    <cellStyle name="Normal 46 2 2 2 2 3 2 4" xfId="34424" xr:uid="{00000000-0005-0000-0000-00000A4E0000}"/>
    <cellStyle name="Normal 46 2 2 2 2 3 2 5" xfId="19191" xr:uid="{00000000-0005-0000-0000-00000B4E0000}"/>
    <cellStyle name="Normal 46 2 2 2 2 3 3" xfId="5742" xr:uid="{00000000-0005-0000-0000-00000C4E0000}"/>
    <cellStyle name="Normal 46 2 2 2 2 3 3 2" xfId="15794" xr:uid="{00000000-0005-0000-0000-00000D4E0000}"/>
    <cellStyle name="Normal 46 2 2 2 2 3 3 2 2" xfId="46125" xr:uid="{00000000-0005-0000-0000-00000E4E0000}"/>
    <cellStyle name="Normal 46 2 2 2 2 3 3 2 3" xfId="30892" xr:uid="{00000000-0005-0000-0000-00000F4E0000}"/>
    <cellStyle name="Normal 46 2 2 2 2 3 3 3" xfId="10774" xr:uid="{00000000-0005-0000-0000-0000104E0000}"/>
    <cellStyle name="Normal 46 2 2 2 2 3 3 3 2" xfId="41108" xr:uid="{00000000-0005-0000-0000-0000114E0000}"/>
    <cellStyle name="Normal 46 2 2 2 2 3 3 3 3" xfId="25875" xr:uid="{00000000-0005-0000-0000-0000124E0000}"/>
    <cellStyle name="Normal 46 2 2 2 2 3 3 4" xfId="36095" xr:uid="{00000000-0005-0000-0000-0000134E0000}"/>
    <cellStyle name="Normal 46 2 2 2 2 3 3 5" xfId="20862" xr:uid="{00000000-0005-0000-0000-0000144E0000}"/>
    <cellStyle name="Normal 46 2 2 2 2 3 4" xfId="12452" xr:uid="{00000000-0005-0000-0000-0000154E0000}"/>
    <cellStyle name="Normal 46 2 2 2 2 3 4 2" xfId="42783" xr:uid="{00000000-0005-0000-0000-0000164E0000}"/>
    <cellStyle name="Normal 46 2 2 2 2 3 4 3" xfId="27550" xr:uid="{00000000-0005-0000-0000-0000174E0000}"/>
    <cellStyle name="Normal 46 2 2 2 2 3 5" xfId="7431" xr:uid="{00000000-0005-0000-0000-0000184E0000}"/>
    <cellStyle name="Normal 46 2 2 2 2 3 5 2" xfId="37766" xr:uid="{00000000-0005-0000-0000-0000194E0000}"/>
    <cellStyle name="Normal 46 2 2 2 2 3 5 3" xfId="22533" xr:uid="{00000000-0005-0000-0000-00001A4E0000}"/>
    <cellStyle name="Normal 46 2 2 2 2 3 6" xfId="32754" xr:uid="{00000000-0005-0000-0000-00001B4E0000}"/>
    <cellStyle name="Normal 46 2 2 2 2 3 7" xfId="17520" xr:uid="{00000000-0005-0000-0000-00001C4E0000}"/>
    <cellStyle name="Normal 46 2 2 2 2 4" xfId="3213" xr:uid="{00000000-0005-0000-0000-00001D4E0000}"/>
    <cellStyle name="Normal 46 2 2 2 2 4 2" xfId="13287" xr:uid="{00000000-0005-0000-0000-00001E4E0000}"/>
    <cellStyle name="Normal 46 2 2 2 2 4 2 2" xfId="43618" xr:uid="{00000000-0005-0000-0000-00001F4E0000}"/>
    <cellStyle name="Normal 46 2 2 2 2 4 2 3" xfId="28385" xr:uid="{00000000-0005-0000-0000-0000204E0000}"/>
    <cellStyle name="Normal 46 2 2 2 2 4 3" xfId="8267" xr:uid="{00000000-0005-0000-0000-0000214E0000}"/>
    <cellStyle name="Normal 46 2 2 2 2 4 3 2" xfId="38601" xr:uid="{00000000-0005-0000-0000-0000224E0000}"/>
    <cellStyle name="Normal 46 2 2 2 2 4 3 3" xfId="23368" xr:uid="{00000000-0005-0000-0000-0000234E0000}"/>
    <cellStyle name="Normal 46 2 2 2 2 4 4" xfId="33588" xr:uid="{00000000-0005-0000-0000-0000244E0000}"/>
    <cellStyle name="Normal 46 2 2 2 2 4 5" xfId="18355" xr:uid="{00000000-0005-0000-0000-0000254E0000}"/>
    <cellStyle name="Normal 46 2 2 2 2 5" xfId="4906" xr:uid="{00000000-0005-0000-0000-0000264E0000}"/>
    <cellStyle name="Normal 46 2 2 2 2 5 2" xfId="14958" xr:uid="{00000000-0005-0000-0000-0000274E0000}"/>
    <cellStyle name="Normal 46 2 2 2 2 5 2 2" xfId="45289" xr:uid="{00000000-0005-0000-0000-0000284E0000}"/>
    <cellStyle name="Normal 46 2 2 2 2 5 2 3" xfId="30056" xr:uid="{00000000-0005-0000-0000-0000294E0000}"/>
    <cellStyle name="Normal 46 2 2 2 2 5 3" xfId="9938" xr:uid="{00000000-0005-0000-0000-00002A4E0000}"/>
    <cellStyle name="Normal 46 2 2 2 2 5 3 2" xfId="40272" xr:uid="{00000000-0005-0000-0000-00002B4E0000}"/>
    <cellStyle name="Normal 46 2 2 2 2 5 3 3" xfId="25039" xr:uid="{00000000-0005-0000-0000-00002C4E0000}"/>
    <cellStyle name="Normal 46 2 2 2 2 5 4" xfId="35259" xr:uid="{00000000-0005-0000-0000-00002D4E0000}"/>
    <cellStyle name="Normal 46 2 2 2 2 5 5" xfId="20026" xr:uid="{00000000-0005-0000-0000-00002E4E0000}"/>
    <cellStyle name="Normal 46 2 2 2 2 6" xfId="11616" xr:uid="{00000000-0005-0000-0000-00002F4E0000}"/>
    <cellStyle name="Normal 46 2 2 2 2 6 2" xfId="41947" xr:uid="{00000000-0005-0000-0000-0000304E0000}"/>
    <cellStyle name="Normal 46 2 2 2 2 6 3" xfId="26714" xr:uid="{00000000-0005-0000-0000-0000314E0000}"/>
    <cellStyle name="Normal 46 2 2 2 2 7" xfId="6595" xr:uid="{00000000-0005-0000-0000-0000324E0000}"/>
    <cellStyle name="Normal 46 2 2 2 2 7 2" xfId="36930" xr:uid="{00000000-0005-0000-0000-0000334E0000}"/>
    <cellStyle name="Normal 46 2 2 2 2 7 3" xfId="21697" xr:uid="{00000000-0005-0000-0000-0000344E0000}"/>
    <cellStyle name="Normal 46 2 2 2 2 8" xfId="31918" xr:uid="{00000000-0005-0000-0000-0000354E0000}"/>
    <cellStyle name="Normal 46 2 2 2 2 9" xfId="16684" xr:uid="{00000000-0005-0000-0000-0000364E0000}"/>
    <cellStyle name="Normal 46 2 2 2 3" xfId="1731" xr:uid="{00000000-0005-0000-0000-0000374E0000}"/>
    <cellStyle name="Normal 46 2 2 2 3 2" xfId="2570" xr:uid="{00000000-0005-0000-0000-0000384E0000}"/>
    <cellStyle name="Normal 46 2 2 2 3 2 2" xfId="4260" xr:uid="{00000000-0005-0000-0000-0000394E0000}"/>
    <cellStyle name="Normal 46 2 2 2 3 2 2 2" xfId="14333" xr:uid="{00000000-0005-0000-0000-00003A4E0000}"/>
    <cellStyle name="Normal 46 2 2 2 3 2 2 2 2" xfId="44664" xr:uid="{00000000-0005-0000-0000-00003B4E0000}"/>
    <cellStyle name="Normal 46 2 2 2 3 2 2 2 3" xfId="29431" xr:uid="{00000000-0005-0000-0000-00003C4E0000}"/>
    <cellStyle name="Normal 46 2 2 2 3 2 2 3" xfId="9313" xr:uid="{00000000-0005-0000-0000-00003D4E0000}"/>
    <cellStyle name="Normal 46 2 2 2 3 2 2 3 2" xfId="39647" xr:uid="{00000000-0005-0000-0000-00003E4E0000}"/>
    <cellStyle name="Normal 46 2 2 2 3 2 2 3 3" xfId="24414" xr:uid="{00000000-0005-0000-0000-00003F4E0000}"/>
    <cellStyle name="Normal 46 2 2 2 3 2 2 4" xfId="34634" xr:uid="{00000000-0005-0000-0000-0000404E0000}"/>
    <cellStyle name="Normal 46 2 2 2 3 2 2 5" xfId="19401" xr:uid="{00000000-0005-0000-0000-0000414E0000}"/>
    <cellStyle name="Normal 46 2 2 2 3 2 3" xfId="5952" xr:uid="{00000000-0005-0000-0000-0000424E0000}"/>
    <cellStyle name="Normal 46 2 2 2 3 2 3 2" xfId="16004" xr:uid="{00000000-0005-0000-0000-0000434E0000}"/>
    <cellStyle name="Normal 46 2 2 2 3 2 3 2 2" xfId="46335" xr:uid="{00000000-0005-0000-0000-0000444E0000}"/>
    <cellStyle name="Normal 46 2 2 2 3 2 3 2 3" xfId="31102" xr:uid="{00000000-0005-0000-0000-0000454E0000}"/>
    <cellStyle name="Normal 46 2 2 2 3 2 3 3" xfId="10984" xr:uid="{00000000-0005-0000-0000-0000464E0000}"/>
    <cellStyle name="Normal 46 2 2 2 3 2 3 3 2" xfId="41318" xr:uid="{00000000-0005-0000-0000-0000474E0000}"/>
    <cellStyle name="Normal 46 2 2 2 3 2 3 3 3" xfId="26085" xr:uid="{00000000-0005-0000-0000-0000484E0000}"/>
    <cellStyle name="Normal 46 2 2 2 3 2 3 4" xfId="36305" xr:uid="{00000000-0005-0000-0000-0000494E0000}"/>
    <cellStyle name="Normal 46 2 2 2 3 2 3 5" xfId="21072" xr:uid="{00000000-0005-0000-0000-00004A4E0000}"/>
    <cellStyle name="Normal 46 2 2 2 3 2 4" xfId="12662" xr:uid="{00000000-0005-0000-0000-00004B4E0000}"/>
    <cellStyle name="Normal 46 2 2 2 3 2 4 2" xfId="42993" xr:uid="{00000000-0005-0000-0000-00004C4E0000}"/>
    <cellStyle name="Normal 46 2 2 2 3 2 4 3" xfId="27760" xr:uid="{00000000-0005-0000-0000-00004D4E0000}"/>
    <cellStyle name="Normal 46 2 2 2 3 2 5" xfId="7641" xr:uid="{00000000-0005-0000-0000-00004E4E0000}"/>
    <cellStyle name="Normal 46 2 2 2 3 2 5 2" xfId="37976" xr:uid="{00000000-0005-0000-0000-00004F4E0000}"/>
    <cellStyle name="Normal 46 2 2 2 3 2 5 3" xfId="22743" xr:uid="{00000000-0005-0000-0000-0000504E0000}"/>
    <cellStyle name="Normal 46 2 2 2 3 2 6" xfId="32964" xr:uid="{00000000-0005-0000-0000-0000514E0000}"/>
    <cellStyle name="Normal 46 2 2 2 3 2 7" xfId="17730" xr:uid="{00000000-0005-0000-0000-0000524E0000}"/>
    <cellStyle name="Normal 46 2 2 2 3 3" xfId="3423" xr:uid="{00000000-0005-0000-0000-0000534E0000}"/>
    <cellStyle name="Normal 46 2 2 2 3 3 2" xfId="13497" xr:uid="{00000000-0005-0000-0000-0000544E0000}"/>
    <cellStyle name="Normal 46 2 2 2 3 3 2 2" xfId="43828" xr:uid="{00000000-0005-0000-0000-0000554E0000}"/>
    <cellStyle name="Normal 46 2 2 2 3 3 2 3" xfId="28595" xr:uid="{00000000-0005-0000-0000-0000564E0000}"/>
    <cellStyle name="Normal 46 2 2 2 3 3 3" xfId="8477" xr:uid="{00000000-0005-0000-0000-0000574E0000}"/>
    <cellStyle name="Normal 46 2 2 2 3 3 3 2" xfId="38811" xr:uid="{00000000-0005-0000-0000-0000584E0000}"/>
    <cellStyle name="Normal 46 2 2 2 3 3 3 3" xfId="23578" xr:uid="{00000000-0005-0000-0000-0000594E0000}"/>
    <cellStyle name="Normal 46 2 2 2 3 3 4" xfId="33798" xr:uid="{00000000-0005-0000-0000-00005A4E0000}"/>
    <cellStyle name="Normal 46 2 2 2 3 3 5" xfId="18565" xr:uid="{00000000-0005-0000-0000-00005B4E0000}"/>
    <cellStyle name="Normal 46 2 2 2 3 4" xfId="5116" xr:uid="{00000000-0005-0000-0000-00005C4E0000}"/>
    <cellStyle name="Normal 46 2 2 2 3 4 2" xfId="15168" xr:uid="{00000000-0005-0000-0000-00005D4E0000}"/>
    <cellStyle name="Normal 46 2 2 2 3 4 2 2" xfId="45499" xr:uid="{00000000-0005-0000-0000-00005E4E0000}"/>
    <cellStyle name="Normal 46 2 2 2 3 4 2 3" xfId="30266" xr:uid="{00000000-0005-0000-0000-00005F4E0000}"/>
    <cellStyle name="Normal 46 2 2 2 3 4 3" xfId="10148" xr:uid="{00000000-0005-0000-0000-0000604E0000}"/>
    <cellStyle name="Normal 46 2 2 2 3 4 3 2" xfId="40482" xr:uid="{00000000-0005-0000-0000-0000614E0000}"/>
    <cellStyle name="Normal 46 2 2 2 3 4 3 3" xfId="25249" xr:uid="{00000000-0005-0000-0000-0000624E0000}"/>
    <cellStyle name="Normal 46 2 2 2 3 4 4" xfId="35469" xr:uid="{00000000-0005-0000-0000-0000634E0000}"/>
    <cellStyle name="Normal 46 2 2 2 3 4 5" xfId="20236" xr:uid="{00000000-0005-0000-0000-0000644E0000}"/>
    <cellStyle name="Normal 46 2 2 2 3 5" xfId="11826" xr:uid="{00000000-0005-0000-0000-0000654E0000}"/>
    <cellStyle name="Normal 46 2 2 2 3 5 2" xfId="42157" xr:uid="{00000000-0005-0000-0000-0000664E0000}"/>
    <cellStyle name="Normal 46 2 2 2 3 5 3" xfId="26924" xr:uid="{00000000-0005-0000-0000-0000674E0000}"/>
    <cellStyle name="Normal 46 2 2 2 3 6" xfId="6805" xr:uid="{00000000-0005-0000-0000-0000684E0000}"/>
    <cellStyle name="Normal 46 2 2 2 3 6 2" xfId="37140" xr:uid="{00000000-0005-0000-0000-0000694E0000}"/>
    <cellStyle name="Normal 46 2 2 2 3 6 3" xfId="21907" xr:uid="{00000000-0005-0000-0000-00006A4E0000}"/>
    <cellStyle name="Normal 46 2 2 2 3 7" xfId="32128" xr:uid="{00000000-0005-0000-0000-00006B4E0000}"/>
    <cellStyle name="Normal 46 2 2 2 3 8" xfId="16894" xr:uid="{00000000-0005-0000-0000-00006C4E0000}"/>
    <cellStyle name="Normal 46 2 2 2 4" xfId="2152" xr:uid="{00000000-0005-0000-0000-00006D4E0000}"/>
    <cellStyle name="Normal 46 2 2 2 4 2" xfId="3842" xr:uid="{00000000-0005-0000-0000-00006E4E0000}"/>
    <cellStyle name="Normal 46 2 2 2 4 2 2" xfId="13915" xr:uid="{00000000-0005-0000-0000-00006F4E0000}"/>
    <cellStyle name="Normal 46 2 2 2 4 2 2 2" xfId="44246" xr:uid="{00000000-0005-0000-0000-0000704E0000}"/>
    <cellStyle name="Normal 46 2 2 2 4 2 2 3" xfId="29013" xr:uid="{00000000-0005-0000-0000-0000714E0000}"/>
    <cellStyle name="Normal 46 2 2 2 4 2 3" xfId="8895" xr:uid="{00000000-0005-0000-0000-0000724E0000}"/>
    <cellStyle name="Normal 46 2 2 2 4 2 3 2" xfId="39229" xr:uid="{00000000-0005-0000-0000-0000734E0000}"/>
    <cellStyle name="Normal 46 2 2 2 4 2 3 3" xfId="23996" xr:uid="{00000000-0005-0000-0000-0000744E0000}"/>
    <cellStyle name="Normal 46 2 2 2 4 2 4" xfId="34216" xr:uid="{00000000-0005-0000-0000-0000754E0000}"/>
    <cellStyle name="Normal 46 2 2 2 4 2 5" xfId="18983" xr:uid="{00000000-0005-0000-0000-0000764E0000}"/>
    <cellStyle name="Normal 46 2 2 2 4 3" xfId="5534" xr:uid="{00000000-0005-0000-0000-0000774E0000}"/>
    <cellStyle name="Normal 46 2 2 2 4 3 2" xfId="15586" xr:uid="{00000000-0005-0000-0000-0000784E0000}"/>
    <cellStyle name="Normal 46 2 2 2 4 3 2 2" xfId="45917" xr:uid="{00000000-0005-0000-0000-0000794E0000}"/>
    <cellStyle name="Normal 46 2 2 2 4 3 2 3" xfId="30684" xr:uid="{00000000-0005-0000-0000-00007A4E0000}"/>
    <cellStyle name="Normal 46 2 2 2 4 3 3" xfId="10566" xr:uid="{00000000-0005-0000-0000-00007B4E0000}"/>
    <cellStyle name="Normal 46 2 2 2 4 3 3 2" xfId="40900" xr:uid="{00000000-0005-0000-0000-00007C4E0000}"/>
    <cellStyle name="Normal 46 2 2 2 4 3 3 3" xfId="25667" xr:uid="{00000000-0005-0000-0000-00007D4E0000}"/>
    <cellStyle name="Normal 46 2 2 2 4 3 4" xfId="35887" xr:uid="{00000000-0005-0000-0000-00007E4E0000}"/>
    <cellStyle name="Normal 46 2 2 2 4 3 5" xfId="20654" xr:uid="{00000000-0005-0000-0000-00007F4E0000}"/>
    <cellStyle name="Normal 46 2 2 2 4 4" xfId="12244" xr:uid="{00000000-0005-0000-0000-0000804E0000}"/>
    <cellStyle name="Normal 46 2 2 2 4 4 2" xfId="42575" xr:uid="{00000000-0005-0000-0000-0000814E0000}"/>
    <cellStyle name="Normal 46 2 2 2 4 4 3" xfId="27342" xr:uid="{00000000-0005-0000-0000-0000824E0000}"/>
    <cellStyle name="Normal 46 2 2 2 4 5" xfId="7223" xr:uid="{00000000-0005-0000-0000-0000834E0000}"/>
    <cellStyle name="Normal 46 2 2 2 4 5 2" xfId="37558" xr:uid="{00000000-0005-0000-0000-0000844E0000}"/>
    <cellStyle name="Normal 46 2 2 2 4 5 3" xfId="22325" xr:uid="{00000000-0005-0000-0000-0000854E0000}"/>
    <cellStyle name="Normal 46 2 2 2 4 6" xfId="32546" xr:uid="{00000000-0005-0000-0000-0000864E0000}"/>
    <cellStyle name="Normal 46 2 2 2 4 7" xfId="17312" xr:uid="{00000000-0005-0000-0000-0000874E0000}"/>
    <cellStyle name="Normal 46 2 2 2 5" xfId="3005" xr:uid="{00000000-0005-0000-0000-0000884E0000}"/>
    <cellStyle name="Normal 46 2 2 2 5 2" xfId="13079" xr:uid="{00000000-0005-0000-0000-0000894E0000}"/>
    <cellStyle name="Normal 46 2 2 2 5 2 2" xfId="43410" xr:uid="{00000000-0005-0000-0000-00008A4E0000}"/>
    <cellStyle name="Normal 46 2 2 2 5 2 3" xfId="28177" xr:uid="{00000000-0005-0000-0000-00008B4E0000}"/>
    <cellStyle name="Normal 46 2 2 2 5 3" xfId="8059" xr:uid="{00000000-0005-0000-0000-00008C4E0000}"/>
    <cellStyle name="Normal 46 2 2 2 5 3 2" xfId="38393" xr:uid="{00000000-0005-0000-0000-00008D4E0000}"/>
    <cellStyle name="Normal 46 2 2 2 5 3 3" xfId="23160" xr:uid="{00000000-0005-0000-0000-00008E4E0000}"/>
    <cellStyle name="Normal 46 2 2 2 5 4" xfId="33380" xr:uid="{00000000-0005-0000-0000-00008F4E0000}"/>
    <cellStyle name="Normal 46 2 2 2 5 5" xfId="18147" xr:uid="{00000000-0005-0000-0000-0000904E0000}"/>
    <cellStyle name="Normal 46 2 2 2 6" xfId="4698" xr:uid="{00000000-0005-0000-0000-0000914E0000}"/>
    <cellStyle name="Normal 46 2 2 2 6 2" xfId="14750" xr:uid="{00000000-0005-0000-0000-0000924E0000}"/>
    <cellStyle name="Normal 46 2 2 2 6 2 2" xfId="45081" xr:uid="{00000000-0005-0000-0000-0000934E0000}"/>
    <cellStyle name="Normal 46 2 2 2 6 2 3" xfId="29848" xr:uid="{00000000-0005-0000-0000-0000944E0000}"/>
    <cellStyle name="Normal 46 2 2 2 6 3" xfId="9730" xr:uid="{00000000-0005-0000-0000-0000954E0000}"/>
    <cellStyle name="Normal 46 2 2 2 6 3 2" xfId="40064" xr:uid="{00000000-0005-0000-0000-0000964E0000}"/>
    <cellStyle name="Normal 46 2 2 2 6 3 3" xfId="24831" xr:uid="{00000000-0005-0000-0000-0000974E0000}"/>
    <cellStyle name="Normal 46 2 2 2 6 4" xfId="35051" xr:uid="{00000000-0005-0000-0000-0000984E0000}"/>
    <cellStyle name="Normal 46 2 2 2 6 5" xfId="19818" xr:uid="{00000000-0005-0000-0000-0000994E0000}"/>
    <cellStyle name="Normal 46 2 2 2 7" xfId="11408" xr:uid="{00000000-0005-0000-0000-00009A4E0000}"/>
    <cellStyle name="Normal 46 2 2 2 7 2" xfId="41739" xr:uid="{00000000-0005-0000-0000-00009B4E0000}"/>
    <cellStyle name="Normal 46 2 2 2 7 3" xfId="26506" xr:uid="{00000000-0005-0000-0000-00009C4E0000}"/>
    <cellStyle name="Normal 46 2 2 2 8" xfId="6387" xr:uid="{00000000-0005-0000-0000-00009D4E0000}"/>
    <cellStyle name="Normal 46 2 2 2 8 2" xfId="36722" xr:uid="{00000000-0005-0000-0000-00009E4E0000}"/>
    <cellStyle name="Normal 46 2 2 2 8 3" xfId="21489" xr:uid="{00000000-0005-0000-0000-00009F4E0000}"/>
    <cellStyle name="Normal 46 2 2 2 9" xfId="31710" xr:uid="{00000000-0005-0000-0000-0000A04E0000}"/>
    <cellStyle name="Normal 46 2 2 3" xfId="1414" xr:uid="{00000000-0005-0000-0000-0000A14E0000}"/>
    <cellStyle name="Normal 46 2 2 3 2" xfId="1835" xr:uid="{00000000-0005-0000-0000-0000A24E0000}"/>
    <cellStyle name="Normal 46 2 2 3 2 2" xfId="2674" xr:uid="{00000000-0005-0000-0000-0000A34E0000}"/>
    <cellStyle name="Normal 46 2 2 3 2 2 2" xfId="4364" xr:uid="{00000000-0005-0000-0000-0000A44E0000}"/>
    <cellStyle name="Normal 46 2 2 3 2 2 2 2" xfId="14437" xr:uid="{00000000-0005-0000-0000-0000A54E0000}"/>
    <cellStyle name="Normal 46 2 2 3 2 2 2 2 2" xfId="44768" xr:uid="{00000000-0005-0000-0000-0000A64E0000}"/>
    <cellStyle name="Normal 46 2 2 3 2 2 2 2 3" xfId="29535" xr:uid="{00000000-0005-0000-0000-0000A74E0000}"/>
    <cellStyle name="Normal 46 2 2 3 2 2 2 3" xfId="9417" xr:uid="{00000000-0005-0000-0000-0000A84E0000}"/>
    <cellStyle name="Normal 46 2 2 3 2 2 2 3 2" xfId="39751" xr:uid="{00000000-0005-0000-0000-0000A94E0000}"/>
    <cellStyle name="Normal 46 2 2 3 2 2 2 3 3" xfId="24518" xr:uid="{00000000-0005-0000-0000-0000AA4E0000}"/>
    <cellStyle name="Normal 46 2 2 3 2 2 2 4" xfId="34738" xr:uid="{00000000-0005-0000-0000-0000AB4E0000}"/>
    <cellStyle name="Normal 46 2 2 3 2 2 2 5" xfId="19505" xr:uid="{00000000-0005-0000-0000-0000AC4E0000}"/>
    <cellStyle name="Normal 46 2 2 3 2 2 3" xfId="6056" xr:uid="{00000000-0005-0000-0000-0000AD4E0000}"/>
    <cellStyle name="Normal 46 2 2 3 2 2 3 2" xfId="16108" xr:uid="{00000000-0005-0000-0000-0000AE4E0000}"/>
    <cellStyle name="Normal 46 2 2 3 2 2 3 2 2" xfId="46439" xr:uid="{00000000-0005-0000-0000-0000AF4E0000}"/>
    <cellStyle name="Normal 46 2 2 3 2 2 3 2 3" xfId="31206" xr:uid="{00000000-0005-0000-0000-0000B04E0000}"/>
    <cellStyle name="Normal 46 2 2 3 2 2 3 3" xfId="11088" xr:uid="{00000000-0005-0000-0000-0000B14E0000}"/>
    <cellStyle name="Normal 46 2 2 3 2 2 3 3 2" xfId="41422" xr:uid="{00000000-0005-0000-0000-0000B24E0000}"/>
    <cellStyle name="Normal 46 2 2 3 2 2 3 3 3" xfId="26189" xr:uid="{00000000-0005-0000-0000-0000B34E0000}"/>
    <cellStyle name="Normal 46 2 2 3 2 2 3 4" xfId="36409" xr:uid="{00000000-0005-0000-0000-0000B44E0000}"/>
    <cellStyle name="Normal 46 2 2 3 2 2 3 5" xfId="21176" xr:uid="{00000000-0005-0000-0000-0000B54E0000}"/>
    <cellStyle name="Normal 46 2 2 3 2 2 4" xfId="12766" xr:uid="{00000000-0005-0000-0000-0000B64E0000}"/>
    <cellStyle name="Normal 46 2 2 3 2 2 4 2" xfId="43097" xr:uid="{00000000-0005-0000-0000-0000B74E0000}"/>
    <cellStyle name="Normal 46 2 2 3 2 2 4 3" xfId="27864" xr:uid="{00000000-0005-0000-0000-0000B84E0000}"/>
    <cellStyle name="Normal 46 2 2 3 2 2 5" xfId="7745" xr:uid="{00000000-0005-0000-0000-0000B94E0000}"/>
    <cellStyle name="Normal 46 2 2 3 2 2 5 2" xfId="38080" xr:uid="{00000000-0005-0000-0000-0000BA4E0000}"/>
    <cellStyle name="Normal 46 2 2 3 2 2 5 3" xfId="22847" xr:uid="{00000000-0005-0000-0000-0000BB4E0000}"/>
    <cellStyle name="Normal 46 2 2 3 2 2 6" xfId="33068" xr:uid="{00000000-0005-0000-0000-0000BC4E0000}"/>
    <cellStyle name="Normal 46 2 2 3 2 2 7" xfId="17834" xr:uid="{00000000-0005-0000-0000-0000BD4E0000}"/>
    <cellStyle name="Normal 46 2 2 3 2 3" xfId="3527" xr:uid="{00000000-0005-0000-0000-0000BE4E0000}"/>
    <cellStyle name="Normal 46 2 2 3 2 3 2" xfId="13601" xr:uid="{00000000-0005-0000-0000-0000BF4E0000}"/>
    <cellStyle name="Normal 46 2 2 3 2 3 2 2" xfId="43932" xr:uid="{00000000-0005-0000-0000-0000C04E0000}"/>
    <cellStyle name="Normal 46 2 2 3 2 3 2 3" xfId="28699" xr:uid="{00000000-0005-0000-0000-0000C14E0000}"/>
    <cellStyle name="Normal 46 2 2 3 2 3 3" xfId="8581" xr:uid="{00000000-0005-0000-0000-0000C24E0000}"/>
    <cellStyle name="Normal 46 2 2 3 2 3 3 2" xfId="38915" xr:uid="{00000000-0005-0000-0000-0000C34E0000}"/>
    <cellStyle name="Normal 46 2 2 3 2 3 3 3" xfId="23682" xr:uid="{00000000-0005-0000-0000-0000C44E0000}"/>
    <cellStyle name="Normal 46 2 2 3 2 3 4" xfId="33902" xr:uid="{00000000-0005-0000-0000-0000C54E0000}"/>
    <cellStyle name="Normal 46 2 2 3 2 3 5" xfId="18669" xr:uid="{00000000-0005-0000-0000-0000C64E0000}"/>
    <cellStyle name="Normal 46 2 2 3 2 4" xfId="5220" xr:uid="{00000000-0005-0000-0000-0000C74E0000}"/>
    <cellStyle name="Normal 46 2 2 3 2 4 2" xfId="15272" xr:uid="{00000000-0005-0000-0000-0000C84E0000}"/>
    <cellStyle name="Normal 46 2 2 3 2 4 2 2" xfId="45603" xr:uid="{00000000-0005-0000-0000-0000C94E0000}"/>
    <cellStyle name="Normal 46 2 2 3 2 4 2 3" xfId="30370" xr:uid="{00000000-0005-0000-0000-0000CA4E0000}"/>
    <cellStyle name="Normal 46 2 2 3 2 4 3" xfId="10252" xr:uid="{00000000-0005-0000-0000-0000CB4E0000}"/>
    <cellStyle name="Normal 46 2 2 3 2 4 3 2" xfId="40586" xr:uid="{00000000-0005-0000-0000-0000CC4E0000}"/>
    <cellStyle name="Normal 46 2 2 3 2 4 3 3" xfId="25353" xr:uid="{00000000-0005-0000-0000-0000CD4E0000}"/>
    <cellStyle name="Normal 46 2 2 3 2 4 4" xfId="35573" xr:uid="{00000000-0005-0000-0000-0000CE4E0000}"/>
    <cellStyle name="Normal 46 2 2 3 2 4 5" xfId="20340" xr:uid="{00000000-0005-0000-0000-0000CF4E0000}"/>
    <cellStyle name="Normal 46 2 2 3 2 5" xfId="11930" xr:uid="{00000000-0005-0000-0000-0000D04E0000}"/>
    <cellStyle name="Normal 46 2 2 3 2 5 2" xfId="42261" xr:uid="{00000000-0005-0000-0000-0000D14E0000}"/>
    <cellStyle name="Normal 46 2 2 3 2 5 3" xfId="27028" xr:uid="{00000000-0005-0000-0000-0000D24E0000}"/>
    <cellStyle name="Normal 46 2 2 3 2 6" xfId="6909" xr:uid="{00000000-0005-0000-0000-0000D34E0000}"/>
    <cellStyle name="Normal 46 2 2 3 2 6 2" xfId="37244" xr:uid="{00000000-0005-0000-0000-0000D44E0000}"/>
    <cellStyle name="Normal 46 2 2 3 2 6 3" xfId="22011" xr:uid="{00000000-0005-0000-0000-0000D54E0000}"/>
    <cellStyle name="Normal 46 2 2 3 2 7" xfId="32232" xr:uid="{00000000-0005-0000-0000-0000D64E0000}"/>
    <cellStyle name="Normal 46 2 2 3 2 8" xfId="16998" xr:uid="{00000000-0005-0000-0000-0000D74E0000}"/>
    <cellStyle name="Normal 46 2 2 3 3" xfId="2256" xr:uid="{00000000-0005-0000-0000-0000D84E0000}"/>
    <cellStyle name="Normal 46 2 2 3 3 2" xfId="3946" xr:uid="{00000000-0005-0000-0000-0000D94E0000}"/>
    <cellStyle name="Normal 46 2 2 3 3 2 2" xfId="14019" xr:uid="{00000000-0005-0000-0000-0000DA4E0000}"/>
    <cellStyle name="Normal 46 2 2 3 3 2 2 2" xfId="44350" xr:uid="{00000000-0005-0000-0000-0000DB4E0000}"/>
    <cellStyle name="Normal 46 2 2 3 3 2 2 3" xfId="29117" xr:uid="{00000000-0005-0000-0000-0000DC4E0000}"/>
    <cellStyle name="Normal 46 2 2 3 3 2 3" xfId="8999" xr:uid="{00000000-0005-0000-0000-0000DD4E0000}"/>
    <cellStyle name="Normal 46 2 2 3 3 2 3 2" xfId="39333" xr:uid="{00000000-0005-0000-0000-0000DE4E0000}"/>
    <cellStyle name="Normal 46 2 2 3 3 2 3 3" xfId="24100" xr:uid="{00000000-0005-0000-0000-0000DF4E0000}"/>
    <cellStyle name="Normal 46 2 2 3 3 2 4" xfId="34320" xr:uid="{00000000-0005-0000-0000-0000E04E0000}"/>
    <cellStyle name="Normal 46 2 2 3 3 2 5" xfId="19087" xr:uid="{00000000-0005-0000-0000-0000E14E0000}"/>
    <cellStyle name="Normal 46 2 2 3 3 3" xfId="5638" xr:uid="{00000000-0005-0000-0000-0000E24E0000}"/>
    <cellStyle name="Normal 46 2 2 3 3 3 2" xfId="15690" xr:uid="{00000000-0005-0000-0000-0000E34E0000}"/>
    <cellStyle name="Normal 46 2 2 3 3 3 2 2" xfId="46021" xr:uid="{00000000-0005-0000-0000-0000E44E0000}"/>
    <cellStyle name="Normal 46 2 2 3 3 3 2 3" xfId="30788" xr:uid="{00000000-0005-0000-0000-0000E54E0000}"/>
    <cellStyle name="Normal 46 2 2 3 3 3 3" xfId="10670" xr:uid="{00000000-0005-0000-0000-0000E64E0000}"/>
    <cellStyle name="Normal 46 2 2 3 3 3 3 2" xfId="41004" xr:uid="{00000000-0005-0000-0000-0000E74E0000}"/>
    <cellStyle name="Normal 46 2 2 3 3 3 3 3" xfId="25771" xr:uid="{00000000-0005-0000-0000-0000E84E0000}"/>
    <cellStyle name="Normal 46 2 2 3 3 3 4" xfId="35991" xr:uid="{00000000-0005-0000-0000-0000E94E0000}"/>
    <cellStyle name="Normal 46 2 2 3 3 3 5" xfId="20758" xr:uid="{00000000-0005-0000-0000-0000EA4E0000}"/>
    <cellStyle name="Normal 46 2 2 3 3 4" xfId="12348" xr:uid="{00000000-0005-0000-0000-0000EB4E0000}"/>
    <cellStyle name="Normal 46 2 2 3 3 4 2" xfId="42679" xr:uid="{00000000-0005-0000-0000-0000EC4E0000}"/>
    <cellStyle name="Normal 46 2 2 3 3 4 3" xfId="27446" xr:uid="{00000000-0005-0000-0000-0000ED4E0000}"/>
    <cellStyle name="Normal 46 2 2 3 3 5" xfId="7327" xr:uid="{00000000-0005-0000-0000-0000EE4E0000}"/>
    <cellStyle name="Normal 46 2 2 3 3 5 2" xfId="37662" xr:uid="{00000000-0005-0000-0000-0000EF4E0000}"/>
    <cellStyle name="Normal 46 2 2 3 3 5 3" xfId="22429" xr:uid="{00000000-0005-0000-0000-0000F04E0000}"/>
    <cellStyle name="Normal 46 2 2 3 3 6" xfId="32650" xr:uid="{00000000-0005-0000-0000-0000F14E0000}"/>
    <cellStyle name="Normal 46 2 2 3 3 7" xfId="17416" xr:uid="{00000000-0005-0000-0000-0000F24E0000}"/>
    <cellStyle name="Normal 46 2 2 3 4" xfId="3109" xr:uid="{00000000-0005-0000-0000-0000F34E0000}"/>
    <cellStyle name="Normal 46 2 2 3 4 2" xfId="13183" xr:uid="{00000000-0005-0000-0000-0000F44E0000}"/>
    <cellStyle name="Normal 46 2 2 3 4 2 2" xfId="43514" xr:uid="{00000000-0005-0000-0000-0000F54E0000}"/>
    <cellStyle name="Normal 46 2 2 3 4 2 3" xfId="28281" xr:uid="{00000000-0005-0000-0000-0000F64E0000}"/>
    <cellStyle name="Normal 46 2 2 3 4 3" xfId="8163" xr:uid="{00000000-0005-0000-0000-0000F74E0000}"/>
    <cellStyle name="Normal 46 2 2 3 4 3 2" xfId="38497" xr:uid="{00000000-0005-0000-0000-0000F84E0000}"/>
    <cellStyle name="Normal 46 2 2 3 4 3 3" xfId="23264" xr:uid="{00000000-0005-0000-0000-0000F94E0000}"/>
    <cellStyle name="Normal 46 2 2 3 4 4" xfId="33484" xr:uid="{00000000-0005-0000-0000-0000FA4E0000}"/>
    <cellStyle name="Normal 46 2 2 3 4 5" xfId="18251" xr:uid="{00000000-0005-0000-0000-0000FB4E0000}"/>
    <cellStyle name="Normal 46 2 2 3 5" xfId="4802" xr:uid="{00000000-0005-0000-0000-0000FC4E0000}"/>
    <cellStyle name="Normal 46 2 2 3 5 2" xfId="14854" xr:uid="{00000000-0005-0000-0000-0000FD4E0000}"/>
    <cellStyle name="Normal 46 2 2 3 5 2 2" xfId="45185" xr:uid="{00000000-0005-0000-0000-0000FE4E0000}"/>
    <cellStyle name="Normal 46 2 2 3 5 2 3" xfId="29952" xr:uid="{00000000-0005-0000-0000-0000FF4E0000}"/>
    <cellStyle name="Normal 46 2 2 3 5 3" xfId="9834" xr:uid="{00000000-0005-0000-0000-0000004F0000}"/>
    <cellStyle name="Normal 46 2 2 3 5 3 2" xfId="40168" xr:uid="{00000000-0005-0000-0000-0000014F0000}"/>
    <cellStyle name="Normal 46 2 2 3 5 3 3" xfId="24935" xr:uid="{00000000-0005-0000-0000-0000024F0000}"/>
    <cellStyle name="Normal 46 2 2 3 5 4" xfId="35155" xr:uid="{00000000-0005-0000-0000-0000034F0000}"/>
    <cellStyle name="Normal 46 2 2 3 5 5" xfId="19922" xr:uid="{00000000-0005-0000-0000-0000044F0000}"/>
    <cellStyle name="Normal 46 2 2 3 6" xfId="11512" xr:uid="{00000000-0005-0000-0000-0000054F0000}"/>
    <cellStyle name="Normal 46 2 2 3 6 2" xfId="41843" xr:uid="{00000000-0005-0000-0000-0000064F0000}"/>
    <cellStyle name="Normal 46 2 2 3 6 3" xfId="26610" xr:uid="{00000000-0005-0000-0000-0000074F0000}"/>
    <cellStyle name="Normal 46 2 2 3 7" xfId="6491" xr:uid="{00000000-0005-0000-0000-0000084F0000}"/>
    <cellStyle name="Normal 46 2 2 3 7 2" xfId="36826" xr:uid="{00000000-0005-0000-0000-0000094F0000}"/>
    <cellStyle name="Normal 46 2 2 3 7 3" xfId="21593" xr:uid="{00000000-0005-0000-0000-00000A4F0000}"/>
    <cellStyle name="Normal 46 2 2 3 8" xfId="31814" xr:uid="{00000000-0005-0000-0000-00000B4F0000}"/>
    <cellStyle name="Normal 46 2 2 3 9" xfId="16580" xr:uid="{00000000-0005-0000-0000-00000C4F0000}"/>
    <cellStyle name="Normal 46 2 2 4" xfId="1627" xr:uid="{00000000-0005-0000-0000-00000D4F0000}"/>
    <cellStyle name="Normal 46 2 2 4 2" xfId="2466" xr:uid="{00000000-0005-0000-0000-00000E4F0000}"/>
    <cellStyle name="Normal 46 2 2 4 2 2" xfId="4156" xr:uid="{00000000-0005-0000-0000-00000F4F0000}"/>
    <cellStyle name="Normal 46 2 2 4 2 2 2" xfId="14229" xr:uid="{00000000-0005-0000-0000-0000104F0000}"/>
    <cellStyle name="Normal 46 2 2 4 2 2 2 2" xfId="44560" xr:uid="{00000000-0005-0000-0000-0000114F0000}"/>
    <cellStyle name="Normal 46 2 2 4 2 2 2 3" xfId="29327" xr:uid="{00000000-0005-0000-0000-0000124F0000}"/>
    <cellStyle name="Normal 46 2 2 4 2 2 3" xfId="9209" xr:uid="{00000000-0005-0000-0000-0000134F0000}"/>
    <cellStyle name="Normal 46 2 2 4 2 2 3 2" xfId="39543" xr:uid="{00000000-0005-0000-0000-0000144F0000}"/>
    <cellStyle name="Normal 46 2 2 4 2 2 3 3" xfId="24310" xr:uid="{00000000-0005-0000-0000-0000154F0000}"/>
    <cellStyle name="Normal 46 2 2 4 2 2 4" xfId="34530" xr:uid="{00000000-0005-0000-0000-0000164F0000}"/>
    <cellStyle name="Normal 46 2 2 4 2 2 5" xfId="19297" xr:uid="{00000000-0005-0000-0000-0000174F0000}"/>
    <cellStyle name="Normal 46 2 2 4 2 3" xfId="5848" xr:uid="{00000000-0005-0000-0000-0000184F0000}"/>
    <cellStyle name="Normal 46 2 2 4 2 3 2" xfId="15900" xr:uid="{00000000-0005-0000-0000-0000194F0000}"/>
    <cellStyle name="Normal 46 2 2 4 2 3 2 2" xfId="46231" xr:uid="{00000000-0005-0000-0000-00001A4F0000}"/>
    <cellStyle name="Normal 46 2 2 4 2 3 2 3" xfId="30998" xr:uid="{00000000-0005-0000-0000-00001B4F0000}"/>
    <cellStyle name="Normal 46 2 2 4 2 3 3" xfId="10880" xr:uid="{00000000-0005-0000-0000-00001C4F0000}"/>
    <cellStyle name="Normal 46 2 2 4 2 3 3 2" xfId="41214" xr:uid="{00000000-0005-0000-0000-00001D4F0000}"/>
    <cellStyle name="Normal 46 2 2 4 2 3 3 3" xfId="25981" xr:uid="{00000000-0005-0000-0000-00001E4F0000}"/>
    <cellStyle name="Normal 46 2 2 4 2 3 4" xfId="36201" xr:uid="{00000000-0005-0000-0000-00001F4F0000}"/>
    <cellStyle name="Normal 46 2 2 4 2 3 5" xfId="20968" xr:uid="{00000000-0005-0000-0000-0000204F0000}"/>
    <cellStyle name="Normal 46 2 2 4 2 4" xfId="12558" xr:uid="{00000000-0005-0000-0000-0000214F0000}"/>
    <cellStyle name="Normal 46 2 2 4 2 4 2" xfId="42889" xr:uid="{00000000-0005-0000-0000-0000224F0000}"/>
    <cellStyle name="Normal 46 2 2 4 2 4 3" xfId="27656" xr:uid="{00000000-0005-0000-0000-0000234F0000}"/>
    <cellStyle name="Normal 46 2 2 4 2 5" xfId="7537" xr:uid="{00000000-0005-0000-0000-0000244F0000}"/>
    <cellStyle name="Normal 46 2 2 4 2 5 2" xfId="37872" xr:uid="{00000000-0005-0000-0000-0000254F0000}"/>
    <cellStyle name="Normal 46 2 2 4 2 5 3" xfId="22639" xr:uid="{00000000-0005-0000-0000-0000264F0000}"/>
    <cellStyle name="Normal 46 2 2 4 2 6" xfId="32860" xr:uid="{00000000-0005-0000-0000-0000274F0000}"/>
    <cellStyle name="Normal 46 2 2 4 2 7" xfId="17626" xr:uid="{00000000-0005-0000-0000-0000284F0000}"/>
    <cellStyle name="Normal 46 2 2 4 3" xfId="3319" xr:uid="{00000000-0005-0000-0000-0000294F0000}"/>
    <cellStyle name="Normal 46 2 2 4 3 2" xfId="13393" xr:uid="{00000000-0005-0000-0000-00002A4F0000}"/>
    <cellStyle name="Normal 46 2 2 4 3 2 2" xfId="43724" xr:uid="{00000000-0005-0000-0000-00002B4F0000}"/>
    <cellStyle name="Normal 46 2 2 4 3 2 3" xfId="28491" xr:uid="{00000000-0005-0000-0000-00002C4F0000}"/>
    <cellStyle name="Normal 46 2 2 4 3 3" xfId="8373" xr:uid="{00000000-0005-0000-0000-00002D4F0000}"/>
    <cellStyle name="Normal 46 2 2 4 3 3 2" xfId="38707" xr:uid="{00000000-0005-0000-0000-00002E4F0000}"/>
    <cellStyle name="Normal 46 2 2 4 3 3 3" xfId="23474" xr:uid="{00000000-0005-0000-0000-00002F4F0000}"/>
    <cellStyle name="Normal 46 2 2 4 3 4" xfId="33694" xr:uid="{00000000-0005-0000-0000-0000304F0000}"/>
    <cellStyle name="Normal 46 2 2 4 3 5" xfId="18461" xr:uid="{00000000-0005-0000-0000-0000314F0000}"/>
    <cellStyle name="Normal 46 2 2 4 4" xfId="5012" xr:uid="{00000000-0005-0000-0000-0000324F0000}"/>
    <cellStyle name="Normal 46 2 2 4 4 2" xfId="15064" xr:uid="{00000000-0005-0000-0000-0000334F0000}"/>
    <cellStyle name="Normal 46 2 2 4 4 2 2" xfId="45395" xr:uid="{00000000-0005-0000-0000-0000344F0000}"/>
    <cellStyle name="Normal 46 2 2 4 4 2 3" xfId="30162" xr:uid="{00000000-0005-0000-0000-0000354F0000}"/>
    <cellStyle name="Normal 46 2 2 4 4 3" xfId="10044" xr:uid="{00000000-0005-0000-0000-0000364F0000}"/>
    <cellStyle name="Normal 46 2 2 4 4 3 2" xfId="40378" xr:uid="{00000000-0005-0000-0000-0000374F0000}"/>
    <cellStyle name="Normal 46 2 2 4 4 3 3" xfId="25145" xr:uid="{00000000-0005-0000-0000-0000384F0000}"/>
    <cellStyle name="Normal 46 2 2 4 4 4" xfId="35365" xr:uid="{00000000-0005-0000-0000-0000394F0000}"/>
    <cellStyle name="Normal 46 2 2 4 4 5" xfId="20132" xr:uid="{00000000-0005-0000-0000-00003A4F0000}"/>
    <cellStyle name="Normal 46 2 2 4 5" xfId="11722" xr:uid="{00000000-0005-0000-0000-00003B4F0000}"/>
    <cellStyle name="Normal 46 2 2 4 5 2" xfId="42053" xr:uid="{00000000-0005-0000-0000-00003C4F0000}"/>
    <cellStyle name="Normal 46 2 2 4 5 3" xfId="26820" xr:uid="{00000000-0005-0000-0000-00003D4F0000}"/>
    <cellStyle name="Normal 46 2 2 4 6" xfId="6701" xr:uid="{00000000-0005-0000-0000-00003E4F0000}"/>
    <cellStyle name="Normal 46 2 2 4 6 2" xfId="37036" xr:uid="{00000000-0005-0000-0000-00003F4F0000}"/>
    <cellStyle name="Normal 46 2 2 4 6 3" xfId="21803" xr:uid="{00000000-0005-0000-0000-0000404F0000}"/>
    <cellStyle name="Normal 46 2 2 4 7" xfId="32024" xr:uid="{00000000-0005-0000-0000-0000414F0000}"/>
    <cellStyle name="Normal 46 2 2 4 8" xfId="16790" xr:uid="{00000000-0005-0000-0000-0000424F0000}"/>
    <cellStyle name="Normal 46 2 2 5" xfId="2048" xr:uid="{00000000-0005-0000-0000-0000434F0000}"/>
    <cellStyle name="Normal 46 2 2 5 2" xfId="3738" xr:uid="{00000000-0005-0000-0000-0000444F0000}"/>
    <cellStyle name="Normal 46 2 2 5 2 2" xfId="13811" xr:uid="{00000000-0005-0000-0000-0000454F0000}"/>
    <cellStyle name="Normal 46 2 2 5 2 2 2" xfId="44142" xr:uid="{00000000-0005-0000-0000-0000464F0000}"/>
    <cellStyle name="Normal 46 2 2 5 2 2 3" xfId="28909" xr:uid="{00000000-0005-0000-0000-0000474F0000}"/>
    <cellStyle name="Normal 46 2 2 5 2 3" xfId="8791" xr:uid="{00000000-0005-0000-0000-0000484F0000}"/>
    <cellStyle name="Normal 46 2 2 5 2 3 2" xfId="39125" xr:uid="{00000000-0005-0000-0000-0000494F0000}"/>
    <cellStyle name="Normal 46 2 2 5 2 3 3" xfId="23892" xr:uid="{00000000-0005-0000-0000-00004A4F0000}"/>
    <cellStyle name="Normal 46 2 2 5 2 4" xfId="34112" xr:uid="{00000000-0005-0000-0000-00004B4F0000}"/>
    <cellStyle name="Normal 46 2 2 5 2 5" xfId="18879" xr:uid="{00000000-0005-0000-0000-00004C4F0000}"/>
    <cellStyle name="Normal 46 2 2 5 3" xfId="5430" xr:uid="{00000000-0005-0000-0000-00004D4F0000}"/>
    <cellStyle name="Normal 46 2 2 5 3 2" xfId="15482" xr:uid="{00000000-0005-0000-0000-00004E4F0000}"/>
    <cellStyle name="Normal 46 2 2 5 3 2 2" xfId="45813" xr:uid="{00000000-0005-0000-0000-00004F4F0000}"/>
    <cellStyle name="Normal 46 2 2 5 3 2 3" xfId="30580" xr:uid="{00000000-0005-0000-0000-0000504F0000}"/>
    <cellStyle name="Normal 46 2 2 5 3 3" xfId="10462" xr:uid="{00000000-0005-0000-0000-0000514F0000}"/>
    <cellStyle name="Normal 46 2 2 5 3 3 2" xfId="40796" xr:uid="{00000000-0005-0000-0000-0000524F0000}"/>
    <cellStyle name="Normal 46 2 2 5 3 3 3" xfId="25563" xr:uid="{00000000-0005-0000-0000-0000534F0000}"/>
    <cellStyle name="Normal 46 2 2 5 3 4" xfId="35783" xr:uid="{00000000-0005-0000-0000-0000544F0000}"/>
    <cellStyle name="Normal 46 2 2 5 3 5" xfId="20550" xr:uid="{00000000-0005-0000-0000-0000554F0000}"/>
    <cellStyle name="Normal 46 2 2 5 4" xfId="12140" xr:uid="{00000000-0005-0000-0000-0000564F0000}"/>
    <cellStyle name="Normal 46 2 2 5 4 2" xfId="42471" xr:uid="{00000000-0005-0000-0000-0000574F0000}"/>
    <cellStyle name="Normal 46 2 2 5 4 3" xfId="27238" xr:uid="{00000000-0005-0000-0000-0000584F0000}"/>
    <cellStyle name="Normal 46 2 2 5 5" xfId="7119" xr:uid="{00000000-0005-0000-0000-0000594F0000}"/>
    <cellStyle name="Normal 46 2 2 5 5 2" xfId="37454" xr:uid="{00000000-0005-0000-0000-00005A4F0000}"/>
    <cellStyle name="Normal 46 2 2 5 5 3" xfId="22221" xr:uid="{00000000-0005-0000-0000-00005B4F0000}"/>
    <cellStyle name="Normal 46 2 2 5 6" xfId="32442" xr:uid="{00000000-0005-0000-0000-00005C4F0000}"/>
    <cellStyle name="Normal 46 2 2 5 7" xfId="17208" xr:uid="{00000000-0005-0000-0000-00005D4F0000}"/>
    <cellStyle name="Normal 46 2 2 6" xfId="2901" xr:uid="{00000000-0005-0000-0000-00005E4F0000}"/>
    <cellStyle name="Normal 46 2 2 6 2" xfId="12975" xr:uid="{00000000-0005-0000-0000-00005F4F0000}"/>
    <cellStyle name="Normal 46 2 2 6 2 2" xfId="43306" xr:uid="{00000000-0005-0000-0000-0000604F0000}"/>
    <cellStyle name="Normal 46 2 2 6 2 3" xfId="28073" xr:uid="{00000000-0005-0000-0000-0000614F0000}"/>
    <cellStyle name="Normal 46 2 2 6 3" xfId="7955" xr:uid="{00000000-0005-0000-0000-0000624F0000}"/>
    <cellStyle name="Normal 46 2 2 6 3 2" xfId="38289" xr:uid="{00000000-0005-0000-0000-0000634F0000}"/>
    <cellStyle name="Normal 46 2 2 6 3 3" xfId="23056" xr:uid="{00000000-0005-0000-0000-0000644F0000}"/>
    <cellStyle name="Normal 46 2 2 6 4" xfId="33276" xr:uid="{00000000-0005-0000-0000-0000654F0000}"/>
    <cellStyle name="Normal 46 2 2 6 5" xfId="18043" xr:uid="{00000000-0005-0000-0000-0000664F0000}"/>
    <cellStyle name="Normal 46 2 2 7" xfId="4594" xr:uid="{00000000-0005-0000-0000-0000674F0000}"/>
    <cellStyle name="Normal 46 2 2 7 2" xfId="14646" xr:uid="{00000000-0005-0000-0000-0000684F0000}"/>
    <cellStyle name="Normal 46 2 2 7 2 2" xfId="44977" xr:uid="{00000000-0005-0000-0000-0000694F0000}"/>
    <cellStyle name="Normal 46 2 2 7 2 3" xfId="29744" xr:uid="{00000000-0005-0000-0000-00006A4F0000}"/>
    <cellStyle name="Normal 46 2 2 7 3" xfId="9626" xr:uid="{00000000-0005-0000-0000-00006B4F0000}"/>
    <cellStyle name="Normal 46 2 2 7 3 2" xfId="39960" xr:uid="{00000000-0005-0000-0000-00006C4F0000}"/>
    <cellStyle name="Normal 46 2 2 7 3 3" xfId="24727" xr:uid="{00000000-0005-0000-0000-00006D4F0000}"/>
    <cellStyle name="Normal 46 2 2 7 4" xfId="34947" xr:uid="{00000000-0005-0000-0000-00006E4F0000}"/>
    <cellStyle name="Normal 46 2 2 7 5" xfId="19714" xr:uid="{00000000-0005-0000-0000-00006F4F0000}"/>
    <cellStyle name="Normal 46 2 2 8" xfId="11304" xr:uid="{00000000-0005-0000-0000-0000704F0000}"/>
    <cellStyle name="Normal 46 2 2 8 2" xfId="41635" xr:uid="{00000000-0005-0000-0000-0000714F0000}"/>
    <cellStyle name="Normal 46 2 2 8 3" xfId="26402" xr:uid="{00000000-0005-0000-0000-0000724F0000}"/>
    <cellStyle name="Normal 46 2 2 9" xfId="6283" xr:uid="{00000000-0005-0000-0000-0000734F0000}"/>
    <cellStyle name="Normal 46 2 2 9 2" xfId="36618" xr:uid="{00000000-0005-0000-0000-0000744F0000}"/>
    <cellStyle name="Normal 46 2 2 9 3" xfId="21385" xr:uid="{00000000-0005-0000-0000-0000754F0000}"/>
    <cellStyle name="Normal 46 2 3" xfId="1247" xr:uid="{00000000-0005-0000-0000-0000764F0000}"/>
    <cellStyle name="Normal 46 2 3 10" xfId="16424" xr:uid="{00000000-0005-0000-0000-0000774F0000}"/>
    <cellStyle name="Normal 46 2 3 2" xfId="1466" xr:uid="{00000000-0005-0000-0000-0000784F0000}"/>
    <cellStyle name="Normal 46 2 3 2 2" xfId="1887" xr:uid="{00000000-0005-0000-0000-0000794F0000}"/>
    <cellStyle name="Normal 46 2 3 2 2 2" xfId="2726" xr:uid="{00000000-0005-0000-0000-00007A4F0000}"/>
    <cellStyle name="Normal 46 2 3 2 2 2 2" xfId="4416" xr:uid="{00000000-0005-0000-0000-00007B4F0000}"/>
    <cellStyle name="Normal 46 2 3 2 2 2 2 2" xfId="14489" xr:uid="{00000000-0005-0000-0000-00007C4F0000}"/>
    <cellStyle name="Normal 46 2 3 2 2 2 2 2 2" xfId="44820" xr:uid="{00000000-0005-0000-0000-00007D4F0000}"/>
    <cellStyle name="Normal 46 2 3 2 2 2 2 2 3" xfId="29587" xr:uid="{00000000-0005-0000-0000-00007E4F0000}"/>
    <cellStyle name="Normal 46 2 3 2 2 2 2 3" xfId="9469" xr:uid="{00000000-0005-0000-0000-00007F4F0000}"/>
    <cellStyle name="Normal 46 2 3 2 2 2 2 3 2" xfId="39803" xr:uid="{00000000-0005-0000-0000-0000804F0000}"/>
    <cellStyle name="Normal 46 2 3 2 2 2 2 3 3" xfId="24570" xr:uid="{00000000-0005-0000-0000-0000814F0000}"/>
    <cellStyle name="Normal 46 2 3 2 2 2 2 4" xfId="34790" xr:uid="{00000000-0005-0000-0000-0000824F0000}"/>
    <cellStyle name="Normal 46 2 3 2 2 2 2 5" xfId="19557" xr:uid="{00000000-0005-0000-0000-0000834F0000}"/>
    <cellStyle name="Normal 46 2 3 2 2 2 3" xfId="6108" xr:uid="{00000000-0005-0000-0000-0000844F0000}"/>
    <cellStyle name="Normal 46 2 3 2 2 2 3 2" xfId="16160" xr:uid="{00000000-0005-0000-0000-0000854F0000}"/>
    <cellStyle name="Normal 46 2 3 2 2 2 3 2 2" xfId="46491" xr:uid="{00000000-0005-0000-0000-0000864F0000}"/>
    <cellStyle name="Normal 46 2 3 2 2 2 3 2 3" xfId="31258" xr:uid="{00000000-0005-0000-0000-0000874F0000}"/>
    <cellStyle name="Normal 46 2 3 2 2 2 3 3" xfId="11140" xr:uid="{00000000-0005-0000-0000-0000884F0000}"/>
    <cellStyle name="Normal 46 2 3 2 2 2 3 3 2" xfId="41474" xr:uid="{00000000-0005-0000-0000-0000894F0000}"/>
    <cellStyle name="Normal 46 2 3 2 2 2 3 3 3" xfId="26241" xr:uid="{00000000-0005-0000-0000-00008A4F0000}"/>
    <cellStyle name="Normal 46 2 3 2 2 2 3 4" xfId="36461" xr:uid="{00000000-0005-0000-0000-00008B4F0000}"/>
    <cellStyle name="Normal 46 2 3 2 2 2 3 5" xfId="21228" xr:uid="{00000000-0005-0000-0000-00008C4F0000}"/>
    <cellStyle name="Normal 46 2 3 2 2 2 4" xfId="12818" xr:uid="{00000000-0005-0000-0000-00008D4F0000}"/>
    <cellStyle name="Normal 46 2 3 2 2 2 4 2" xfId="43149" xr:uid="{00000000-0005-0000-0000-00008E4F0000}"/>
    <cellStyle name="Normal 46 2 3 2 2 2 4 3" xfId="27916" xr:uid="{00000000-0005-0000-0000-00008F4F0000}"/>
    <cellStyle name="Normal 46 2 3 2 2 2 5" xfId="7797" xr:uid="{00000000-0005-0000-0000-0000904F0000}"/>
    <cellStyle name="Normal 46 2 3 2 2 2 5 2" xfId="38132" xr:uid="{00000000-0005-0000-0000-0000914F0000}"/>
    <cellStyle name="Normal 46 2 3 2 2 2 5 3" xfId="22899" xr:uid="{00000000-0005-0000-0000-0000924F0000}"/>
    <cellStyle name="Normal 46 2 3 2 2 2 6" xfId="33120" xr:uid="{00000000-0005-0000-0000-0000934F0000}"/>
    <cellStyle name="Normal 46 2 3 2 2 2 7" xfId="17886" xr:uid="{00000000-0005-0000-0000-0000944F0000}"/>
    <cellStyle name="Normal 46 2 3 2 2 3" xfId="3579" xr:uid="{00000000-0005-0000-0000-0000954F0000}"/>
    <cellStyle name="Normal 46 2 3 2 2 3 2" xfId="13653" xr:uid="{00000000-0005-0000-0000-0000964F0000}"/>
    <cellStyle name="Normal 46 2 3 2 2 3 2 2" xfId="43984" xr:uid="{00000000-0005-0000-0000-0000974F0000}"/>
    <cellStyle name="Normal 46 2 3 2 2 3 2 3" xfId="28751" xr:uid="{00000000-0005-0000-0000-0000984F0000}"/>
    <cellStyle name="Normal 46 2 3 2 2 3 3" xfId="8633" xr:uid="{00000000-0005-0000-0000-0000994F0000}"/>
    <cellStyle name="Normal 46 2 3 2 2 3 3 2" xfId="38967" xr:uid="{00000000-0005-0000-0000-00009A4F0000}"/>
    <cellStyle name="Normal 46 2 3 2 2 3 3 3" xfId="23734" xr:uid="{00000000-0005-0000-0000-00009B4F0000}"/>
    <cellStyle name="Normal 46 2 3 2 2 3 4" xfId="33954" xr:uid="{00000000-0005-0000-0000-00009C4F0000}"/>
    <cellStyle name="Normal 46 2 3 2 2 3 5" xfId="18721" xr:uid="{00000000-0005-0000-0000-00009D4F0000}"/>
    <cellStyle name="Normal 46 2 3 2 2 4" xfId="5272" xr:uid="{00000000-0005-0000-0000-00009E4F0000}"/>
    <cellStyle name="Normal 46 2 3 2 2 4 2" xfId="15324" xr:uid="{00000000-0005-0000-0000-00009F4F0000}"/>
    <cellStyle name="Normal 46 2 3 2 2 4 2 2" xfId="45655" xr:uid="{00000000-0005-0000-0000-0000A04F0000}"/>
    <cellStyle name="Normal 46 2 3 2 2 4 2 3" xfId="30422" xr:uid="{00000000-0005-0000-0000-0000A14F0000}"/>
    <cellStyle name="Normal 46 2 3 2 2 4 3" xfId="10304" xr:uid="{00000000-0005-0000-0000-0000A24F0000}"/>
    <cellStyle name="Normal 46 2 3 2 2 4 3 2" xfId="40638" xr:uid="{00000000-0005-0000-0000-0000A34F0000}"/>
    <cellStyle name="Normal 46 2 3 2 2 4 3 3" xfId="25405" xr:uid="{00000000-0005-0000-0000-0000A44F0000}"/>
    <cellStyle name="Normal 46 2 3 2 2 4 4" xfId="35625" xr:uid="{00000000-0005-0000-0000-0000A54F0000}"/>
    <cellStyle name="Normal 46 2 3 2 2 4 5" xfId="20392" xr:uid="{00000000-0005-0000-0000-0000A64F0000}"/>
    <cellStyle name="Normal 46 2 3 2 2 5" xfId="11982" xr:uid="{00000000-0005-0000-0000-0000A74F0000}"/>
    <cellStyle name="Normal 46 2 3 2 2 5 2" xfId="42313" xr:uid="{00000000-0005-0000-0000-0000A84F0000}"/>
    <cellStyle name="Normal 46 2 3 2 2 5 3" xfId="27080" xr:uid="{00000000-0005-0000-0000-0000A94F0000}"/>
    <cellStyle name="Normal 46 2 3 2 2 6" xfId="6961" xr:uid="{00000000-0005-0000-0000-0000AA4F0000}"/>
    <cellStyle name="Normal 46 2 3 2 2 6 2" xfId="37296" xr:uid="{00000000-0005-0000-0000-0000AB4F0000}"/>
    <cellStyle name="Normal 46 2 3 2 2 6 3" xfId="22063" xr:uid="{00000000-0005-0000-0000-0000AC4F0000}"/>
    <cellStyle name="Normal 46 2 3 2 2 7" xfId="32284" xr:uid="{00000000-0005-0000-0000-0000AD4F0000}"/>
    <cellStyle name="Normal 46 2 3 2 2 8" xfId="17050" xr:uid="{00000000-0005-0000-0000-0000AE4F0000}"/>
    <cellStyle name="Normal 46 2 3 2 3" xfId="2308" xr:uid="{00000000-0005-0000-0000-0000AF4F0000}"/>
    <cellStyle name="Normal 46 2 3 2 3 2" xfId="3998" xr:uid="{00000000-0005-0000-0000-0000B04F0000}"/>
    <cellStyle name="Normal 46 2 3 2 3 2 2" xfId="14071" xr:uid="{00000000-0005-0000-0000-0000B14F0000}"/>
    <cellStyle name="Normal 46 2 3 2 3 2 2 2" xfId="44402" xr:uid="{00000000-0005-0000-0000-0000B24F0000}"/>
    <cellStyle name="Normal 46 2 3 2 3 2 2 3" xfId="29169" xr:uid="{00000000-0005-0000-0000-0000B34F0000}"/>
    <cellStyle name="Normal 46 2 3 2 3 2 3" xfId="9051" xr:uid="{00000000-0005-0000-0000-0000B44F0000}"/>
    <cellStyle name="Normal 46 2 3 2 3 2 3 2" xfId="39385" xr:uid="{00000000-0005-0000-0000-0000B54F0000}"/>
    <cellStyle name="Normal 46 2 3 2 3 2 3 3" xfId="24152" xr:uid="{00000000-0005-0000-0000-0000B64F0000}"/>
    <cellStyle name="Normal 46 2 3 2 3 2 4" xfId="34372" xr:uid="{00000000-0005-0000-0000-0000B74F0000}"/>
    <cellStyle name="Normal 46 2 3 2 3 2 5" xfId="19139" xr:uid="{00000000-0005-0000-0000-0000B84F0000}"/>
    <cellStyle name="Normal 46 2 3 2 3 3" xfId="5690" xr:uid="{00000000-0005-0000-0000-0000B94F0000}"/>
    <cellStyle name="Normal 46 2 3 2 3 3 2" xfId="15742" xr:uid="{00000000-0005-0000-0000-0000BA4F0000}"/>
    <cellStyle name="Normal 46 2 3 2 3 3 2 2" xfId="46073" xr:uid="{00000000-0005-0000-0000-0000BB4F0000}"/>
    <cellStyle name="Normal 46 2 3 2 3 3 2 3" xfId="30840" xr:uid="{00000000-0005-0000-0000-0000BC4F0000}"/>
    <cellStyle name="Normal 46 2 3 2 3 3 3" xfId="10722" xr:uid="{00000000-0005-0000-0000-0000BD4F0000}"/>
    <cellStyle name="Normal 46 2 3 2 3 3 3 2" xfId="41056" xr:uid="{00000000-0005-0000-0000-0000BE4F0000}"/>
    <cellStyle name="Normal 46 2 3 2 3 3 3 3" xfId="25823" xr:uid="{00000000-0005-0000-0000-0000BF4F0000}"/>
    <cellStyle name="Normal 46 2 3 2 3 3 4" xfId="36043" xr:uid="{00000000-0005-0000-0000-0000C04F0000}"/>
    <cellStyle name="Normal 46 2 3 2 3 3 5" xfId="20810" xr:uid="{00000000-0005-0000-0000-0000C14F0000}"/>
    <cellStyle name="Normal 46 2 3 2 3 4" xfId="12400" xr:uid="{00000000-0005-0000-0000-0000C24F0000}"/>
    <cellStyle name="Normal 46 2 3 2 3 4 2" xfId="42731" xr:uid="{00000000-0005-0000-0000-0000C34F0000}"/>
    <cellStyle name="Normal 46 2 3 2 3 4 3" xfId="27498" xr:uid="{00000000-0005-0000-0000-0000C44F0000}"/>
    <cellStyle name="Normal 46 2 3 2 3 5" xfId="7379" xr:uid="{00000000-0005-0000-0000-0000C54F0000}"/>
    <cellStyle name="Normal 46 2 3 2 3 5 2" xfId="37714" xr:uid="{00000000-0005-0000-0000-0000C64F0000}"/>
    <cellStyle name="Normal 46 2 3 2 3 5 3" xfId="22481" xr:uid="{00000000-0005-0000-0000-0000C74F0000}"/>
    <cellStyle name="Normal 46 2 3 2 3 6" xfId="32702" xr:uid="{00000000-0005-0000-0000-0000C84F0000}"/>
    <cellStyle name="Normal 46 2 3 2 3 7" xfId="17468" xr:uid="{00000000-0005-0000-0000-0000C94F0000}"/>
    <cellStyle name="Normal 46 2 3 2 4" xfId="3161" xr:uid="{00000000-0005-0000-0000-0000CA4F0000}"/>
    <cellStyle name="Normal 46 2 3 2 4 2" xfId="13235" xr:uid="{00000000-0005-0000-0000-0000CB4F0000}"/>
    <cellStyle name="Normal 46 2 3 2 4 2 2" xfId="43566" xr:uid="{00000000-0005-0000-0000-0000CC4F0000}"/>
    <cellStyle name="Normal 46 2 3 2 4 2 3" xfId="28333" xr:uid="{00000000-0005-0000-0000-0000CD4F0000}"/>
    <cellStyle name="Normal 46 2 3 2 4 3" xfId="8215" xr:uid="{00000000-0005-0000-0000-0000CE4F0000}"/>
    <cellStyle name="Normal 46 2 3 2 4 3 2" xfId="38549" xr:uid="{00000000-0005-0000-0000-0000CF4F0000}"/>
    <cellStyle name="Normal 46 2 3 2 4 3 3" xfId="23316" xr:uid="{00000000-0005-0000-0000-0000D04F0000}"/>
    <cellStyle name="Normal 46 2 3 2 4 4" xfId="33536" xr:uid="{00000000-0005-0000-0000-0000D14F0000}"/>
    <cellStyle name="Normal 46 2 3 2 4 5" xfId="18303" xr:uid="{00000000-0005-0000-0000-0000D24F0000}"/>
    <cellStyle name="Normal 46 2 3 2 5" xfId="4854" xr:uid="{00000000-0005-0000-0000-0000D34F0000}"/>
    <cellStyle name="Normal 46 2 3 2 5 2" xfId="14906" xr:uid="{00000000-0005-0000-0000-0000D44F0000}"/>
    <cellStyle name="Normal 46 2 3 2 5 2 2" xfId="45237" xr:uid="{00000000-0005-0000-0000-0000D54F0000}"/>
    <cellStyle name="Normal 46 2 3 2 5 2 3" xfId="30004" xr:uid="{00000000-0005-0000-0000-0000D64F0000}"/>
    <cellStyle name="Normal 46 2 3 2 5 3" xfId="9886" xr:uid="{00000000-0005-0000-0000-0000D74F0000}"/>
    <cellStyle name="Normal 46 2 3 2 5 3 2" xfId="40220" xr:uid="{00000000-0005-0000-0000-0000D84F0000}"/>
    <cellStyle name="Normal 46 2 3 2 5 3 3" xfId="24987" xr:uid="{00000000-0005-0000-0000-0000D94F0000}"/>
    <cellStyle name="Normal 46 2 3 2 5 4" xfId="35207" xr:uid="{00000000-0005-0000-0000-0000DA4F0000}"/>
    <cellStyle name="Normal 46 2 3 2 5 5" xfId="19974" xr:uid="{00000000-0005-0000-0000-0000DB4F0000}"/>
    <cellStyle name="Normal 46 2 3 2 6" xfId="11564" xr:uid="{00000000-0005-0000-0000-0000DC4F0000}"/>
    <cellStyle name="Normal 46 2 3 2 6 2" xfId="41895" xr:uid="{00000000-0005-0000-0000-0000DD4F0000}"/>
    <cellStyle name="Normal 46 2 3 2 6 3" xfId="26662" xr:uid="{00000000-0005-0000-0000-0000DE4F0000}"/>
    <cellStyle name="Normal 46 2 3 2 7" xfId="6543" xr:uid="{00000000-0005-0000-0000-0000DF4F0000}"/>
    <cellStyle name="Normal 46 2 3 2 7 2" xfId="36878" xr:uid="{00000000-0005-0000-0000-0000E04F0000}"/>
    <cellStyle name="Normal 46 2 3 2 7 3" xfId="21645" xr:uid="{00000000-0005-0000-0000-0000E14F0000}"/>
    <cellStyle name="Normal 46 2 3 2 8" xfId="31866" xr:uid="{00000000-0005-0000-0000-0000E24F0000}"/>
    <cellStyle name="Normal 46 2 3 2 9" xfId="16632" xr:uid="{00000000-0005-0000-0000-0000E34F0000}"/>
    <cellStyle name="Normal 46 2 3 3" xfId="1679" xr:uid="{00000000-0005-0000-0000-0000E44F0000}"/>
    <cellStyle name="Normal 46 2 3 3 2" xfId="2518" xr:uid="{00000000-0005-0000-0000-0000E54F0000}"/>
    <cellStyle name="Normal 46 2 3 3 2 2" xfId="4208" xr:uid="{00000000-0005-0000-0000-0000E64F0000}"/>
    <cellStyle name="Normal 46 2 3 3 2 2 2" xfId="14281" xr:uid="{00000000-0005-0000-0000-0000E74F0000}"/>
    <cellStyle name="Normal 46 2 3 3 2 2 2 2" xfId="44612" xr:uid="{00000000-0005-0000-0000-0000E84F0000}"/>
    <cellStyle name="Normal 46 2 3 3 2 2 2 3" xfId="29379" xr:uid="{00000000-0005-0000-0000-0000E94F0000}"/>
    <cellStyle name="Normal 46 2 3 3 2 2 3" xfId="9261" xr:uid="{00000000-0005-0000-0000-0000EA4F0000}"/>
    <cellStyle name="Normal 46 2 3 3 2 2 3 2" xfId="39595" xr:uid="{00000000-0005-0000-0000-0000EB4F0000}"/>
    <cellStyle name="Normal 46 2 3 3 2 2 3 3" xfId="24362" xr:uid="{00000000-0005-0000-0000-0000EC4F0000}"/>
    <cellStyle name="Normal 46 2 3 3 2 2 4" xfId="34582" xr:uid="{00000000-0005-0000-0000-0000ED4F0000}"/>
    <cellStyle name="Normal 46 2 3 3 2 2 5" xfId="19349" xr:uid="{00000000-0005-0000-0000-0000EE4F0000}"/>
    <cellStyle name="Normal 46 2 3 3 2 3" xfId="5900" xr:uid="{00000000-0005-0000-0000-0000EF4F0000}"/>
    <cellStyle name="Normal 46 2 3 3 2 3 2" xfId="15952" xr:uid="{00000000-0005-0000-0000-0000F04F0000}"/>
    <cellStyle name="Normal 46 2 3 3 2 3 2 2" xfId="46283" xr:uid="{00000000-0005-0000-0000-0000F14F0000}"/>
    <cellStyle name="Normal 46 2 3 3 2 3 2 3" xfId="31050" xr:uid="{00000000-0005-0000-0000-0000F24F0000}"/>
    <cellStyle name="Normal 46 2 3 3 2 3 3" xfId="10932" xr:uid="{00000000-0005-0000-0000-0000F34F0000}"/>
    <cellStyle name="Normal 46 2 3 3 2 3 3 2" xfId="41266" xr:uid="{00000000-0005-0000-0000-0000F44F0000}"/>
    <cellStyle name="Normal 46 2 3 3 2 3 3 3" xfId="26033" xr:uid="{00000000-0005-0000-0000-0000F54F0000}"/>
    <cellStyle name="Normal 46 2 3 3 2 3 4" xfId="36253" xr:uid="{00000000-0005-0000-0000-0000F64F0000}"/>
    <cellStyle name="Normal 46 2 3 3 2 3 5" xfId="21020" xr:uid="{00000000-0005-0000-0000-0000F74F0000}"/>
    <cellStyle name="Normal 46 2 3 3 2 4" xfId="12610" xr:uid="{00000000-0005-0000-0000-0000F84F0000}"/>
    <cellStyle name="Normal 46 2 3 3 2 4 2" xfId="42941" xr:uid="{00000000-0005-0000-0000-0000F94F0000}"/>
    <cellStyle name="Normal 46 2 3 3 2 4 3" xfId="27708" xr:uid="{00000000-0005-0000-0000-0000FA4F0000}"/>
    <cellStyle name="Normal 46 2 3 3 2 5" xfId="7589" xr:uid="{00000000-0005-0000-0000-0000FB4F0000}"/>
    <cellStyle name="Normal 46 2 3 3 2 5 2" xfId="37924" xr:uid="{00000000-0005-0000-0000-0000FC4F0000}"/>
    <cellStyle name="Normal 46 2 3 3 2 5 3" xfId="22691" xr:uid="{00000000-0005-0000-0000-0000FD4F0000}"/>
    <cellStyle name="Normal 46 2 3 3 2 6" xfId="32912" xr:uid="{00000000-0005-0000-0000-0000FE4F0000}"/>
    <cellStyle name="Normal 46 2 3 3 2 7" xfId="17678" xr:uid="{00000000-0005-0000-0000-0000FF4F0000}"/>
    <cellStyle name="Normal 46 2 3 3 3" xfId="3371" xr:uid="{00000000-0005-0000-0000-000000500000}"/>
    <cellStyle name="Normal 46 2 3 3 3 2" xfId="13445" xr:uid="{00000000-0005-0000-0000-000001500000}"/>
    <cellStyle name="Normal 46 2 3 3 3 2 2" xfId="43776" xr:uid="{00000000-0005-0000-0000-000002500000}"/>
    <cellStyle name="Normal 46 2 3 3 3 2 3" xfId="28543" xr:uid="{00000000-0005-0000-0000-000003500000}"/>
    <cellStyle name="Normal 46 2 3 3 3 3" xfId="8425" xr:uid="{00000000-0005-0000-0000-000004500000}"/>
    <cellStyle name="Normal 46 2 3 3 3 3 2" xfId="38759" xr:uid="{00000000-0005-0000-0000-000005500000}"/>
    <cellStyle name="Normal 46 2 3 3 3 3 3" xfId="23526" xr:uid="{00000000-0005-0000-0000-000006500000}"/>
    <cellStyle name="Normal 46 2 3 3 3 4" xfId="33746" xr:uid="{00000000-0005-0000-0000-000007500000}"/>
    <cellStyle name="Normal 46 2 3 3 3 5" xfId="18513" xr:uid="{00000000-0005-0000-0000-000008500000}"/>
    <cellStyle name="Normal 46 2 3 3 4" xfId="5064" xr:uid="{00000000-0005-0000-0000-000009500000}"/>
    <cellStyle name="Normal 46 2 3 3 4 2" xfId="15116" xr:uid="{00000000-0005-0000-0000-00000A500000}"/>
    <cellStyle name="Normal 46 2 3 3 4 2 2" xfId="45447" xr:uid="{00000000-0005-0000-0000-00000B500000}"/>
    <cellStyle name="Normal 46 2 3 3 4 2 3" xfId="30214" xr:uid="{00000000-0005-0000-0000-00000C500000}"/>
    <cellStyle name="Normal 46 2 3 3 4 3" xfId="10096" xr:uid="{00000000-0005-0000-0000-00000D500000}"/>
    <cellStyle name="Normal 46 2 3 3 4 3 2" xfId="40430" xr:uid="{00000000-0005-0000-0000-00000E500000}"/>
    <cellStyle name="Normal 46 2 3 3 4 3 3" xfId="25197" xr:uid="{00000000-0005-0000-0000-00000F500000}"/>
    <cellStyle name="Normal 46 2 3 3 4 4" xfId="35417" xr:uid="{00000000-0005-0000-0000-000010500000}"/>
    <cellStyle name="Normal 46 2 3 3 4 5" xfId="20184" xr:uid="{00000000-0005-0000-0000-000011500000}"/>
    <cellStyle name="Normal 46 2 3 3 5" xfId="11774" xr:uid="{00000000-0005-0000-0000-000012500000}"/>
    <cellStyle name="Normal 46 2 3 3 5 2" xfId="42105" xr:uid="{00000000-0005-0000-0000-000013500000}"/>
    <cellStyle name="Normal 46 2 3 3 5 3" xfId="26872" xr:uid="{00000000-0005-0000-0000-000014500000}"/>
    <cellStyle name="Normal 46 2 3 3 6" xfId="6753" xr:uid="{00000000-0005-0000-0000-000015500000}"/>
    <cellStyle name="Normal 46 2 3 3 6 2" xfId="37088" xr:uid="{00000000-0005-0000-0000-000016500000}"/>
    <cellStyle name="Normal 46 2 3 3 6 3" xfId="21855" xr:uid="{00000000-0005-0000-0000-000017500000}"/>
    <cellStyle name="Normal 46 2 3 3 7" xfId="32076" xr:uid="{00000000-0005-0000-0000-000018500000}"/>
    <cellStyle name="Normal 46 2 3 3 8" xfId="16842" xr:uid="{00000000-0005-0000-0000-000019500000}"/>
    <cellStyle name="Normal 46 2 3 4" xfId="2100" xr:uid="{00000000-0005-0000-0000-00001A500000}"/>
    <cellStyle name="Normal 46 2 3 4 2" xfId="3790" xr:uid="{00000000-0005-0000-0000-00001B500000}"/>
    <cellStyle name="Normal 46 2 3 4 2 2" xfId="13863" xr:uid="{00000000-0005-0000-0000-00001C500000}"/>
    <cellStyle name="Normal 46 2 3 4 2 2 2" xfId="44194" xr:uid="{00000000-0005-0000-0000-00001D500000}"/>
    <cellStyle name="Normal 46 2 3 4 2 2 3" xfId="28961" xr:uid="{00000000-0005-0000-0000-00001E500000}"/>
    <cellStyle name="Normal 46 2 3 4 2 3" xfId="8843" xr:uid="{00000000-0005-0000-0000-00001F500000}"/>
    <cellStyle name="Normal 46 2 3 4 2 3 2" xfId="39177" xr:uid="{00000000-0005-0000-0000-000020500000}"/>
    <cellStyle name="Normal 46 2 3 4 2 3 3" xfId="23944" xr:uid="{00000000-0005-0000-0000-000021500000}"/>
    <cellStyle name="Normal 46 2 3 4 2 4" xfId="34164" xr:uid="{00000000-0005-0000-0000-000022500000}"/>
    <cellStyle name="Normal 46 2 3 4 2 5" xfId="18931" xr:uid="{00000000-0005-0000-0000-000023500000}"/>
    <cellStyle name="Normal 46 2 3 4 3" xfId="5482" xr:uid="{00000000-0005-0000-0000-000024500000}"/>
    <cellStyle name="Normal 46 2 3 4 3 2" xfId="15534" xr:uid="{00000000-0005-0000-0000-000025500000}"/>
    <cellStyle name="Normal 46 2 3 4 3 2 2" xfId="45865" xr:uid="{00000000-0005-0000-0000-000026500000}"/>
    <cellStyle name="Normal 46 2 3 4 3 2 3" xfId="30632" xr:uid="{00000000-0005-0000-0000-000027500000}"/>
    <cellStyle name="Normal 46 2 3 4 3 3" xfId="10514" xr:uid="{00000000-0005-0000-0000-000028500000}"/>
    <cellStyle name="Normal 46 2 3 4 3 3 2" xfId="40848" xr:uid="{00000000-0005-0000-0000-000029500000}"/>
    <cellStyle name="Normal 46 2 3 4 3 3 3" xfId="25615" xr:uid="{00000000-0005-0000-0000-00002A500000}"/>
    <cellStyle name="Normal 46 2 3 4 3 4" xfId="35835" xr:uid="{00000000-0005-0000-0000-00002B500000}"/>
    <cellStyle name="Normal 46 2 3 4 3 5" xfId="20602" xr:uid="{00000000-0005-0000-0000-00002C500000}"/>
    <cellStyle name="Normal 46 2 3 4 4" xfId="12192" xr:uid="{00000000-0005-0000-0000-00002D500000}"/>
    <cellStyle name="Normal 46 2 3 4 4 2" xfId="42523" xr:uid="{00000000-0005-0000-0000-00002E500000}"/>
    <cellStyle name="Normal 46 2 3 4 4 3" xfId="27290" xr:uid="{00000000-0005-0000-0000-00002F500000}"/>
    <cellStyle name="Normal 46 2 3 4 5" xfId="7171" xr:uid="{00000000-0005-0000-0000-000030500000}"/>
    <cellStyle name="Normal 46 2 3 4 5 2" xfId="37506" xr:uid="{00000000-0005-0000-0000-000031500000}"/>
    <cellStyle name="Normal 46 2 3 4 5 3" xfId="22273" xr:uid="{00000000-0005-0000-0000-000032500000}"/>
    <cellStyle name="Normal 46 2 3 4 6" xfId="32494" xr:uid="{00000000-0005-0000-0000-000033500000}"/>
    <cellStyle name="Normal 46 2 3 4 7" xfId="17260" xr:uid="{00000000-0005-0000-0000-000034500000}"/>
    <cellStyle name="Normal 46 2 3 5" xfId="2953" xr:uid="{00000000-0005-0000-0000-000035500000}"/>
    <cellStyle name="Normal 46 2 3 5 2" xfId="13027" xr:uid="{00000000-0005-0000-0000-000036500000}"/>
    <cellStyle name="Normal 46 2 3 5 2 2" xfId="43358" xr:uid="{00000000-0005-0000-0000-000037500000}"/>
    <cellStyle name="Normal 46 2 3 5 2 3" xfId="28125" xr:uid="{00000000-0005-0000-0000-000038500000}"/>
    <cellStyle name="Normal 46 2 3 5 3" xfId="8007" xr:uid="{00000000-0005-0000-0000-000039500000}"/>
    <cellStyle name="Normal 46 2 3 5 3 2" xfId="38341" xr:uid="{00000000-0005-0000-0000-00003A500000}"/>
    <cellStyle name="Normal 46 2 3 5 3 3" xfId="23108" xr:uid="{00000000-0005-0000-0000-00003B500000}"/>
    <cellStyle name="Normal 46 2 3 5 4" xfId="33328" xr:uid="{00000000-0005-0000-0000-00003C500000}"/>
    <cellStyle name="Normal 46 2 3 5 5" xfId="18095" xr:uid="{00000000-0005-0000-0000-00003D500000}"/>
    <cellStyle name="Normal 46 2 3 6" xfId="4646" xr:uid="{00000000-0005-0000-0000-00003E500000}"/>
    <cellStyle name="Normal 46 2 3 6 2" xfId="14698" xr:uid="{00000000-0005-0000-0000-00003F500000}"/>
    <cellStyle name="Normal 46 2 3 6 2 2" xfId="45029" xr:uid="{00000000-0005-0000-0000-000040500000}"/>
    <cellStyle name="Normal 46 2 3 6 2 3" xfId="29796" xr:uid="{00000000-0005-0000-0000-000041500000}"/>
    <cellStyle name="Normal 46 2 3 6 3" xfId="9678" xr:uid="{00000000-0005-0000-0000-000042500000}"/>
    <cellStyle name="Normal 46 2 3 6 3 2" xfId="40012" xr:uid="{00000000-0005-0000-0000-000043500000}"/>
    <cellStyle name="Normal 46 2 3 6 3 3" xfId="24779" xr:uid="{00000000-0005-0000-0000-000044500000}"/>
    <cellStyle name="Normal 46 2 3 6 4" xfId="34999" xr:uid="{00000000-0005-0000-0000-000045500000}"/>
    <cellStyle name="Normal 46 2 3 6 5" xfId="19766" xr:uid="{00000000-0005-0000-0000-000046500000}"/>
    <cellStyle name="Normal 46 2 3 7" xfId="11356" xr:uid="{00000000-0005-0000-0000-000047500000}"/>
    <cellStyle name="Normal 46 2 3 7 2" xfId="41687" xr:uid="{00000000-0005-0000-0000-000048500000}"/>
    <cellStyle name="Normal 46 2 3 7 3" xfId="26454" xr:uid="{00000000-0005-0000-0000-000049500000}"/>
    <cellStyle name="Normal 46 2 3 8" xfId="6335" xr:uid="{00000000-0005-0000-0000-00004A500000}"/>
    <cellStyle name="Normal 46 2 3 8 2" xfId="36670" xr:uid="{00000000-0005-0000-0000-00004B500000}"/>
    <cellStyle name="Normal 46 2 3 8 3" xfId="21437" xr:uid="{00000000-0005-0000-0000-00004C500000}"/>
    <cellStyle name="Normal 46 2 3 9" xfId="31659" xr:uid="{00000000-0005-0000-0000-00004D500000}"/>
    <cellStyle name="Normal 46 2 4" xfId="1360" xr:uid="{00000000-0005-0000-0000-00004E500000}"/>
    <cellStyle name="Normal 46 2 4 2" xfId="1783" xr:uid="{00000000-0005-0000-0000-00004F500000}"/>
    <cellStyle name="Normal 46 2 4 2 2" xfId="2622" xr:uid="{00000000-0005-0000-0000-000050500000}"/>
    <cellStyle name="Normal 46 2 4 2 2 2" xfId="4312" xr:uid="{00000000-0005-0000-0000-000051500000}"/>
    <cellStyle name="Normal 46 2 4 2 2 2 2" xfId="14385" xr:uid="{00000000-0005-0000-0000-000052500000}"/>
    <cellStyle name="Normal 46 2 4 2 2 2 2 2" xfId="44716" xr:uid="{00000000-0005-0000-0000-000053500000}"/>
    <cellStyle name="Normal 46 2 4 2 2 2 2 3" xfId="29483" xr:uid="{00000000-0005-0000-0000-000054500000}"/>
    <cellStyle name="Normal 46 2 4 2 2 2 3" xfId="9365" xr:uid="{00000000-0005-0000-0000-000055500000}"/>
    <cellStyle name="Normal 46 2 4 2 2 2 3 2" xfId="39699" xr:uid="{00000000-0005-0000-0000-000056500000}"/>
    <cellStyle name="Normal 46 2 4 2 2 2 3 3" xfId="24466" xr:uid="{00000000-0005-0000-0000-000057500000}"/>
    <cellStyle name="Normal 46 2 4 2 2 2 4" xfId="34686" xr:uid="{00000000-0005-0000-0000-000058500000}"/>
    <cellStyle name="Normal 46 2 4 2 2 2 5" xfId="19453" xr:uid="{00000000-0005-0000-0000-000059500000}"/>
    <cellStyle name="Normal 46 2 4 2 2 3" xfId="6004" xr:uid="{00000000-0005-0000-0000-00005A500000}"/>
    <cellStyle name="Normal 46 2 4 2 2 3 2" xfId="16056" xr:uid="{00000000-0005-0000-0000-00005B500000}"/>
    <cellStyle name="Normal 46 2 4 2 2 3 2 2" xfId="46387" xr:uid="{00000000-0005-0000-0000-00005C500000}"/>
    <cellStyle name="Normal 46 2 4 2 2 3 2 3" xfId="31154" xr:uid="{00000000-0005-0000-0000-00005D500000}"/>
    <cellStyle name="Normal 46 2 4 2 2 3 3" xfId="11036" xr:uid="{00000000-0005-0000-0000-00005E500000}"/>
    <cellStyle name="Normal 46 2 4 2 2 3 3 2" xfId="41370" xr:uid="{00000000-0005-0000-0000-00005F500000}"/>
    <cellStyle name="Normal 46 2 4 2 2 3 3 3" xfId="26137" xr:uid="{00000000-0005-0000-0000-000060500000}"/>
    <cellStyle name="Normal 46 2 4 2 2 3 4" xfId="36357" xr:uid="{00000000-0005-0000-0000-000061500000}"/>
    <cellStyle name="Normal 46 2 4 2 2 3 5" xfId="21124" xr:uid="{00000000-0005-0000-0000-000062500000}"/>
    <cellStyle name="Normal 46 2 4 2 2 4" xfId="12714" xr:uid="{00000000-0005-0000-0000-000063500000}"/>
    <cellStyle name="Normal 46 2 4 2 2 4 2" xfId="43045" xr:uid="{00000000-0005-0000-0000-000064500000}"/>
    <cellStyle name="Normal 46 2 4 2 2 4 3" xfId="27812" xr:uid="{00000000-0005-0000-0000-000065500000}"/>
    <cellStyle name="Normal 46 2 4 2 2 5" xfId="7693" xr:uid="{00000000-0005-0000-0000-000066500000}"/>
    <cellStyle name="Normal 46 2 4 2 2 5 2" xfId="38028" xr:uid="{00000000-0005-0000-0000-000067500000}"/>
    <cellStyle name="Normal 46 2 4 2 2 5 3" xfId="22795" xr:uid="{00000000-0005-0000-0000-000068500000}"/>
    <cellStyle name="Normal 46 2 4 2 2 6" xfId="33016" xr:uid="{00000000-0005-0000-0000-000069500000}"/>
    <cellStyle name="Normal 46 2 4 2 2 7" xfId="17782" xr:uid="{00000000-0005-0000-0000-00006A500000}"/>
    <cellStyle name="Normal 46 2 4 2 3" xfId="3475" xr:uid="{00000000-0005-0000-0000-00006B500000}"/>
    <cellStyle name="Normal 46 2 4 2 3 2" xfId="13549" xr:uid="{00000000-0005-0000-0000-00006C500000}"/>
    <cellStyle name="Normal 46 2 4 2 3 2 2" xfId="43880" xr:uid="{00000000-0005-0000-0000-00006D500000}"/>
    <cellStyle name="Normal 46 2 4 2 3 2 3" xfId="28647" xr:uid="{00000000-0005-0000-0000-00006E500000}"/>
    <cellStyle name="Normal 46 2 4 2 3 3" xfId="8529" xr:uid="{00000000-0005-0000-0000-00006F500000}"/>
    <cellStyle name="Normal 46 2 4 2 3 3 2" xfId="38863" xr:uid="{00000000-0005-0000-0000-000070500000}"/>
    <cellStyle name="Normal 46 2 4 2 3 3 3" xfId="23630" xr:uid="{00000000-0005-0000-0000-000071500000}"/>
    <cellStyle name="Normal 46 2 4 2 3 4" xfId="33850" xr:uid="{00000000-0005-0000-0000-000072500000}"/>
    <cellStyle name="Normal 46 2 4 2 3 5" xfId="18617" xr:uid="{00000000-0005-0000-0000-000073500000}"/>
    <cellStyle name="Normal 46 2 4 2 4" xfId="5168" xr:uid="{00000000-0005-0000-0000-000074500000}"/>
    <cellStyle name="Normal 46 2 4 2 4 2" xfId="15220" xr:uid="{00000000-0005-0000-0000-000075500000}"/>
    <cellStyle name="Normal 46 2 4 2 4 2 2" xfId="45551" xr:uid="{00000000-0005-0000-0000-000076500000}"/>
    <cellStyle name="Normal 46 2 4 2 4 2 3" xfId="30318" xr:uid="{00000000-0005-0000-0000-000077500000}"/>
    <cellStyle name="Normal 46 2 4 2 4 3" xfId="10200" xr:uid="{00000000-0005-0000-0000-000078500000}"/>
    <cellStyle name="Normal 46 2 4 2 4 3 2" xfId="40534" xr:uid="{00000000-0005-0000-0000-000079500000}"/>
    <cellStyle name="Normal 46 2 4 2 4 3 3" xfId="25301" xr:uid="{00000000-0005-0000-0000-00007A500000}"/>
    <cellStyle name="Normal 46 2 4 2 4 4" xfId="35521" xr:uid="{00000000-0005-0000-0000-00007B500000}"/>
    <cellStyle name="Normal 46 2 4 2 4 5" xfId="20288" xr:uid="{00000000-0005-0000-0000-00007C500000}"/>
    <cellStyle name="Normal 46 2 4 2 5" xfId="11878" xr:uid="{00000000-0005-0000-0000-00007D500000}"/>
    <cellStyle name="Normal 46 2 4 2 5 2" xfId="42209" xr:uid="{00000000-0005-0000-0000-00007E500000}"/>
    <cellStyle name="Normal 46 2 4 2 5 3" xfId="26976" xr:uid="{00000000-0005-0000-0000-00007F500000}"/>
    <cellStyle name="Normal 46 2 4 2 6" xfId="6857" xr:uid="{00000000-0005-0000-0000-000080500000}"/>
    <cellStyle name="Normal 46 2 4 2 6 2" xfId="37192" xr:uid="{00000000-0005-0000-0000-000081500000}"/>
    <cellStyle name="Normal 46 2 4 2 6 3" xfId="21959" xr:uid="{00000000-0005-0000-0000-000082500000}"/>
    <cellStyle name="Normal 46 2 4 2 7" xfId="32180" xr:uid="{00000000-0005-0000-0000-000083500000}"/>
    <cellStyle name="Normal 46 2 4 2 8" xfId="16946" xr:uid="{00000000-0005-0000-0000-000084500000}"/>
    <cellStyle name="Normal 46 2 4 3" xfId="2204" xr:uid="{00000000-0005-0000-0000-000085500000}"/>
    <cellStyle name="Normal 46 2 4 3 2" xfId="3894" xr:uid="{00000000-0005-0000-0000-000086500000}"/>
    <cellStyle name="Normal 46 2 4 3 2 2" xfId="13967" xr:uid="{00000000-0005-0000-0000-000087500000}"/>
    <cellStyle name="Normal 46 2 4 3 2 2 2" xfId="44298" xr:uid="{00000000-0005-0000-0000-000088500000}"/>
    <cellStyle name="Normal 46 2 4 3 2 2 3" xfId="29065" xr:uid="{00000000-0005-0000-0000-000089500000}"/>
    <cellStyle name="Normal 46 2 4 3 2 3" xfId="8947" xr:uid="{00000000-0005-0000-0000-00008A500000}"/>
    <cellStyle name="Normal 46 2 4 3 2 3 2" xfId="39281" xr:uid="{00000000-0005-0000-0000-00008B500000}"/>
    <cellStyle name="Normal 46 2 4 3 2 3 3" xfId="24048" xr:uid="{00000000-0005-0000-0000-00008C500000}"/>
    <cellStyle name="Normal 46 2 4 3 2 4" xfId="34268" xr:uid="{00000000-0005-0000-0000-00008D500000}"/>
    <cellStyle name="Normal 46 2 4 3 2 5" xfId="19035" xr:uid="{00000000-0005-0000-0000-00008E500000}"/>
    <cellStyle name="Normal 46 2 4 3 3" xfId="5586" xr:uid="{00000000-0005-0000-0000-00008F500000}"/>
    <cellStyle name="Normal 46 2 4 3 3 2" xfId="15638" xr:uid="{00000000-0005-0000-0000-000090500000}"/>
    <cellStyle name="Normal 46 2 4 3 3 2 2" xfId="45969" xr:uid="{00000000-0005-0000-0000-000091500000}"/>
    <cellStyle name="Normal 46 2 4 3 3 2 3" xfId="30736" xr:uid="{00000000-0005-0000-0000-000092500000}"/>
    <cellStyle name="Normal 46 2 4 3 3 3" xfId="10618" xr:uid="{00000000-0005-0000-0000-000093500000}"/>
    <cellStyle name="Normal 46 2 4 3 3 3 2" xfId="40952" xr:uid="{00000000-0005-0000-0000-000094500000}"/>
    <cellStyle name="Normal 46 2 4 3 3 3 3" xfId="25719" xr:uid="{00000000-0005-0000-0000-000095500000}"/>
    <cellStyle name="Normal 46 2 4 3 3 4" xfId="35939" xr:uid="{00000000-0005-0000-0000-000096500000}"/>
    <cellStyle name="Normal 46 2 4 3 3 5" xfId="20706" xr:uid="{00000000-0005-0000-0000-000097500000}"/>
    <cellStyle name="Normal 46 2 4 3 4" xfId="12296" xr:uid="{00000000-0005-0000-0000-000098500000}"/>
    <cellStyle name="Normal 46 2 4 3 4 2" xfId="42627" xr:uid="{00000000-0005-0000-0000-000099500000}"/>
    <cellStyle name="Normal 46 2 4 3 4 3" xfId="27394" xr:uid="{00000000-0005-0000-0000-00009A500000}"/>
    <cellStyle name="Normal 46 2 4 3 5" xfId="7275" xr:uid="{00000000-0005-0000-0000-00009B500000}"/>
    <cellStyle name="Normal 46 2 4 3 5 2" xfId="37610" xr:uid="{00000000-0005-0000-0000-00009C500000}"/>
    <cellStyle name="Normal 46 2 4 3 5 3" xfId="22377" xr:uid="{00000000-0005-0000-0000-00009D500000}"/>
    <cellStyle name="Normal 46 2 4 3 6" xfId="32598" xr:uid="{00000000-0005-0000-0000-00009E500000}"/>
    <cellStyle name="Normal 46 2 4 3 7" xfId="17364" xr:uid="{00000000-0005-0000-0000-00009F500000}"/>
    <cellStyle name="Normal 46 2 4 4" xfId="3057" xr:uid="{00000000-0005-0000-0000-0000A0500000}"/>
    <cellStyle name="Normal 46 2 4 4 2" xfId="13131" xr:uid="{00000000-0005-0000-0000-0000A1500000}"/>
    <cellStyle name="Normal 46 2 4 4 2 2" xfId="43462" xr:uid="{00000000-0005-0000-0000-0000A2500000}"/>
    <cellStyle name="Normal 46 2 4 4 2 3" xfId="28229" xr:uid="{00000000-0005-0000-0000-0000A3500000}"/>
    <cellStyle name="Normal 46 2 4 4 3" xfId="8111" xr:uid="{00000000-0005-0000-0000-0000A4500000}"/>
    <cellStyle name="Normal 46 2 4 4 3 2" xfId="38445" xr:uid="{00000000-0005-0000-0000-0000A5500000}"/>
    <cellStyle name="Normal 46 2 4 4 3 3" xfId="23212" xr:uid="{00000000-0005-0000-0000-0000A6500000}"/>
    <cellStyle name="Normal 46 2 4 4 4" xfId="33432" xr:uid="{00000000-0005-0000-0000-0000A7500000}"/>
    <cellStyle name="Normal 46 2 4 4 5" xfId="18199" xr:uid="{00000000-0005-0000-0000-0000A8500000}"/>
    <cellStyle name="Normal 46 2 4 5" xfId="4750" xr:uid="{00000000-0005-0000-0000-0000A9500000}"/>
    <cellStyle name="Normal 46 2 4 5 2" xfId="14802" xr:uid="{00000000-0005-0000-0000-0000AA500000}"/>
    <cellStyle name="Normal 46 2 4 5 2 2" xfId="45133" xr:uid="{00000000-0005-0000-0000-0000AB500000}"/>
    <cellStyle name="Normal 46 2 4 5 2 3" xfId="29900" xr:uid="{00000000-0005-0000-0000-0000AC500000}"/>
    <cellStyle name="Normal 46 2 4 5 3" xfId="9782" xr:uid="{00000000-0005-0000-0000-0000AD500000}"/>
    <cellStyle name="Normal 46 2 4 5 3 2" xfId="40116" xr:uid="{00000000-0005-0000-0000-0000AE500000}"/>
    <cellStyle name="Normal 46 2 4 5 3 3" xfId="24883" xr:uid="{00000000-0005-0000-0000-0000AF500000}"/>
    <cellStyle name="Normal 46 2 4 5 4" xfId="35103" xr:uid="{00000000-0005-0000-0000-0000B0500000}"/>
    <cellStyle name="Normal 46 2 4 5 5" xfId="19870" xr:uid="{00000000-0005-0000-0000-0000B1500000}"/>
    <cellStyle name="Normal 46 2 4 6" xfId="11460" xr:uid="{00000000-0005-0000-0000-0000B2500000}"/>
    <cellStyle name="Normal 46 2 4 6 2" xfId="41791" xr:uid="{00000000-0005-0000-0000-0000B3500000}"/>
    <cellStyle name="Normal 46 2 4 6 3" xfId="26558" xr:uid="{00000000-0005-0000-0000-0000B4500000}"/>
    <cellStyle name="Normal 46 2 4 7" xfId="6439" xr:uid="{00000000-0005-0000-0000-0000B5500000}"/>
    <cellStyle name="Normal 46 2 4 7 2" xfId="36774" xr:uid="{00000000-0005-0000-0000-0000B6500000}"/>
    <cellStyle name="Normal 46 2 4 7 3" xfId="21541" xr:uid="{00000000-0005-0000-0000-0000B7500000}"/>
    <cellStyle name="Normal 46 2 4 8" xfId="31762" xr:uid="{00000000-0005-0000-0000-0000B8500000}"/>
    <cellStyle name="Normal 46 2 4 9" xfId="16528" xr:uid="{00000000-0005-0000-0000-0000B9500000}"/>
    <cellStyle name="Normal 46 2 5" xfId="1573" xr:uid="{00000000-0005-0000-0000-0000BA500000}"/>
    <cellStyle name="Normal 46 2 5 2" xfId="2414" xr:uid="{00000000-0005-0000-0000-0000BB500000}"/>
    <cellStyle name="Normal 46 2 5 2 2" xfId="4104" xr:uid="{00000000-0005-0000-0000-0000BC500000}"/>
    <cellStyle name="Normal 46 2 5 2 2 2" xfId="14177" xr:uid="{00000000-0005-0000-0000-0000BD500000}"/>
    <cellStyle name="Normal 46 2 5 2 2 2 2" xfId="44508" xr:uid="{00000000-0005-0000-0000-0000BE500000}"/>
    <cellStyle name="Normal 46 2 5 2 2 2 3" xfId="29275" xr:uid="{00000000-0005-0000-0000-0000BF500000}"/>
    <cellStyle name="Normal 46 2 5 2 2 3" xfId="9157" xr:uid="{00000000-0005-0000-0000-0000C0500000}"/>
    <cellStyle name="Normal 46 2 5 2 2 3 2" xfId="39491" xr:uid="{00000000-0005-0000-0000-0000C1500000}"/>
    <cellStyle name="Normal 46 2 5 2 2 3 3" xfId="24258" xr:uid="{00000000-0005-0000-0000-0000C2500000}"/>
    <cellStyle name="Normal 46 2 5 2 2 4" xfId="34478" xr:uid="{00000000-0005-0000-0000-0000C3500000}"/>
    <cellStyle name="Normal 46 2 5 2 2 5" xfId="19245" xr:uid="{00000000-0005-0000-0000-0000C4500000}"/>
    <cellStyle name="Normal 46 2 5 2 3" xfId="5796" xr:uid="{00000000-0005-0000-0000-0000C5500000}"/>
    <cellStyle name="Normal 46 2 5 2 3 2" xfId="15848" xr:uid="{00000000-0005-0000-0000-0000C6500000}"/>
    <cellStyle name="Normal 46 2 5 2 3 2 2" xfId="46179" xr:uid="{00000000-0005-0000-0000-0000C7500000}"/>
    <cellStyle name="Normal 46 2 5 2 3 2 3" xfId="30946" xr:uid="{00000000-0005-0000-0000-0000C8500000}"/>
    <cellStyle name="Normal 46 2 5 2 3 3" xfId="10828" xr:uid="{00000000-0005-0000-0000-0000C9500000}"/>
    <cellStyle name="Normal 46 2 5 2 3 3 2" xfId="41162" xr:uid="{00000000-0005-0000-0000-0000CA500000}"/>
    <cellStyle name="Normal 46 2 5 2 3 3 3" xfId="25929" xr:uid="{00000000-0005-0000-0000-0000CB500000}"/>
    <cellStyle name="Normal 46 2 5 2 3 4" xfId="36149" xr:uid="{00000000-0005-0000-0000-0000CC500000}"/>
    <cellStyle name="Normal 46 2 5 2 3 5" xfId="20916" xr:uid="{00000000-0005-0000-0000-0000CD500000}"/>
    <cellStyle name="Normal 46 2 5 2 4" xfId="12506" xr:uid="{00000000-0005-0000-0000-0000CE500000}"/>
    <cellStyle name="Normal 46 2 5 2 4 2" xfId="42837" xr:uid="{00000000-0005-0000-0000-0000CF500000}"/>
    <cellStyle name="Normal 46 2 5 2 4 3" xfId="27604" xr:uid="{00000000-0005-0000-0000-0000D0500000}"/>
    <cellStyle name="Normal 46 2 5 2 5" xfId="7485" xr:uid="{00000000-0005-0000-0000-0000D1500000}"/>
    <cellStyle name="Normal 46 2 5 2 5 2" xfId="37820" xr:uid="{00000000-0005-0000-0000-0000D2500000}"/>
    <cellStyle name="Normal 46 2 5 2 5 3" xfId="22587" xr:uid="{00000000-0005-0000-0000-0000D3500000}"/>
    <cellStyle name="Normal 46 2 5 2 6" xfId="32808" xr:uid="{00000000-0005-0000-0000-0000D4500000}"/>
    <cellStyle name="Normal 46 2 5 2 7" xfId="17574" xr:uid="{00000000-0005-0000-0000-0000D5500000}"/>
    <cellStyle name="Normal 46 2 5 3" xfId="3267" xr:uid="{00000000-0005-0000-0000-0000D6500000}"/>
    <cellStyle name="Normal 46 2 5 3 2" xfId="13341" xr:uid="{00000000-0005-0000-0000-0000D7500000}"/>
    <cellStyle name="Normal 46 2 5 3 2 2" xfId="43672" xr:uid="{00000000-0005-0000-0000-0000D8500000}"/>
    <cellStyle name="Normal 46 2 5 3 2 3" xfId="28439" xr:uid="{00000000-0005-0000-0000-0000D9500000}"/>
    <cellStyle name="Normal 46 2 5 3 3" xfId="8321" xr:uid="{00000000-0005-0000-0000-0000DA500000}"/>
    <cellStyle name="Normal 46 2 5 3 3 2" xfId="38655" xr:uid="{00000000-0005-0000-0000-0000DB500000}"/>
    <cellStyle name="Normal 46 2 5 3 3 3" xfId="23422" xr:uid="{00000000-0005-0000-0000-0000DC500000}"/>
    <cellStyle name="Normal 46 2 5 3 4" xfId="33642" xr:uid="{00000000-0005-0000-0000-0000DD500000}"/>
    <cellStyle name="Normal 46 2 5 3 5" xfId="18409" xr:uid="{00000000-0005-0000-0000-0000DE500000}"/>
    <cellStyle name="Normal 46 2 5 4" xfId="4960" xr:uid="{00000000-0005-0000-0000-0000DF500000}"/>
    <cellStyle name="Normal 46 2 5 4 2" xfId="15012" xr:uid="{00000000-0005-0000-0000-0000E0500000}"/>
    <cellStyle name="Normal 46 2 5 4 2 2" xfId="45343" xr:uid="{00000000-0005-0000-0000-0000E1500000}"/>
    <cellStyle name="Normal 46 2 5 4 2 3" xfId="30110" xr:uid="{00000000-0005-0000-0000-0000E2500000}"/>
    <cellStyle name="Normal 46 2 5 4 3" xfId="9992" xr:uid="{00000000-0005-0000-0000-0000E3500000}"/>
    <cellStyle name="Normal 46 2 5 4 3 2" xfId="40326" xr:uid="{00000000-0005-0000-0000-0000E4500000}"/>
    <cellStyle name="Normal 46 2 5 4 3 3" xfId="25093" xr:uid="{00000000-0005-0000-0000-0000E5500000}"/>
    <cellStyle name="Normal 46 2 5 4 4" xfId="35313" xr:uid="{00000000-0005-0000-0000-0000E6500000}"/>
    <cellStyle name="Normal 46 2 5 4 5" xfId="20080" xr:uid="{00000000-0005-0000-0000-0000E7500000}"/>
    <cellStyle name="Normal 46 2 5 5" xfId="11670" xr:uid="{00000000-0005-0000-0000-0000E8500000}"/>
    <cellStyle name="Normal 46 2 5 5 2" xfId="42001" xr:uid="{00000000-0005-0000-0000-0000E9500000}"/>
    <cellStyle name="Normal 46 2 5 5 3" xfId="26768" xr:uid="{00000000-0005-0000-0000-0000EA500000}"/>
    <cellStyle name="Normal 46 2 5 6" xfId="6649" xr:uid="{00000000-0005-0000-0000-0000EB500000}"/>
    <cellStyle name="Normal 46 2 5 6 2" xfId="36984" xr:uid="{00000000-0005-0000-0000-0000EC500000}"/>
    <cellStyle name="Normal 46 2 5 6 3" xfId="21751" xr:uid="{00000000-0005-0000-0000-0000ED500000}"/>
    <cellStyle name="Normal 46 2 5 7" xfId="31972" xr:uid="{00000000-0005-0000-0000-0000EE500000}"/>
    <cellStyle name="Normal 46 2 5 8" xfId="16738" xr:uid="{00000000-0005-0000-0000-0000EF500000}"/>
    <cellStyle name="Normal 46 2 6" xfId="1994" xr:uid="{00000000-0005-0000-0000-0000F0500000}"/>
    <cellStyle name="Normal 46 2 6 2" xfId="3686" xr:uid="{00000000-0005-0000-0000-0000F1500000}"/>
    <cellStyle name="Normal 46 2 6 2 2" xfId="13759" xr:uid="{00000000-0005-0000-0000-0000F2500000}"/>
    <cellStyle name="Normal 46 2 6 2 2 2" xfId="44090" xr:uid="{00000000-0005-0000-0000-0000F3500000}"/>
    <cellStyle name="Normal 46 2 6 2 2 3" xfId="28857" xr:uid="{00000000-0005-0000-0000-0000F4500000}"/>
    <cellStyle name="Normal 46 2 6 2 3" xfId="8739" xr:uid="{00000000-0005-0000-0000-0000F5500000}"/>
    <cellStyle name="Normal 46 2 6 2 3 2" xfId="39073" xr:uid="{00000000-0005-0000-0000-0000F6500000}"/>
    <cellStyle name="Normal 46 2 6 2 3 3" xfId="23840" xr:uid="{00000000-0005-0000-0000-0000F7500000}"/>
    <cellStyle name="Normal 46 2 6 2 4" xfId="34060" xr:uid="{00000000-0005-0000-0000-0000F8500000}"/>
    <cellStyle name="Normal 46 2 6 2 5" xfId="18827" xr:uid="{00000000-0005-0000-0000-0000F9500000}"/>
    <cellStyle name="Normal 46 2 6 3" xfId="5378" xr:uid="{00000000-0005-0000-0000-0000FA500000}"/>
    <cellStyle name="Normal 46 2 6 3 2" xfId="15430" xr:uid="{00000000-0005-0000-0000-0000FB500000}"/>
    <cellStyle name="Normal 46 2 6 3 2 2" xfId="45761" xr:uid="{00000000-0005-0000-0000-0000FC500000}"/>
    <cellStyle name="Normal 46 2 6 3 2 3" xfId="30528" xr:uid="{00000000-0005-0000-0000-0000FD500000}"/>
    <cellStyle name="Normal 46 2 6 3 3" xfId="10410" xr:uid="{00000000-0005-0000-0000-0000FE500000}"/>
    <cellStyle name="Normal 46 2 6 3 3 2" xfId="40744" xr:uid="{00000000-0005-0000-0000-0000FF500000}"/>
    <cellStyle name="Normal 46 2 6 3 3 3" xfId="25511" xr:uid="{00000000-0005-0000-0000-000000510000}"/>
    <cellStyle name="Normal 46 2 6 3 4" xfId="35731" xr:uid="{00000000-0005-0000-0000-000001510000}"/>
    <cellStyle name="Normal 46 2 6 3 5" xfId="20498" xr:uid="{00000000-0005-0000-0000-000002510000}"/>
    <cellStyle name="Normal 46 2 6 4" xfId="12088" xr:uid="{00000000-0005-0000-0000-000003510000}"/>
    <cellStyle name="Normal 46 2 6 4 2" xfId="42419" xr:uid="{00000000-0005-0000-0000-000004510000}"/>
    <cellStyle name="Normal 46 2 6 4 3" xfId="27186" xr:uid="{00000000-0005-0000-0000-000005510000}"/>
    <cellStyle name="Normal 46 2 6 5" xfId="7067" xr:uid="{00000000-0005-0000-0000-000006510000}"/>
    <cellStyle name="Normal 46 2 6 5 2" xfId="37402" xr:uid="{00000000-0005-0000-0000-000007510000}"/>
    <cellStyle name="Normal 46 2 6 5 3" xfId="22169" xr:uid="{00000000-0005-0000-0000-000008510000}"/>
    <cellStyle name="Normal 46 2 6 6" xfId="32390" xr:uid="{00000000-0005-0000-0000-000009510000}"/>
    <cellStyle name="Normal 46 2 6 7" xfId="17156" xr:uid="{00000000-0005-0000-0000-00000A510000}"/>
    <cellStyle name="Normal 46 2 7" xfId="2845" xr:uid="{00000000-0005-0000-0000-00000B510000}"/>
    <cellStyle name="Normal 46 2 7 2" xfId="12923" xr:uid="{00000000-0005-0000-0000-00000C510000}"/>
    <cellStyle name="Normal 46 2 7 2 2" xfId="43254" xr:uid="{00000000-0005-0000-0000-00000D510000}"/>
    <cellStyle name="Normal 46 2 7 2 3" xfId="28021" xr:uid="{00000000-0005-0000-0000-00000E510000}"/>
    <cellStyle name="Normal 46 2 7 3" xfId="7903" xr:uid="{00000000-0005-0000-0000-00000F510000}"/>
    <cellStyle name="Normal 46 2 7 3 2" xfId="38237" xr:uid="{00000000-0005-0000-0000-000010510000}"/>
    <cellStyle name="Normal 46 2 7 3 3" xfId="23004" xr:uid="{00000000-0005-0000-0000-000011510000}"/>
    <cellStyle name="Normal 46 2 7 4" xfId="33224" xr:uid="{00000000-0005-0000-0000-000012510000}"/>
    <cellStyle name="Normal 46 2 7 5" xfId="17991" xr:uid="{00000000-0005-0000-0000-000013510000}"/>
    <cellStyle name="Normal 46 2 8" xfId="4539" xr:uid="{00000000-0005-0000-0000-000014510000}"/>
    <cellStyle name="Normal 46 2 8 2" xfId="14594" xr:uid="{00000000-0005-0000-0000-000015510000}"/>
    <cellStyle name="Normal 46 2 8 2 2" xfId="44925" xr:uid="{00000000-0005-0000-0000-000016510000}"/>
    <cellStyle name="Normal 46 2 8 2 3" xfId="29692" xr:uid="{00000000-0005-0000-0000-000017510000}"/>
    <cellStyle name="Normal 46 2 8 3" xfId="9574" xr:uid="{00000000-0005-0000-0000-000018510000}"/>
    <cellStyle name="Normal 46 2 8 3 2" xfId="39908" xr:uid="{00000000-0005-0000-0000-000019510000}"/>
    <cellStyle name="Normal 46 2 8 3 3" xfId="24675" xr:uid="{00000000-0005-0000-0000-00001A510000}"/>
    <cellStyle name="Normal 46 2 8 4" xfId="34895" xr:uid="{00000000-0005-0000-0000-00001B510000}"/>
    <cellStyle name="Normal 46 2 8 5" xfId="19662" xr:uid="{00000000-0005-0000-0000-00001C510000}"/>
    <cellStyle name="Normal 46 2 9" xfId="11250" xr:uid="{00000000-0005-0000-0000-00001D510000}"/>
    <cellStyle name="Normal 46 2 9 2" xfId="41583" xr:uid="{00000000-0005-0000-0000-00001E510000}"/>
    <cellStyle name="Normal 46 2 9 3" xfId="26350" xr:uid="{00000000-0005-0000-0000-00001F510000}"/>
    <cellStyle name="Normal 47" xfId="367" xr:uid="{00000000-0005-0000-0000-000020510000}"/>
    <cellStyle name="Normal 47 2" xfId="867" xr:uid="{00000000-0005-0000-0000-000021510000}"/>
    <cellStyle name="Normal 47 2 10" xfId="6230" xr:uid="{00000000-0005-0000-0000-000022510000}"/>
    <cellStyle name="Normal 47 2 10 2" xfId="36567" xr:uid="{00000000-0005-0000-0000-000023510000}"/>
    <cellStyle name="Normal 47 2 10 3" xfId="21334" xr:uid="{00000000-0005-0000-0000-000024510000}"/>
    <cellStyle name="Normal 47 2 11" xfId="31558" xr:uid="{00000000-0005-0000-0000-000025510000}"/>
    <cellStyle name="Normal 47 2 12" xfId="16319" xr:uid="{00000000-0005-0000-0000-000026510000}"/>
    <cellStyle name="Normal 47 2 2" xfId="1194" xr:uid="{00000000-0005-0000-0000-000027510000}"/>
    <cellStyle name="Normal 47 2 2 10" xfId="31610" xr:uid="{00000000-0005-0000-0000-000028510000}"/>
    <cellStyle name="Normal 47 2 2 11" xfId="16373" xr:uid="{00000000-0005-0000-0000-000029510000}"/>
    <cellStyle name="Normal 47 2 2 2" xfId="1302" xr:uid="{00000000-0005-0000-0000-00002A510000}"/>
    <cellStyle name="Normal 47 2 2 2 10" xfId="16477" xr:uid="{00000000-0005-0000-0000-00002B510000}"/>
    <cellStyle name="Normal 47 2 2 2 2" xfId="1519" xr:uid="{00000000-0005-0000-0000-00002C510000}"/>
    <cellStyle name="Normal 47 2 2 2 2 2" xfId="1940" xr:uid="{00000000-0005-0000-0000-00002D510000}"/>
    <cellStyle name="Normal 47 2 2 2 2 2 2" xfId="2779" xr:uid="{00000000-0005-0000-0000-00002E510000}"/>
    <cellStyle name="Normal 47 2 2 2 2 2 2 2" xfId="4469" xr:uid="{00000000-0005-0000-0000-00002F510000}"/>
    <cellStyle name="Normal 47 2 2 2 2 2 2 2 2" xfId="14542" xr:uid="{00000000-0005-0000-0000-000030510000}"/>
    <cellStyle name="Normal 47 2 2 2 2 2 2 2 2 2" xfId="44873" xr:uid="{00000000-0005-0000-0000-000031510000}"/>
    <cellStyle name="Normal 47 2 2 2 2 2 2 2 2 3" xfId="29640" xr:uid="{00000000-0005-0000-0000-000032510000}"/>
    <cellStyle name="Normal 47 2 2 2 2 2 2 2 3" xfId="9522" xr:uid="{00000000-0005-0000-0000-000033510000}"/>
    <cellStyle name="Normal 47 2 2 2 2 2 2 2 3 2" xfId="39856" xr:uid="{00000000-0005-0000-0000-000034510000}"/>
    <cellStyle name="Normal 47 2 2 2 2 2 2 2 3 3" xfId="24623" xr:uid="{00000000-0005-0000-0000-000035510000}"/>
    <cellStyle name="Normal 47 2 2 2 2 2 2 2 4" xfId="34843" xr:uid="{00000000-0005-0000-0000-000036510000}"/>
    <cellStyle name="Normal 47 2 2 2 2 2 2 2 5" xfId="19610" xr:uid="{00000000-0005-0000-0000-000037510000}"/>
    <cellStyle name="Normal 47 2 2 2 2 2 2 3" xfId="6161" xr:uid="{00000000-0005-0000-0000-000038510000}"/>
    <cellStyle name="Normal 47 2 2 2 2 2 2 3 2" xfId="16213" xr:uid="{00000000-0005-0000-0000-000039510000}"/>
    <cellStyle name="Normal 47 2 2 2 2 2 2 3 2 2" xfId="46544" xr:uid="{00000000-0005-0000-0000-00003A510000}"/>
    <cellStyle name="Normal 47 2 2 2 2 2 2 3 2 3" xfId="31311" xr:uid="{00000000-0005-0000-0000-00003B510000}"/>
    <cellStyle name="Normal 47 2 2 2 2 2 2 3 3" xfId="11193" xr:uid="{00000000-0005-0000-0000-00003C510000}"/>
    <cellStyle name="Normal 47 2 2 2 2 2 2 3 3 2" xfId="41527" xr:uid="{00000000-0005-0000-0000-00003D510000}"/>
    <cellStyle name="Normal 47 2 2 2 2 2 2 3 3 3" xfId="26294" xr:uid="{00000000-0005-0000-0000-00003E510000}"/>
    <cellStyle name="Normal 47 2 2 2 2 2 2 3 4" xfId="36514" xr:uid="{00000000-0005-0000-0000-00003F510000}"/>
    <cellStyle name="Normal 47 2 2 2 2 2 2 3 5" xfId="21281" xr:uid="{00000000-0005-0000-0000-000040510000}"/>
    <cellStyle name="Normal 47 2 2 2 2 2 2 4" xfId="12871" xr:uid="{00000000-0005-0000-0000-000041510000}"/>
    <cellStyle name="Normal 47 2 2 2 2 2 2 4 2" xfId="43202" xr:uid="{00000000-0005-0000-0000-000042510000}"/>
    <cellStyle name="Normal 47 2 2 2 2 2 2 4 3" xfId="27969" xr:uid="{00000000-0005-0000-0000-000043510000}"/>
    <cellStyle name="Normal 47 2 2 2 2 2 2 5" xfId="7850" xr:uid="{00000000-0005-0000-0000-000044510000}"/>
    <cellStyle name="Normal 47 2 2 2 2 2 2 5 2" xfId="38185" xr:uid="{00000000-0005-0000-0000-000045510000}"/>
    <cellStyle name="Normal 47 2 2 2 2 2 2 5 3" xfId="22952" xr:uid="{00000000-0005-0000-0000-000046510000}"/>
    <cellStyle name="Normal 47 2 2 2 2 2 2 6" xfId="33173" xr:uid="{00000000-0005-0000-0000-000047510000}"/>
    <cellStyle name="Normal 47 2 2 2 2 2 2 7" xfId="17939" xr:uid="{00000000-0005-0000-0000-000048510000}"/>
    <cellStyle name="Normal 47 2 2 2 2 2 3" xfId="3632" xr:uid="{00000000-0005-0000-0000-000049510000}"/>
    <cellStyle name="Normal 47 2 2 2 2 2 3 2" xfId="13706" xr:uid="{00000000-0005-0000-0000-00004A510000}"/>
    <cellStyle name="Normal 47 2 2 2 2 2 3 2 2" xfId="44037" xr:uid="{00000000-0005-0000-0000-00004B510000}"/>
    <cellStyle name="Normal 47 2 2 2 2 2 3 2 3" xfId="28804" xr:uid="{00000000-0005-0000-0000-00004C510000}"/>
    <cellStyle name="Normal 47 2 2 2 2 2 3 3" xfId="8686" xr:uid="{00000000-0005-0000-0000-00004D510000}"/>
    <cellStyle name="Normal 47 2 2 2 2 2 3 3 2" xfId="39020" xr:uid="{00000000-0005-0000-0000-00004E510000}"/>
    <cellStyle name="Normal 47 2 2 2 2 2 3 3 3" xfId="23787" xr:uid="{00000000-0005-0000-0000-00004F510000}"/>
    <cellStyle name="Normal 47 2 2 2 2 2 3 4" xfId="34007" xr:uid="{00000000-0005-0000-0000-000050510000}"/>
    <cellStyle name="Normal 47 2 2 2 2 2 3 5" xfId="18774" xr:uid="{00000000-0005-0000-0000-000051510000}"/>
    <cellStyle name="Normal 47 2 2 2 2 2 4" xfId="5325" xr:uid="{00000000-0005-0000-0000-000052510000}"/>
    <cellStyle name="Normal 47 2 2 2 2 2 4 2" xfId="15377" xr:uid="{00000000-0005-0000-0000-000053510000}"/>
    <cellStyle name="Normal 47 2 2 2 2 2 4 2 2" xfId="45708" xr:uid="{00000000-0005-0000-0000-000054510000}"/>
    <cellStyle name="Normal 47 2 2 2 2 2 4 2 3" xfId="30475" xr:uid="{00000000-0005-0000-0000-000055510000}"/>
    <cellStyle name="Normal 47 2 2 2 2 2 4 3" xfId="10357" xr:uid="{00000000-0005-0000-0000-000056510000}"/>
    <cellStyle name="Normal 47 2 2 2 2 2 4 3 2" xfId="40691" xr:uid="{00000000-0005-0000-0000-000057510000}"/>
    <cellStyle name="Normal 47 2 2 2 2 2 4 3 3" xfId="25458" xr:uid="{00000000-0005-0000-0000-000058510000}"/>
    <cellStyle name="Normal 47 2 2 2 2 2 4 4" xfId="35678" xr:uid="{00000000-0005-0000-0000-000059510000}"/>
    <cellStyle name="Normal 47 2 2 2 2 2 4 5" xfId="20445" xr:uid="{00000000-0005-0000-0000-00005A510000}"/>
    <cellStyle name="Normal 47 2 2 2 2 2 5" xfId="12035" xr:uid="{00000000-0005-0000-0000-00005B510000}"/>
    <cellStyle name="Normal 47 2 2 2 2 2 5 2" xfId="42366" xr:uid="{00000000-0005-0000-0000-00005C510000}"/>
    <cellStyle name="Normal 47 2 2 2 2 2 5 3" xfId="27133" xr:uid="{00000000-0005-0000-0000-00005D510000}"/>
    <cellStyle name="Normal 47 2 2 2 2 2 6" xfId="7014" xr:uid="{00000000-0005-0000-0000-00005E510000}"/>
    <cellStyle name="Normal 47 2 2 2 2 2 6 2" xfId="37349" xr:uid="{00000000-0005-0000-0000-00005F510000}"/>
    <cellStyle name="Normal 47 2 2 2 2 2 6 3" xfId="22116" xr:uid="{00000000-0005-0000-0000-000060510000}"/>
    <cellStyle name="Normal 47 2 2 2 2 2 7" xfId="32337" xr:uid="{00000000-0005-0000-0000-000061510000}"/>
    <cellStyle name="Normal 47 2 2 2 2 2 8" xfId="17103" xr:uid="{00000000-0005-0000-0000-000062510000}"/>
    <cellStyle name="Normal 47 2 2 2 2 3" xfId="2361" xr:uid="{00000000-0005-0000-0000-000063510000}"/>
    <cellStyle name="Normal 47 2 2 2 2 3 2" xfId="4051" xr:uid="{00000000-0005-0000-0000-000064510000}"/>
    <cellStyle name="Normal 47 2 2 2 2 3 2 2" xfId="14124" xr:uid="{00000000-0005-0000-0000-000065510000}"/>
    <cellStyle name="Normal 47 2 2 2 2 3 2 2 2" xfId="44455" xr:uid="{00000000-0005-0000-0000-000066510000}"/>
    <cellStyle name="Normal 47 2 2 2 2 3 2 2 3" xfId="29222" xr:uid="{00000000-0005-0000-0000-000067510000}"/>
    <cellStyle name="Normal 47 2 2 2 2 3 2 3" xfId="9104" xr:uid="{00000000-0005-0000-0000-000068510000}"/>
    <cellStyle name="Normal 47 2 2 2 2 3 2 3 2" xfId="39438" xr:uid="{00000000-0005-0000-0000-000069510000}"/>
    <cellStyle name="Normal 47 2 2 2 2 3 2 3 3" xfId="24205" xr:uid="{00000000-0005-0000-0000-00006A510000}"/>
    <cellStyle name="Normal 47 2 2 2 2 3 2 4" xfId="34425" xr:uid="{00000000-0005-0000-0000-00006B510000}"/>
    <cellStyle name="Normal 47 2 2 2 2 3 2 5" xfId="19192" xr:uid="{00000000-0005-0000-0000-00006C510000}"/>
    <cellStyle name="Normal 47 2 2 2 2 3 3" xfId="5743" xr:uid="{00000000-0005-0000-0000-00006D510000}"/>
    <cellStyle name="Normal 47 2 2 2 2 3 3 2" xfId="15795" xr:uid="{00000000-0005-0000-0000-00006E510000}"/>
    <cellStyle name="Normal 47 2 2 2 2 3 3 2 2" xfId="46126" xr:uid="{00000000-0005-0000-0000-00006F510000}"/>
    <cellStyle name="Normal 47 2 2 2 2 3 3 2 3" xfId="30893" xr:uid="{00000000-0005-0000-0000-000070510000}"/>
    <cellStyle name="Normal 47 2 2 2 2 3 3 3" xfId="10775" xr:uid="{00000000-0005-0000-0000-000071510000}"/>
    <cellStyle name="Normal 47 2 2 2 2 3 3 3 2" xfId="41109" xr:uid="{00000000-0005-0000-0000-000072510000}"/>
    <cellStyle name="Normal 47 2 2 2 2 3 3 3 3" xfId="25876" xr:uid="{00000000-0005-0000-0000-000073510000}"/>
    <cellStyle name="Normal 47 2 2 2 2 3 3 4" xfId="36096" xr:uid="{00000000-0005-0000-0000-000074510000}"/>
    <cellStyle name="Normal 47 2 2 2 2 3 3 5" xfId="20863" xr:uid="{00000000-0005-0000-0000-000075510000}"/>
    <cellStyle name="Normal 47 2 2 2 2 3 4" xfId="12453" xr:uid="{00000000-0005-0000-0000-000076510000}"/>
    <cellStyle name="Normal 47 2 2 2 2 3 4 2" xfId="42784" xr:uid="{00000000-0005-0000-0000-000077510000}"/>
    <cellStyle name="Normal 47 2 2 2 2 3 4 3" xfId="27551" xr:uid="{00000000-0005-0000-0000-000078510000}"/>
    <cellStyle name="Normal 47 2 2 2 2 3 5" xfId="7432" xr:uid="{00000000-0005-0000-0000-000079510000}"/>
    <cellStyle name="Normal 47 2 2 2 2 3 5 2" xfId="37767" xr:uid="{00000000-0005-0000-0000-00007A510000}"/>
    <cellStyle name="Normal 47 2 2 2 2 3 5 3" xfId="22534" xr:uid="{00000000-0005-0000-0000-00007B510000}"/>
    <cellStyle name="Normal 47 2 2 2 2 3 6" xfId="32755" xr:uid="{00000000-0005-0000-0000-00007C510000}"/>
    <cellStyle name="Normal 47 2 2 2 2 3 7" xfId="17521" xr:uid="{00000000-0005-0000-0000-00007D510000}"/>
    <cellStyle name="Normal 47 2 2 2 2 4" xfId="3214" xr:uid="{00000000-0005-0000-0000-00007E510000}"/>
    <cellStyle name="Normal 47 2 2 2 2 4 2" xfId="13288" xr:uid="{00000000-0005-0000-0000-00007F510000}"/>
    <cellStyle name="Normal 47 2 2 2 2 4 2 2" xfId="43619" xr:uid="{00000000-0005-0000-0000-000080510000}"/>
    <cellStyle name="Normal 47 2 2 2 2 4 2 3" xfId="28386" xr:uid="{00000000-0005-0000-0000-000081510000}"/>
    <cellStyle name="Normal 47 2 2 2 2 4 3" xfId="8268" xr:uid="{00000000-0005-0000-0000-000082510000}"/>
    <cellStyle name="Normal 47 2 2 2 2 4 3 2" xfId="38602" xr:uid="{00000000-0005-0000-0000-000083510000}"/>
    <cellStyle name="Normal 47 2 2 2 2 4 3 3" xfId="23369" xr:uid="{00000000-0005-0000-0000-000084510000}"/>
    <cellStyle name="Normal 47 2 2 2 2 4 4" xfId="33589" xr:uid="{00000000-0005-0000-0000-000085510000}"/>
    <cellStyle name="Normal 47 2 2 2 2 4 5" xfId="18356" xr:uid="{00000000-0005-0000-0000-000086510000}"/>
    <cellStyle name="Normal 47 2 2 2 2 5" xfId="4907" xr:uid="{00000000-0005-0000-0000-000087510000}"/>
    <cellStyle name="Normal 47 2 2 2 2 5 2" xfId="14959" xr:uid="{00000000-0005-0000-0000-000088510000}"/>
    <cellStyle name="Normal 47 2 2 2 2 5 2 2" xfId="45290" xr:uid="{00000000-0005-0000-0000-000089510000}"/>
    <cellStyle name="Normal 47 2 2 2 2 5 2 3" xfId="30057" xr:uid="{00000000-0005-0000-0000-00008A510000}"/>
    <cellStyle name="Normal 47 2 2 2 2 5 3" xfId="9939" xr:uid="{00000000-0005-0000-0000-00008B510000}"/>
    <cellStyle name="Normal 47 2 2 2 2 5 3 2" xfId="40273" xr:uid="{00000000-0005-0000-0000-00008C510000}"/>
    <cellStyle name="Normal 47 2 2 2 2 5 3 3" xfId="25040" xr:uid="{00000000-0005-0000-0000-00008D510000}"/>
    <cellStyle name="Normal 47 2 2 2 2 5 4" xfId="35260" xr:uid="{00000000-0005-0000-0000-00008E510000}"/>
    <cellStyle name="Normal 47 2 2 2 2 5 5" xfId="20027" xr:uid="{00000000-0005-0000-0000-00008F510000}"/>
    <cellStyle name="Normal 47 2 2 2 2 6" xfId="11617" xr:uid="{00000000-0005-0000-0000-000090510000}"/>
    <cellStyle name="Normal 47 2 2 2 2 6 2" xfId="41948" xr:uid="{00000000-0005-0000-0000-000091510000}"/>
    <cellStyle name="Normal 47 2 2 2 2 6 3" xfId="26715" xr:uid="{00000000-0005-0000-0000-000092510000}"/>
    <cellStyle name="Normal 47 2 2 2 2 7" xfId="6596" xr:uid="{00000000-0005-0000-0000-000093510000}"/>
    <cellStyle name="Normal 47 2 2 2 2 7 2" xfId="36931" xr:uid="{00000000-0005-0000-0000-000094510000}"/>
    <cellStyle name="Normal 47 2 2 2 2 7 3" xfId="21698" xr:uid="{00000000-0005-0000-0000-000095510000}"/>
    <cellStyle name="Normal 47 2 2 2 2 8" xfId="31919" xr:uid="{00000000-0005-0000-0000-000096510000}"/>
    <cellStyle name="Normal 47 2 2 2 2 9" xfId="16685" xr:uid="{00000000-0005-0000-0000-000097510000}"/>
    <cellStyle name="Normal 47 2 2 2 3" xfId="1732" xr:uid="{00000000-0005-0000-0000-000098510000}"/>
    <cellStyle name="Normal 47 2 2 2 3 2" xfId="2571" xr:uid="{00000000-0005-0000-0000-000099510000}"/>
    <cellStyle name="Normal 47 2 2 2 3 2 2" xfId="4261" xr:uid="{00000000-0005-0000-0000-00009A510000}"/>
    <cellStyle name="Normal 47 2 2 2 3 2 2 2" xfId="14334" xr:uid="{00000000-0005-0000-0000-00009B510000}"/>
    <cellStyle name="Normal 47 2 2 2 3 2 2 2 2" xfId="44665" xr:uid="{00000000-0005-0000-0000-00009C510000}"/>
    <cellStyle name="Normal 47 2 2 2 3 2 2 2 3" xfId="29432" xr:uid="{00000000-0005-0000-0000-00009D510000}"/>
    <cellStyle name="Normal 47 2 2 2 3 2 2 3" xfId="9314" xr:uid="{00000000-0005-0000-0000-00009E510000}"/>
    <cellStyle name="Normal 47 2 2 2 3 2 2 3 2" xfId="39648" xr:uid="{00000000-0005-0000-0000-00009F510000}"/>
    <cellStyle name="Normal 47 2 2 2 3 2 2 3 3" xfId="24415" xr:uid="{00000000-0005-0000-0000-0000A0510000}"/>
    <cellStyle name="Normal 47 2 2 2 3 2 2 4" xfId="34635" xr:uid="{00000000-0005-0000-0000-0000A1510000}"/>
    <cellStyle name="Normal 47 2 2 2 3 2 2 5" xfId="19402" xr:uid="{00000000-0005-0000-0000-0000A2510000}"/>
    <cellStyle name="Normal 47 2 2 2 3 2 3" xfId="5953" xr:uid="{00000000-0005-0000-0000-0000A3510000}"/>
    <cellStyle name="Normal 47 2 2 2 3 2 3 2" xfId="16005" xr:uid="{00000000-0005-0000-0000-0000A4510000}"/>
    <cellStyle name="Normal 47 2 2 2 3 2 3 2 2" xfId="46336" xr:uid="{00000000-0005-0000-0000-0000A5510000}"/>
    <cellStyle name="Normal 47 2 2 2 3 2 3 2 3" xfId="31103" xr:uid="{00000000-0005-0000-0000-0000A6510000}"/>
    <cellStyle name="Normal 47 2 2 2 3 2 3 3" xfId="10985" xr:uid="{00000000-0005-0000-0000-0000A7510000}"/>
    <cellStyle name="Normal 47 2 2 2 3 2 3 3 2" xfId="41319" xr:uid="{00000000-0005-0000-0000-0000A8510000}"/>
    <cellStyle name="Normal 47 2 2 2 3 2 3 3 3" xfId="26086" xr:uid="{00000000-0005-0000-0000-0000A9510000}"/>
    <cellStyle name="Normal 47 2 2 2 3 2 3 4" xfId="36306" xr:uid="{00000000-0005-0000-0000-0000AA510000}"/>
    <cellStyle name="Normal 47 2 2 2 3 2 3 5" xfId="21073" xr:uid="{00000000-0005-0000-0000-0000AB510000}"/>
    <cellStyle name="Normal 47 2 2 2 3 2 4" xfId="12663" xr:uid="{00000000-0005-0000-0000-0000AC510000}"/>
    <cellStyle name="Normal 47 2 2 2 3 2 4 2" xfId="42994" xr:uid="{00000000-0005-0000-0000-0000AD510000}"/>
    <cellStyle name="Normal 47 2 2 2 3 2 4 3" xfId="27761" xr:uid="{00000000-0005-0000-0000-0000AE510000}"/>
    <cellStyle name="Normal 47 2 2 2 3 2 5" xfId="7642" xr:uid="{00000000-0005-0000-0000-0000AF510000}"/>
    <cellStyle name="Normal 47 2 2 2 3 2 5 2" xfId="37977" xr:uid="{00000000-0005-0000-0000-0000B0510000}"/>
    <cellStyle name="Normal 47 2 2 2 3 2 5 3" xfId="22744" xr:uid="{00000000-0005-0000-0000-0000B1510000}"/>
    <cellStyle name="Normal 47 2 2 2 3 2 6" xfId="32965" xr:uid="{00000000-0005-0000-0000-0000B2510000}"/>
    <cellStyle name="Normal 47 2 2 2 3 2 7" xfId="17731" xr:uid="{00000000-0005-0000-0000-0000B3510000}"/>
    <cellStyle name="Normal 47 2 2 2 3 3" xfId="3424" xr:uid="{00000000-0005-0000-0000-0000B4510000}"/>
    <cellStyle name="Normal 47 2 2 2 3 3 2" xfId="13498" xr:uid="{00000000-0005-0000-0000-0000B5510000}"/>
    <cellStyle name="Normal 47 2 2 2 3 3 2 2" xfId="43829" xr:uid="{00000000-0005-0000-0000-0000B6510000}"/>
    <cellStyle name="Normal 47 2 2 2 3 3 2 3" xfId="28596" xr:uid="{00000000-0005-0000-0000-0000B7510000}"/>
    <cellStyle name="Normal 47 2 2 2 3 3 3" xfId="8478" xr:uid="{00000000-0005-0000-0000-0000B8510000}"/>
    <cellStyle name="Normal 47 2 2 2 3 3 3 2" xfId="38812" xr:uid="{00000000-0005-0000-0000-0000B9510000}"/>
    <cellStyle name="Normal 47 2 2 2 3 3 3 3" xfId="23579" xr:uid="{00000000-0005-0000-0000-0000BA510000}"/>
    <cellStyle name="Normal 47 2 2 2 3 3 4" xfId="33799" xr:uid="{00000000-0005-0000-0000-0000BB510000}"/>
    <cellStyle name="Normal 47 2 2 2 3 3 5" xfId="18566" xr:uid="{00000000-0005-0000-0000-0000BC510000}"/>
    <cellStyle name="Normal 47 2 2 2 3 4" xfId="5117" xr:uid="{00000000-0005-0000-0000-0000BD510000}"/>
    <cellStyle name="Normal 47 2 2 2 3 4 2" xfId="15169" xr:uid="{00000000-0005-0000-0000-0000BE510000}"/>
    <cellStyle name="Normal 47 2 2 2 3 4 2 2" xfId="45500" xr:uid="{00000000-0005-0000-0000-0000BF510000}"/>
    <cellStyle name="Normal 47 2 2 2 3 4 2 3" xfId="30267" xr:uid="{00000000-0005-0000-0000-0000C0510000}"/>
    <cellStyle name="Normal 47 2 2 2 3 4 3" xfId="10149" xr:uid="{00000000-0005-0000-0000-0000C1510000}"/>
    <cellStyle name="Normal 47 2 2 2 3 4 3 2" xfId="40483" xr:uid="{00000000-0005-0000-0000-0000C2510000}"/>
    <cellStyle name="Normal 47 2 2 2 3 4 3 3" xfId="25250" xr:uid="{00000000-0005-0000-0000-0000C3510000}"/>
    <cellStyle name="Normal 47 2 2 2 3 4 4" xfId="35470" xr:uid="{00000000-0005-0000-0000-0000C4510000}"/>
    <cellStyle name="Normal 47 2 2 2 3 4 5" xfId="20237" xr:uid="{00000000-0005-0000-0000-0000C5510000}"/>
    <cellStyle name="Normal 47 2 2 2 3 5" xfId="11827" xr:uid="{00000000-0005-0000-0000-0000C6510000}"/>
    <cellStyle name="Normal 47 2 2 2 3 5 2" xfId="42158" xr:uid="{00000000-0005-0000-0000-0000C7510000}"/>
    <cellStyle name="Normal 47 2 2 2 3 5 3" xfId="26925" xr:uid="{00000000-0005-0000-0000-0000C8510000}"/>
    <cellStyle name="Normal 47 2 2 2 3 6" xfId="6806" xr:uid="{00000000-0005-0000-0000-0000C9510000}"/>
    <cellStyle name="Normal 47 2 2 2 3 6 2" xfId="37141" xr:uid="{00000000-0005-0000-0000-0000CA510000}"/>
    <cellStyle name="Normal 47 2 2 2 3 6 3" xfId="21908" xr:uid="{00000000-0005-0000-0000-0000CB510000}"/>
    <cellStyle name="Normal 47 2 2 2 3 7" xfId="32129" xr:uid="{00000000-0005-0000-0000-0000CC510000}"/>
    <cellStyle name="Normal 47 2 2 2 3 8" xfId="16895" xr:uid="{00000000-0005-0000-0000-0000CD510000}"/>
    <cellStyle name="Normal 47 2 2 2 4" xfId="2153" xr:uid="{00000000-0005-0000-0000-0000CE510000}"/>
    <cellStyle name="Normal 47 2 2 2 4 2" xfId="3843" xr:uid="{00000000-0005-0000-0000-0000CF510000}"/>
    <cellStyle name="Normal 47 2 2 2 4 2 2" xfId="13916" xr:uid="{00000000-0005-0000-0000-0000D0510000}"/>
    <cellStyle name="Normal 47 2 2 2 4 2 2 2" xfId="44247" xr:uid="{00000000-0005-0000-0000-0000D1510000}"/>
    <cellStyle name="Normal 47 2 2 2 4 2 2 3" xfId="29014" xr:uid="{00000000-0005-0000-0000-0000D2510000}"/>
    <cellStyle name="Normal 47 2 2 2 4 2 3" xfId="8896" xr:uid="{00000000-0005-0000-0000-0000D3510000}"/>
    <cellStyle name="Normal 47 2 2 2 4 2 3 2" xfId="39230" xr:uid="{00000000-0005-0000-0000-0000D4510000}"/>
    <cellStyle name="Normal 47 2 2 2 4 2 3 3" xfId="23997" xr:uid="{00000000-0005-0000-0000-0000D5510000}"/>
    <cellStyle name="Normal 47 2 2 2 4 2 4" xfId="34217" xr:uid="{00000000-0005-0000-0000-0000D6510000}"/>
    <cellStyle name="Normal 47 2 2 2 4 2 5" xfId="18984" xr:uid="{00000000-0005-0000-0000-0000D7510000}"/>
    <cellStyle name="Normal 47 2 2 2 4 3" xfId="5535" xr:uid="{00000000-0005-0000-0000-0000D8510000}"/>
    <cellStyle name="Normal 47 2 2 2 4 3 2" xfId="15587" xr:uid="{00000000-0005-0000-0000-0000D9510000}"/>
    <cellStyle name="Normal 47 2 2 2 4 3 2 2" xfId="45918" xr:uid="{00000000-0005-0000-0000-0000DA510000}"/>
    <cellStyle name="Normal 47 2 2 2 4 3 2 3" xfId="30685" xr:uid="{00000000-0005-0000-0000-0000DB510000}"/>
    <cellStyle name="Normal 47 2 2 2 4 3 3" xfId="10567" xr:uid="{00000000-0005-0000-0000-0000DC510000}"/>
    <cellStyle name="Normal 47 2 2 2 4 3 3 2" xfId="40901" xr:uid="{00000000-0005-0000-0000-0000DD510000}"/>
    <cellStyle name="Normal 47 2 2 2 4 3 3 3" xfId="25668" xr:uid="{00000000-0005-0000-0000-0000DE510000}"/>
    <cellStyle name="Normal 47 2 2 2 4 3 4" xfId="35888" xr:uid="{00000000-0005-0000-0000-0000DF510000}"/>
    <cellStyle name="Normal 47 2 2 2 4 3 5" xfId="20655" xr:uid="{00000000-0005-0000-0000-0000E0510000}"/>
    <cellStyle name="Normal 47 2 2 2 4 4" xfId="12245" xr:uid="{00000000-0005-0000-0000-0000E1510000}"/>
    <cellStyle name="Normal 47 2 2 2 4 4 2" xfId="42576" xr:uid="{00000000-0005-0000-0000-0000E2510000}"/>
    <cellStyle name="Normal 47 2 2 2 4 4 3" xfId="27343" xr:uid="{00000000-0005-0000-0000-0000E3510000}"/>
    <cellStyle name="Normal 47 2 2 2 4 5" xfId="7224" xr:uid="{00000000-0005-0000-0000-0000E4510000}"/>
    <cellStyle name="Normal 47 2 2 2 4 5 2" xfId="37559" xr:uid="{00000000-0005-0000-0000-0000E5510000}"/>
    <cellStyle name="Normal 47 2 2 2 4 5 3" xfId="22326" xr:uid="{00000000-0005-0000-0000-0000E6510000}"/>
    <cellStyle name="Normal 47 2 2 2 4 6" xfId="32547" xr:uid="{00000000-0005-0000-0000-0000E7510000}"/>
    <cellStyle name="Normal 47 2 2 2 4 7" xfId="17313" xr:uid="{00000000-0005-0000-0000-0000E8510000}"/>
    <cellStyle name="Normal 47 2 2 2 5" xfId="3006" xr:uid="{00000000-0005-0000-0000-0000E9510000}"/>
    <cellStyle name="Normal 47 2 2 2 5 2" xfId="13080" xr:uid="{00000000-0005-0000-0000-0000EA510000}"/>
    <cellStyle name="Normal 47 2 2 2 5 2 2" xfId="43411" xr:uid="{00000000-0005-0000-0000-0000EB510000}"/>
    <cellStyle name="Normal 47 2 2 2 5 2 3" xfId="28178" xr:uid="{00000000-0005-0000-0000-0000EC510000}"/>
    <cellStyle name="Normal 47 2 2 2 5 3" xfId="8060" xr:uid="{00000000-0005-0000-0000-0000ED510000}"/>
    <cellStyle name="Normal 47 2 2 2 5 3 2" xfId="38394" xr:uid="{00000000-0005-0000-0000-0000EE510000}"/>
    <cellStyle name="Normal 47 2 2 2 5 3 3" xfId="23161" xr:uid="{00000000-0005-0000-0000-0000EF510000}"/>
    <cellStyle name="Normal 47 2 2 2 5 4" xfId="33381" xr:uid="{00000000-0005-0000-0000-0000F0510000}"/>
    <cellStyle name="Normal 47 2 2 2 5 5" xfId="18148" xr:uid="{00000000-0005-0000-0000-0000F1510000}"/>
    <cellStyle name="Normal 47 2 2 2 6" xfId="4699" xr:uid="{00000000-0005-0000-0000-0000F2510000}"/>
    <cellStyle name="Normal 47 2 2 2 6 2" xfId="14751" xr:uid="{00000000-0005-0000-0000-0000F3510000}"/>
    <cellStyle name="Normal 47 2 2 2 6 2 2" xfId="45082" xr:uid="{00000000-0005-0000-0000-0000F4510000}"/>
    <cellStyle name="Normal 47 2 2 2 6 2 3" xfId="29849" xr:uid="{00000000-0005-0000-0000-0000F5510000}"/>
    <cellStyle name="Normal 47 2 2 2 6 3" xfId="9731" xr:uid="{00000000-0005-0000-0000-0000F6510000}"/>
    <cellStyle name="Normal 47 2 2 2 6 3 2" xfId="40065" xr:uid="{00000000-0005-0000-0000-0000F7510000}"/>
    <cellStyle name="Normal 47 2 2 2 6 3 3" xfId="24832" xr:uid="{00000000-0005-0000-0000-0000F8510000}"/>
    <cellStyle name="Normal 47 2 2 2 6 4" xfId="35052" xr:uid="{00000000-0005-0000-0000-0000F9510000}"/>
    <cellStyle name="Normal 47 2 2 2 6 5" xfId="19819" xr:uid="{00000000-0005-0000-0000-0000FA510000}"/>
    <cellStyle name="Normal 47 2 2 2 7" xfId="11409" xr:uid="{00000000-0005-0000-0000-0000FB510000}"/>
    <cellStyle name="Normal 47 2 2 2 7 2" xfId="41740" xr:uid="{00000000-0005-0000-0000-0000FC510000}"/>
    <cellStyle name="Normal 47 2 2 2 7 3" xfId="26507" xr:uid="{00000000-0005-0000-0000-0000FD510000}"/>
    <cellStyle name="Normal 47 2 2 2 8" xfId="6388" xr:uid="{00000000-0005-0000-0000-0000FE510000}"/>
    <cellStyle name="Normal 47 2 2 2 8 2" xfId="36723" xr:uid="{00000000-0005-0000-0000-0000FF510000}"/>
    <cellStyle name="Normal 47 2 2 2 8 3" xfId="21490" xr:uid="{00000000-0005-0000-0000-000000520000}"/>
    <cellStyle name="Normal 47 2 2 2 9" xfId="31711" xr:uid="{00000000-0005-0000-0000-000001520000}"/>
    <cellStyle name="Normal 47 2 2 3" xfId="1415" xr:uid="{00000000-0005-0000-0000-000002520000}"/>
    <cellStyle name="Normal 47 2 2 3 2" xfId="1836" xr:uid="{00000000-0005-0000-0000-000003520000}"/>
    <cellStyle name="Normal 47 2 2 3 2 2" xfId="2675" xr:uid="{00000000-0005-0000-0000-000004520000}"/>
    <cellStyle name="Normal 47 2 2 3 2 2 2" xfId="4365" xr:uid="{00000000-0005-0000-0000-000005520000}"/>
    <cellStyle name="Normal 47 2 2 3 2 2 2 2" xfId="14438" xr:uid="{00000000-0005-0000-0000-000006520000}"/>
    <cellStyle name="Normal 47 2 2 3 2 2 2 2 2" xfId="44769" xr:uid="{00000000-0005-0000-0000-000007520000}"/>
    <cellStyle name="Normal 47 2 2 3 2 2 2 2 3" xfId="29536" xr:uid="{00000000-0005-0000-0000-000008520000}"/>
    <cellStyle name="Normal 47 2 2 3 2 2 2 3" xfId="9418" xr:uid="{00000000-0005-0000-0000-000009520000}"/>
    <cellStyle name="Normal 47 2 2 3 2 2 2 3 2" xfId="39752" xr:uid="{00000000-0005-0000-0000-00000A520000}"/>
    <cellStyle name="Normal 47 2 2 3 2 2 2 3 3" xfId="24519" xr:uid="{00000000-0005-0000-0000-00000B520000}"/>
    <cellStyle name="Normal 47 2 2 3 2 2 2 4" xfId="34739" xr:uid="{00000000-0005-0000-0000-00000C520000}"/>
    <cellStyle name="Normal 47 2 2 3 2 2 2 5" xfId="19506" xr:uid="{00000000-0005-0000-0000-00000D520000}"/>
    <cellStyle name="Normal 47 2 2 3 2 2 3" xfId="6057" xr:uid="{00000000-0005-0000-0000-00000E520000}"/>
    <cellStyle name="Normal 47 2 2 3 2 2 3 2" xfId="16109" xr:uid="{00000000-0005-0000-0000-00000F520000}"/>
    <cellStyle name="Normal 47 2 2 3 2 2 3 2 2" xfId="46440" xr:uid="{00000000-0005-0000-0000-000010520000}"/>
    <cellStyle name="Normal 47 2 2 3 2 2 3 2 3" xfId="31207" xr:uid="{00000000-0005-0000-0000-000011520000}"/>
    <cellStyle name="Normal 47 2 2 3 2 2 3 3" xfId="11089" xr:uid="{00000000-0005-0000-0000-000012520000}"/>
    <cellStyle name="Normal 47 2 2 3 2 2 3 3 2" xfId="41423" xr:uid="{00000000-0005-0000-0000-000013520000}"/>
    <cellStyle name="Normal 47 2 2 3 2 2 3 3 3" xfId="26190" xr:uid="{00000000-0005-0000-0000-000014520000}"/>
    <cellStyle name="Normal 47 2 2 3 2 2 3 4" xfId="36410" xr:uid="{00000000-0005-0000-0000-000015520000}"/>
    <cellStyle name="Normal 47 2 2 3 2 2 3 5" xfId="21177" xr:uid="{00000000-0005-0000-0000-000016520000}"/>
    <cellStyle name="Normal 47 2 2 3 2 2 4" xfId="12767" xr:uid="{00000000-0005-0000-0000-000017520000}"/>
    <cellStyle name="Normal 47 2 2 3 2 2 4 2" xfId="43098" xr:uid="{00000000-0005-0000-0000-000018520000}"/>
    <cellStyle name="Normal 47 2 2 3 2 2 4 3" xfId="27865" xr:uid="{00000000-0005-0000-0000-000019520000}"/>
    <cellStyle name="Normal 47 2 2 3 2 2 5" xfId="7746" xr:uid="{00000000-0005-0000-0000-00001A520000}"/>
    <cellStyle name="Normal 47 2 2 3 2 2 5 2" xfId="38081" xr:uid="{00000000-0005-0000-0000-00001B520000}"/>
    <cellStyle name="Normal 47 2 2 3 2 2 5 3" xfId="22848" xr:uid="{00000000-0005-0000-0000-00001C520000}"/>
    <cellStyle name="Normal 47 2 2 3 2 2 6" xfId="33069" xr:uid="{00000000-0005-0000-0000-00001D520000}"/>
    <cellStyle name="Normal 47 2 2 3 2 2 7" xfId="17835" xr:uid="{00000000-0005-0000-0000-00001E520000}"/>
    <cellStyle name="Normal 47 2 2 3 2 3" xfId="3528" xr:uid="{00000000-0005-0000-0000-00001F520000}"/>
    <cellStyle name="Normal 47 2 2 3 2 3 2" xfId="13602" xr:uid="{00000000-0005-0000-0000-000020520000}"/>
    <cellStyle name="Normal 47 2 2 3 2 3 2 2" xfId="43933" xr:uid="{00000000-0005-0000-0000-000021520000}"/>
    <cellStyle name="Normal 47 2 2 3 2 3 2 3" xfId="28700" xr:uid="{00000000-0005-0000-0000-000022520000}"/>
    <cellStyle name="Normal 47 2 2 3 2 3 3" xfId="8582" xr:uid="{00000000-0005-0000-0000-000023520000}"/>
    <cellStyle name="Normal 47 2 2 3 2 3 3 2" xfId="38916" xr:uid="{00000000-0005-0000-0000-000024520000}"/>
    <cellStyle name="Normal 47 2 2 3 2 3 3 3" xfId="23683" xr:uid="{00000000-0005-0000-0000-000025520000}"/>
    <cellStyle name="Normal 47 2 2 3 2 3 4" xfId="33903" xr:uid="{00000000-0005-0000-0000-000026520000}"/>
    <cellStyle name="Normal 47 2 2 3 2 3 5" xfId="18670" xr:uid="{00000000-0005-0000-0000-000027520000}"/>
    <cellStyle name="Normal 47 2 2 3 2 4" xfId="5221" xr:uid="{00000000-0005-0000-0000-000028520000}"/>
    <cellStyle name="Normal 47 2 2 3 2 4 2" xfId="15273" xr:uid="{00000000-0005-0000-0000-000029520000}"/>
    <cellStyle name="Normal 47 2 2 3 2 4 2 2" xfId="45604" xr:uid="{00000000-0005-0000-0000-00002A520000}"/>
    <cellStyle name="Normal 47 2 2 3 2 4 2 3" xfId="30371" xr:uid="{00000000-0005-0000-0000-00002B520000}"/>
    <cellStyle name="Normal 47 2 2 3 2 4 3" xfId="10253" xr:uid="{00000000-0005-0000-0000-00002C520000}"/>
    <cellStyle name="Normal 47 2 2 3 2 4 3 2" xfId="40587" xr:uid="{00000000-0005-0000-0000-00002D520000}"/>
    <cellStyle name="Normal 47 2 2 3 2 4 3 3" xfId="25354" xr:uid="{00000000-0005-0000-0000-00002E520000}"/>
    <cellStyle name="Normal 47 2 2 3 2 4 4" xfId="35574" xr:uid="{00000000-0005-0000-0000-00002F520000}"/>
    <cellStyle name="Normal 47 2 2 3 2 4 5" xfId="20341" xr:uid="{00000000-0005-0000-0000-000030520000}"/>
    <cellStyle name="Normal 47 2 2 3 2 5" xfId="11931" xr:uid="{00000000-0005-0000-0000-000031520000}"/>
    <cellStyle name="Normal 47 2 2 3 2 5 2" xfId="42262" xr:uid="{00000000-0005-0000-0000-000032520000}"/>
    <cellStyle name="Normal 47 2 2 3 2 5 3" xfId="27029" xr:uid="{00000000-0005-0000-0000-000033520000}"/>
    <cellStyle name="Normal 47 2 2 3 2 6" xfId="6910" xr:uid="{00000000-0005-0000-0000-000034520000}"/>
    <cellStyle name="Normal 47 2 2 3 2 6 2" xfId="37245" xr:uid="{00000000-0005-0000-0000-000035520000}"/>
    <cellStyle name="Normal 47 2 2 3 2 6 3" xfId="22012" xr:uid="{00000000-0005-0000-0000-000036520000}"/>
    <cellStyle name="Normal 47 2 2 3 2 7" xfId="32233" xr:uid="{00000000-0005-0000-0000-000037520000}"/>
    <cellStyle name="Normal 47 2 2 3 2 8" xfId="16999" xr:uid="{00000000-0005-0000-0000-000038520000}"/>
    <cellStyle name="Normal 47 2 2 3 3" xfId="2257" xr:uid="{00000000-0005-0000-0000-000039520000}"/>
    <cellStyle name="Normal 47 2 2 3 3 2" xfId="3947" xr:uid="{00000000-0005-0000-0000-00003A520000}"/>
    <cellStyle name="Normal 47 2 2 3 3 2 2" xfId="14020" xr:uid="{00000000-0005-0000-0000-00003B520000}"/>
    <cellStyle name="Normal 47 2 2 3 3 2 2 2" xfId="44351" xr:uid="{00000000-0005-0000-0000-00003C520000}"/>
    <cellStyle name="Normal 47 2 2 3 3 2 2 3" xfId="29118" xr:uid="{00000000-0005-0000-0000-00003D520000}"/>
    <cellStyle name="Normal 47 2 2 3 3 2 3" xfId="9000" xr:uid="{00000000-0005-0000-0000-00003E520000}"/>
    <cellStyle name="Normal 47 2 2 3 3 2 3 2" xfId="39334" xr:uid="{00000000-0005-0000-0000-00003F520000}"/>
    <cellStyle name="Normal 47 2 2 3 3 2 3 3" xfId="24101" xr:uid="{00000000-0005-0000-0000-000040520000}"/>
    <cellStyle name="Normal 47 2 2 3 3 2 4" xfId="34321" xr:uid="{00000000-0005-0000-0000-000041520000}"/>
    <cellStyle name="Normal 47 2 2 3 3 2 5" xfId="19088" xr:uid="{00000000-0005-0000-0000-000042520000}"/>
    <cellStyle name="Normal 47 2 2 3 3 3" xfId="5639" xr:uid="{00000000-0005-0000-0000-000043520000}"/>
    <cellStyle name="Normal 47 2 2 3 3 3 2" xfId="15691" xr:uid="{00000000-0005-0000-0000-000044520000}"/>
    <cellStyle name="Normal 47 2 2 3 3 3 2 2" xfId="46022" xr:uid="{00000000-0005-0000-0000-000045520000}"/>
    <cellStyle name="Normal 47 2 2 3 3 3 2 3" xfId="30789" xr:uid="{00000000-0005-0000-0000-000046520000}"/>
    <cellStyle name="Normal 47 2 2 3 3 3 3" xfId="10671" xr:uid="{00000000-0005-0000-0000-000047520000}"/>
    <cellStyle name="Normal 47 2 2 3 3 3 3 2" xfId="41005" xr:uid="{00000000-0005-0000-0000-000048520000}"/>
    <cellStyle name="Normal 47 2 2 3 3 3 3 3" xfId="25772" xr:uid="{00000000-0005-0000-0000-000049520000}"/>
    <cellStyle name="Normal 47 2 2 3 3 3 4" xfId="35992" xr:uid="{00000000-0005-0000-0000-00004A520000}"/>
    <cellStyle name="Normal 47 2 2 3 3 3 5" xfId="20759" xr:uid="{00000000-0005-0000-0000-00004B520000}"/>
    <cellStyle name="Normal 47 2 2 3 3 4" xfId="12349" xr:uid="{00000000-0005-0000-0000-00004C520000}"/>
    <cellStyle name="Normal 47 2 2 3 3 4 2" xfId="42680" xr:uid="{00000000-0005-0000-0000-00004D520000}"/>
    <cellStyle name="Normal 47 2 2 3 3 4 3" xfId="27447" xr:uid="{00000000-0005-0000-0000-00004E520000}"/>
    <cellStyle name="Normal 47 2 2 3 3 5" xfId="7328" xr:uid="{00000000-0005-0000-0000-00004F520000}"/>
    <cellStyle name="Normal 47 2 2 3 3 5 2" xfId="37663" xr:uid="{00000000-0005-0000-0000-000050520000}"/>
    <cellStyle name="Normal 47 2 2 3 3 5 3" xfId="22430" xr:uid="{00000000-0005-0000-0000-000051520000}"/>
    <cellStyle name="Normal 47 2 2 3 3 6" xfId="32651" xr:uid="{00000000-0005-0000-0000-000052520000}"/>
    <cellStyle name="Normal 47 2 2 3 3 7" xfId="17417" xr:uid="{00000000-0005-0000-0000-000053520000}"/>
    <cellStyle name="Normal 47 2 2 3 4" xfId="3110" xr:uid="{00000000-0005-0000-0000-000054520000}"/>
    <cellStyle name="Normal 47 2 2 3 4 2" xfId="13184" xr:uid="{00000000-0005-0000-0000-000055520000}"/>
    <cellStyle name="Normal 47 2 2 3 4 2 2" xfId="43515" xr:uid="{00000000-0005-0000-0000-000056520000}"/>
    <cellStyle name="Normal 47 2 2 3 4 2 3" xfId="28282" xr:uid="{00000000-0005-0000-0000-000057520000}"/>
    <cellStyle name="Normal 47 2 2 3 4 3" xfId="8164" xr:uid="{00000000-0005-0000-0000-000058520000}"/>
    <cellStyle name="Normal 47 2 2 3 4 3 2" xfId="38498" xr:uid="{00000000-0005-0000-0000-000059520000}"/>
    <cellStyle name="Normal 47 2 2 3 4 3 3" xfId="23265" xr:uid="{00000000-0005-0000-0000-00005A520000}"/>
    <cellStyle name="Normal 47 2 2 3 4 4" xfId="33485" xr:uid="{00000000-0005-0000-0000-00005B520000}"/>
    <cellStyle name="Normal 47 2 2 3 4 5" xfId="18252" xr:uid="{00000000-0005-0000-0000-00005C520000}"/>
    <cellStyle name="Normal 47 2 2 3 5" xfId="4803" xr:uid="{00000000-0005-0000-0000-00005D520000}"/>
    <cellStyle name="Normal 47 2 2 3 5 2" xfId="14855" xr:uid="{00000000-0005-0000-0000-00005E520000}"/>
    <cellStyle name="Normal 47 2 2 3 5 2 2" xfId="45186" xr:uid="{00000000-0005-0000-0000-00005F520000}"/>
    <cellStyle name="Normal 47 2 2 3 5 2 3" xfId="29953" xr:uid="{00000000-0005-0000-0000-000060520000}"/>
    <cellStyle name="Normal 47 2 2 3 5 3" xfId="9835" xr:uid="{00000000-0005-0000-0000-000061520000}"/>
    <cellStyle name="Normal 47 2 2 3 5 3 2" xfId="40169" xr:uid="{00000000-0005-0000-0000-000062520000}"/>
    <cellStyle name="Normal 47 2 2 3 5 3 3" xfId="24936" xr:uid="{00000000-0005-0000-0000-000063520000}"/>
    <cellStyle name="Normal 47 2 2 3 5 4" xfId="35156" xr:uid="{00000000-0005-0000-0000-000064520000}"/>
    <cellStyle name="Normal 47 2 2 3 5 5" xfId="19923" xr:uid="{00000000-0005-0000-0000-000065520000}"/>
    <cellStyle name="Normal 47 2 2 3 6" xfId="11513" xr:uid="{00000000-0005-0000-0000-000066520000}"/>
    <cellStyle name="Normal 47 2 2 3 6 2" xfId="41844" xr:uid="{00000000-0005-0000-0000-000067520000}"/>
    <cellStyle name="Normal 47 2 2 3 6 3" xfId="26611" xr:uid="{00000000-0005-0000-0000-000068520000}"/>
    <cellStyle name="Normal 47 2 2 3 7" xfId="6492" xr:uid="{00000000-0005-0000-0000-000069520000}"/>
    <cellStyle name="Normal 47 2 2 3 7 2" xfId="36827" xr:uid="{00000000-0005-0000-0000-00006A520000}"/>
    <cellStyle name="Normal 47 2 2 3 7 3" xfId="21594" xr:uid="{00000000-0005-0000-0000-00006B520000}"/>
    <cellStyle name="Normal 47 2 2 3 8" xfId="31815" xr:uid="{00000000-0005-0000-0000-00006C520000}"/>
    <cellStyle name="Normal 47 2 2 3 9" xfId="16581" xr:uid="{00000000-0005-0000-0000-00006D520000}"/>
    <cellStyle name="Normal 47 2 2 4" xfId="1628" xr:uid="{00000000-0005-0000-0000-00006E520000}"/>
    <cellStyle name="Normal 47 2 2 4 2" xfId="2467" xr:uid="{00000000-0005-0000-0000-00006F520000}"/>
    <cellStyle name="Normal 47 2 2 4 2 2" xfId="4157" xr:uid="{00000000-0005-0000-0000-000070520000}"/>
    <cellStyle name="Normal 47 2 2 4 2 2 2" xfId="14230" xr:uid="{00000000-0005-0000-0000-000071520000}"/>
    <cellStyle name="Normal 47 2 2 4 2 2 2 2" xfId="44561" xr:uid="{00000000-0005-0000-0000-000072520000}"/>
    <cellStyle name="Normal 47 2 2 4 2 2 2 3" xfId="29328" xr:uid="{00000000-0005-0000-0000-000073520000}"/>
    <cellStyle name="Normal 47 2 2 4 2 2 3" xfId="9210" xr:uid="{00000000-0005-0000-0000-000074520000}"/>
    <cellStyle name="Normal 47 2 2 4 2 2 3 2" xfId="39544" xr:uid="{00000000-0005-0000-0000-000075520000}"/>
    <cellStyle name="Normal 47 2 2 4 2 2 3 3" xfId="24311" xr:uid="{00000000-0005-0000-0000-000076520000}"/>
    <cellStyle name="Normal 47 2 2 4 2 2 4" xfId="34531" xr:uid="{00000000-0005-0000-0000-000077520000}"/>
    <cellStyle name="Normal 47 2 2 4 2 2 5" xfId="19298" xr:uid="{00000000-0005-0000-0000-000078520000}"/>
    <cellStyle name="Normal 47 2 2 4 2 3" xfId="5849" xr:uid="{00000000-0005-0000-0000-000079520000}"/>
    <cellStyle name="Normal 47 2 2 4 2 3 2" xfId="15901" xr:uid="{00000000-0005-0000-0000-00007A520000}"/>
    <cellStyle name="Normal 47 2 2 4 2 3 2 2" xfId="46232" xr:uid="{00000000-0005-0000-0000-00007B520000}"/>
    <cellStyle name="Normal 47 2 2 4 2 3 2 3" xfId="30999" xr:uid="{00000000-0005-0000-0000-00007C520000}"/>
    <cellStyle name="Normal 47 2 2 4 2 3 3" xfId="10881" xr:uid="{00000000-0005-0000-0000-00007D520000}"/>
    <cellStyle name="Normal 47 2 2 4 2 3 3 2" xfId="41215" xr:uid="{00000000-0005-0000-0000-00007E520000}"/>
    <cellStyle name="Normal 47 2 2 4 2 3 3 3" xfId="25982" xr:uid="{00000000-0005-0000-0000-00007F520000}"/>
    <cellStyle name="Normal 47 2 2 4 2 3 4" xfId="36202" xr:uid="{00000000-0005-0000-0000-000080520000}"/>
    <cellStyle name="Normal 47 2 2 4 2 3 5" xfId="20969" xr:uid="{00000000-0005-0000-0000-000081520000}"/>
    <cellStyle name="Normal 47 2 2 4 2 4" xfId="12559" xr:uid="{00000000-0005-0000-0000-000082520000}"/>
    <cellStyle name="Normal 47 2 2 4 2 4 2" xfId="42890" xr:uid="{00000000-0005-0000-0000-000083520000}"/>
    <cellStyle name="Normal 47 2 2 4 2 4 3" xfId="27657" xr:uid="{00000000-0005-0000-0000-000084520000}"/>
    <cellStyle name="Normal 47 2 2 4 2 5" xfId="7538" xr:uid="{00000000-0005-0000-0000-000085520000}"/>
    <cellStyle name="Normal 47 2 2 4 2 5 2" xfId="37873" xr:uid="{00000000-0005-0000-0000-000086520000}"/>
    <cellStyle name="Normal 47 2 2 4 2 5 3" xfId="22640" xr:uid="{00000000-0005-0000-0000-000087520000}"/>
    <cellStyle name="Normal 47 2 2 4 2 6" xfId="32861" xr:uid="{00000000-0005-0000-0000-000088520000}"/>
    <cellStyle name="Normal 47 2 2 4 2 7" xfId="17627" xr:uid="{00000000-0005-0000-0000-000089520000}"/>
    <cellStyle name="Normal 47 2 2 4 3" xfId="3320" xr:uid="{00000000-0005-0000-0000-00008A520000}"/>
    <cellStyle name="Normal 47 2 2 4 3 2" xfId="13394" xr:uid="{00000000-0005-0000-0000-00008B520000}"/>
    <cellStyle name="Normal 47 2 2 4 3 2 2" xfId="43725" xr:uid="{00000000-0005-0000-0000-00008C520000}"/>
    <cellStyle name="Normal 47 2 2 4 3 2 3" xfId="28492" xr:uid="{00000000-0005-0000-0000-00008D520000}"/>
    <cellStyle name="Normal 47 2 2 4 3 3" xfId="8374" xr:uid="{00000000-0005-0000-0000-00008E520000}"/>
    <cellStyle name="Normal 47 2 2 4 3 3 2" xfId="38708" xr:uid="{00000000-0005-0000-0000-00008F520000}"/>
    <cellStyle name="Normal 47 2 2 4 3 3 3" xfId="23475" xr:uid="{00000000-0005-0000-0000-000090520000}"/>
    <cellStyle name="Normal 47 2 2 4 3 4" xfId="33695" xr:uid="{00000000-0005-0000-0000-000091520000}"/>
    <cellStyle name="Normal 47 2 2 4 3 5" xfId="18462" xr:uid="{00000000-0005-0000-0000-000092520000}"/>
    <cellStyle name="Normal 47 2 2 4 4" xfId="5013" xr:uid="{00000000-0005-0000-0000-000093520000}"/>
    <cellStyle name="Normal 47 2 2 4 4 2" xfId="15065" xr:uid="{00000000-0005-0000-0000-000094520000}"/>
    <cellStyle name="Normal 47 2 2 4 4 2 2" xfId="45396" xr:uid="{00000000-0005-0000-0000-000095520000}"/>
    <cellStyle name="Normal 47 2 2 4 4 2 3" xfId="30163" xr:uid="{00000000-0005-0000-0000-000096520000}"/>
    <cellStyle name="Normal 47 2 2 4 4 3" xfId="10045" xr:uid="{00000000-0005-0000-0000-000097520000}"/>
    <cellStyle name="Normal 47 2 2 4 4 3 2" xfId="40379" xr:uid="{00000000-0005-0000-0000-000098520000}"/>
    <cellStyle name="Normal 47 2 2 4 4 3 3" xfId="25146" xr:uid="{00000000-0005-0000-0000-000099520000}"/>
    <cellStyle name="Normal 47 2 2 4 4 4" xfId="35366" xr:uid="{00000000-0005-0000-0000-00009A520000}"/>
    <cellStyle name="Normal 47 2 2 4 4 5" xfId="20133" xr:uid="{00000000-0005-0000-0000-00009B520000}"/>
    <cellStyle name="Normal 47 2 2 4 5" xfId="11723" xr:uid="{00000000-0005-0000-0000-00009C520000}"/>
    <cellStyle name="Normal 47 2 2 4 5 2" xfId="42054" xr:uid="{00000000-0005-0000-0000-00009D520000}"/>
    <cellStyle name="Normal 47 2 2 4 5 3" xfId="26821" xr:uid="{00000000-0005-0000-0000-00009E520000}"/>
    <cellStyle name="Normal 47 2 2 4 6" xfId="6702" xr:uid="{00000000-0005-0000-0000-00009F520000}"/>
    <cellStyle name="Normal 47 2 2 4 6 2" xfId="37037" xr:uid="{00000000-0005-0000-0000-0000A0520000}"/>
    <cellStyle name="Normal 47 2 2 4 6 3" xfId="21804" xr:uid="{00000000-0005-0000-0000-0000A1520000}"/>
    <cellStyle name="Normal 47 2 2 4 7" xfId="32025" xr:uid="{00000000-0005-0000-0000-0000A2520000}"/>
    <cellStyle name="Normal 47 2 2 4 8" xfId="16791" xr:uid="{00000000-0005-0000-0000-0000A3520000}"/>
    <cellStyle name="Normal 47 2 2 5" xfId="2049" xr:uid="{00000000-0005-0000-0000-0000A4520000}"/>
    <cellStyle name="Normal 47 2 2 5 2" xfId="3739" xr:uid="{00000000-0005-0000-0000-0000A5520000}"/>
    <cellStyle name="Normal 47 2 2 5 2 2" xfId="13812" xr:uid="{00000000-0005-0000-0000-0000A6520000}"/>
    <cellStyle name="Normal 47 2 2 5 2 2 2" xfId="44143" xr:uid="{00000000-0005-0000-0000-0000A7520000}"/>
    <cellStyle name="Normal 47 2 2 5 2 2 3" xfId="28910" xr:uid="{00000000-0005-0000-0000-0000A8520000}"/>
    <cellStyle name="Normal 47 2 2 5 2 3" xfId="8792" xr:uid="{00000000-0005-0000-0000-0000A9520000}"/>
    <cellStyle name="Normal 47 2 2 5 2 3 2" xfId="39126" xr:uid="{00000000-0005-0000-0000-0000AA520000}"/>
    <cellStyle name="Normal 47 2 2 5 2 3 3" xfId="23893" xr:uid="{00000000-0005-0000-0000-0000AB520000}"/>
    <cellStyle name="Normal 47 2 2 5 2 4" xfId="34113" xr:uid="{00000000-0005-0000-0000-0000AC520000}"/>
    <cellStyle name="Normal 47 2 2 5 2 5" xfId="18880" xr:uid="{00000000-0005-0000-0000-0000AD520000}"/>
    <cellStyle name="Normal 47 2 2 5 3" xfId="5431" xr:uid="{00000000-0005-0000-0000-0000AE520000}"/>
    <cellStyle name="Normal 47 2 2 5 3 2" xfId="15483" xr:uid="{00000000-0005-0000-0000-0000AF520000}"/>
    <cellStyle name="Normal 47 2 2 5 3 2 2" xfId="45814" xr:uid="{00000000-0005-0000-0000-0000B0520000}"/>
    <cellStyle name="Normal 47 2 2 5 3 2 3" xfId="30581" xr:uid="{00000000-0005-0000-0000-0000B1520000}"/>
    <cellStyle name="Normal 47 2 2 5 3 3" xfId="10463" xr:uid="{00000000-0005-0000-0000-0000B2520000}"/>
    <cellStyle name="Normal 47 2 2 5 3 3 2" xfId="40797" xr:uid="{00000000-0005-0000-0000-0000B3520000}"/>
    <cellStyle name="Normal 47 2 2 5 3 3 3" xfId="25564" xr:uid="{00000000-0005-0000-0000-0000B4520000}"/>
    <cellStyle name="Normal 47 2 2 5 3 4" xfId="35784" xr:uid="{00000000-0005-0000-0000-0000B5520000}"/>
    <cellStyle name="Normal 47 2 2 5 3 5" xfId="20551" xr:uid="{00000000-0005-0000-0000-0000B6520000}"/>
    <cellStyle name="Normal 47 2 2 5 4" xfId="12141" xr:uid="{00000000-0005-0000-0000-0000B7520000}"/>
    <cellStyle name="Normal 47 2 2 5 4 2" xfId="42472" xr:uid="{00000000-0005-0000-0000-0000B8520000}"/>
    <cellStyle name="Normal 47 2 2 5 4 3" xfId="27239" xr:uid="{00000000-0005-0000-0000-0000B9520000}"/>
    <cellStyle name="Normal 47 2 2 5 5" xfId="7120" xr:uid="{00000000-0005-0000-0000-0000BA520000}"/>
    <cellStyle name="Normal 47 2 2 5 5 2" xfId="37455" xr:uid="{00000000-0005-0000-0000-0000BB520000}"/>
    <cellStyle name="Normal 47 2 2 5 5 3" xfId="22222" xr:uid="{00000000-0005-0000-0000-0000BC520000}"/>
    <cellStyle name="Normal 47 2 2 5 6" xfId="32443" xr:uid="{00000000-0005-0000-0000-0000BD520000}"/>
    <cellStyle name="Normal 47 2 2 5 7" xfId="17209" xr:uid="{00000000-0005-0000-0000-0000BE520000}"/>
    <cellStyle name="Normal 47 2 2 6" xfId="2902" xr:uid="{00000000-0005-0000-0000-0000BF520000}"/>
    <cellStyle name="Normal 47 2 2 6 2" xfId="12976" xr:uid="{00000000-0005-0000-0000-0000C0520000}"/>
    <cellStyle name="Normal 47 2 2 6 2 2" xfId="43307" xr:uid="{00000000-0005-0000-0000-0000C1520000}"/>
    <cellStyle name="Normal 47 2 2 6 2 3" xfId="28074" xr:uid="{00000000-0005-0000-0000-0000C2520000}"/>
    <cellStyle name="Normal 47 2 2 6 3" xfId="7956" xr:uid="{00000000-0005-0000-0000-0000C3520000}"/>
    <cellStyle name="Normal 47 2 2 6 3 2" xfId="38290" xr:uid="{00000000-0005-0000-0000-0000C4520000}"/>
    <cellStyle name="Normal 47 2 2 6 3 3" xfId="23057" xr:uid="{00000000-0005-0000-0000-0000C5520000}"/>
    <cellStyle name="Normal 47 2 2 6 4" xfId="33277" xr:uid="{00000000-0005-0000-0000-0000C6520000}"/>
    <cellStyle name="Normal 47 2 2 6 5" xfId="18044" xr:uid="{00000000-0005-0000-0000-0000C7520000}"/>
    <cellStyle name="Normal 47 2 2 7" xfId="4595" xr:uid="{00000000-0005-0000-0000-0000C8520000}"/>
    <cellStyle name="Normal 47 2 2 7 2" xfId="14647" xr:uid="{00000000-0005-0000-0000-0000C9520000}"/>
    <cellStyle name="Normal 47 2 2 7 2 2" xfId="44978" xr:uid="{00000000-0005-0000-0000-0000CA520000}"/>
    <cellStyle name="Normal 47 2 2 7 2 3" xfId="29745" xr:uid="{00000000-0005-0000-0000-0000CB520000}"/>
    <cellStyle name="Normal 47 2 2 7 3" xfId="9627" xr:uid="{00000000-0005-0000-0000-0000CC520000}"/>
    <cellStyle name="Normal 47 2 2 7 3 2" xfId="39961" xr:uid="{00000000-0005-0000-0000-0000CD520000}"/>
    <cellStyle name="Normal 47 2 2 7 3 3" xfId="24728" xr:uid="{00000000-0005-0000-0000-0000CE520000}"/>
    <cellStyle name="Normal 47 2 2 7 4" xfId="34948" xr:uid="{00000000-0005-0000-0000-0000CF520000}"/>
    <cellStyle name="Normal 47 2 2 7 5" xfId="19715" xr:uid="{00000000-0005-0000-0000-0000D0520000}"/>
    <cellStyle name="Normal 47 2 2 8" xfId="11305" xr:uid="{00000000-0005-0000-0000-0000D1520000}"/>
    <cellStyle name="Normal 47 2 2 8 2" xfId="41636" xr:uid="{00000000-0005-0000-0000-0000D2520000}"/>
    <cellStyle name="Normal 47 2 2 8 3" xfId="26403" xr:uid="{00000000-0005-0000-0000-0000D3520000}"/>
    <cellStyle name="Normal 47 2 2 9" xfId="6284" xr:uid="{00000000-0005-0000-0000-0000D4520000}"/>
    <cellStyle name="Normal 47 2 2 9 2" xfId="36619" xr:uid="{00000000-0005-0000-0000-0000D5520000}"/>
    <cellStyle name="Normal 47 2 2 9 3" xfId="21386" xr:uid="{00000000-0005-0000-0000-0000D6520000}"/>
    <cellStyle name="Normal 47 2 3" xfId="1248" xr:uid="{00000000-0005-0000-0000-0000D7520000}"/>
    <cellStyle name="Normal 47 2 3 10" xfId="16425" xr:uid="{00000000-0005-0000-0000-0000D8520000}"/>
    <cellStyle name="Normal 47 2 3 2" xfId="1467" xr:uid="{00000000-0005-0000-0000-0000D9520000}"/>
    <cellStyle name="Normal 47 2 3 2 2" xfId="1888" xr:uid="{00000000-0005-0000-0000-0000DA520000}"/>
    <cellStyle name="Normal 47 2 3 2 2 2" xfId="2727" xr:uid="{00000000-0005-0000-0000-0000DB520000}"/>
    <cellStyle name="Normal 47 2 3 2 2 2 2" xfId="4417" xr:uid="{00000000-0005-0000-0000-0000DC520000}"/>
    <cellStyle name="Normal 47 2 3 2 2 2 2 2" xfId="14490" xr:uid="{00000000-0005-0000-0000-0000DD520000}"/>
    <cellStyle name="Normal 47 2 3 2 2 2 2 2 2" xfId="44821" xr:uid="{00000000-0005-0000-0000-0000DE520000}"/>
    <cellStyle name="Normal 47 2 3 2 2 2 2 2 3" xfId="29588" xr:uid="{00000000-0005-0000-0000-0000DF520000}"/>
    <cellStyle name="Normal 47 2 3 2 2 2 2 3" xfId="9470" xr:uid="{00000000-0005-0000-0000-0000E0520000}"/>
    <cellStyle name="Normal 47 2 3 2 2 2 2 3 2" xfId="39804" xr:uid="{00000000-0005-0000-0000-0000E1520000}"/>
    <cellStyle name="Normal 47 2 3 2 2 2 2 3 3" xfId="24571" xr:uid="{00000000-0005-0000-0000-0000E2520000}"/>
    <cellStyle name="Normal 47 2 3 2 2 2 2 4" xfId="34791" xr:uid="{00000000-0005-0000-0000-0000E3520000}"/>
    <cellStyle name="Normal 47 2 3 2 2 2 2 5" xfId="19558" xr:uid="{00000000-0005-0000-0000-0000E4520000}"/>
    <cellStyle name="Normal 47 2 3 2 2 2 3" xfId="6109" xr:uid="{00000000-0005-0000-0000-0000E5520000}"/>
    <cellStyle name="Normal 47 2 3 2 2 2 3 2" xfId="16161" xr:uid="{00000000-0005-0000-0000-0000E6520000}"/>
    <cellStyle name="Normal 47 2 3 2 2 2 3 2 2" xfId="46492" xr:uid="{00000000-0005-0000-0000-0000E7520000}"/>
    <cellStyle name="Normal 47 2 3 2 2 2 3 2 3" xfId="31259" xr:uid="{00000000-0005-0000-0000-0000E8520000}"/>
    <cellStyle name="Normal 47 2 3 2 2 2 3 3" xfId="11141" xr:uid="{00000000-0005-0000-0000-0000E9520000}"/>
    <cellStyle name="Normal 47 2 3 2 2 2 3 3 2" xfId="41475" xr:uid="{00000000-0005-0000-0000-0000EA520000}"/>
    <cellStyle name="Normal 47 2 3 2 2 2 3 3 3" xfId="26242" xr:uid="{00000000-0005-0000-0000-0000EB520000}"/>
    <cellStyle name="Normal 47 2 3 2 2 2 3 4" xfId="36462" xr:uid="{00000000-0005-0000-0000-0000EC520000}"/>
    <cellStyle name="Normal 47 2 3 2 2 2 3 5" xfId="21229" xr:uid="{00000000-0005-0000-0000-0000ED520000}"/>
    <cellStyle name="Normal 47 2 3 2 2 2 4" xfId="12819" xr:uid="{00000000-0005-0000-0000-0000EE520000}"/>
    <cellStyle name="Normal 47 2 3 2 2 2 4 2" xfId="43150" xr:uid="{00000000-0005-0000-0000-0000EF520000}"/>
    <cellStyle name="Normal 47 2 3 2 2 2 4 3" xfId="27917" xr:uid="{00000000-0005-0000-0000-0000F0520000}"/>
    <cellStyle name="Normal 47 2 3 2 2 2 5" xfId="7798" xr:uid="{00000000-0005-0000-0000-0000F1520000}"/>
    <cellStyle name="Normal 47 2 3 2 2 2 5 2" xfId="38133" xr:uid="{00000000-0005-0000-0000-0000F2520000}"/>
    <cellStyle name="Normal 47 2 3 2 2 2 5 3" xfId="22900" xr:uid="{00000000-0005-0000-0000-0000F3520000}"/>
    <cellStyle name="Normal 47 2 3 2 2 2 6" xfId="33121" xr:uid="{00000000-0005-0000-0000-0000F4520000}"/>
    <cellStyle name="Normal 47 2 3 2 2 2 7" xfId="17887" xr:uid="{00000000-0005-0000-0000-0000F5520000}"/>
    <cellStyle name="Normal 47 2 3 2 2 3" xfId="3580" xr:uid="{00000000-0005-0000-0000-0000F6520000}"/>
    <cellStyle name="Normal 47 2 3 2 2 3 2" xfId="13654" xr:uid="{00000000-0005-0000-0000-0000F7520000}"/>
    <cellStyle name="Normal 47 2 3 2 2 3 2 2" xfId="43985" xr:uid="{00000000-0005-0000-0000-0000F8520000}"/>
    <cellStyle name="Normal 47 2 3 2 2 3 2 3" xfId="28752" xr:uid="{00000000-0005-0000-0000-0000F9520000}"/>
    <cellStyle name="Normal 47 2 3 2 2 3 3" xfId="8634" xr:uid="{00000000-0005-0000-0000-0000FA520000}"/>
    <cellStyle name="Normal 47 2 3 2 2 3 3 2" xfId="38968" xr:uid="{00000000-0005-0000-0000-0000FB520000}"/>
    <cellStyle name="Normal 47 2 3 2 2 3 3 3" xfId="23735" xr:uid="{00000000-0005-0000-0000-0000FC520000}"/>
    <cellStyle name="Normal 47 2 3 2 2 3 4" xfId="33955" xr:uid="{00000000-0005-0000-0000-0000FD520000}"/>
    <cellStyle name="Normal 47 2 3 2 2 3 5" xfId="18722" xr:uid="{00000000-0005-0000-0000-0000FE520000}"/>
    <cellStyle name="Normal 47 2 3 2 2 4" xfId="5273" xr:uid="{00000000-0005-0000-0000-0000FF520000}"/>
    <cellStyle name="Normal 47 2 3 2 2 4 2" xfId="15325" xr:uid="{00000000-0005-0000-0000-000000530000}"/>
    <cellStyle name="Normal 47 2 3 2 2 4 2 2" xfId="45656" xr:uid="{00000000-0005-0000-0000-000001530000}"/>
    <cellStyle name="Normal 47 2 3 2 2 4 2 3" xfId="30423" xr:uid="{00000000-0005-0000-0000-000002530000}"/>
    <cellStyle name="Normal 47 2 3 2 2 4 3" xfId="10305" xr:uid="{00000000-0005-0000-0000-000003530000}"/>
    <cellStyle name="Normal 47 2 3 2 2 4 3 2" xfId="40639" xr:uid="{00000000-0005-0000-0000-000004530000}"/>
    <cellStyle name="Normal 47 2 3 2 2 4 3 3" xfId="25406" xr:uid="{00000000-0005-0000-0000-000005530000}"/>
    <cellStyle name="Normal 47 2 3 2 2 4 4" xfId="35626" xr:uid="{00000000-0005-0000-0000-000006530000}"/>
    <cellStyle name="Normal 47 2 3 2 2 4 5" xfId="20393" xr:uid="{00000000-0005-0000-0000-000007530000}"/>
    <cellStyle name="Normal 47 2 3 2 2 5" xfId="11983" xr:uid="{00000000-0005-0000-0000-000008530000}"/>
    <cellStyle name="Normal 47 2 3 2 2 5 2" xfId="42314" xr:uid="{00000000-0005-0000-0000-000009530000}"/>
    <cellStyle name="Normal 47 2 3 2 2 5 3" xfId="27081" xr:uid="{00000000-0005-0000-0000-00000A530000}"/>
    <cellStyle name="Normal 47 2 3 2 2 6" xfId="6962" xr:uid="{00000000-0005-0000-0000-00000B530000}"/>
    <cellStyle name="Normal 47 2 3 2 2 6 2" xfId="37297" xr:uid="{00000000-0005-0000-0000-00000C530000}"/>
    <cellStyle name="Normal 47 2 3 2 2 6 3" xfId="22064" xr:uid="{00000000-0005-0000-0000-00000D530000}"/>
    <cellStyle name="Normal 47 2 3 2 2 7" xfId="32285" xr:uid="{00000000-0005-0000-0000-00000E530000}"/>
    <cellStyle name="Normal 47 2 3 2 2 8" xfId="17051" xr:uid="{00000000-0005-0000-0000-00000F530000}"/>
    <cellStyle name="Normal 47 2 3 2 3" xfId="2309" xr:uid="{00000000-0005-0000-0000-000010530000}"/>
    <cellStyle name="Normal 47 2 3 2 3 2" xfId="3999" xr:uid="{00000000-0005-0000-0000-000011530000}"/>
    <cellStyle name="Normal 47 2 3 2 3 2 2" xfId="14072" xr:uid="{00000000-0005-0000-0000-000012530000}"/>
    <cellStyle name="Normal 47 2 3 2 3 2 2 2" xfId="44403" xr:uid="{00000000-0005-0000-0000-000013530000}"/>
    <cellStyle name="Normal 47 2 3 2 3 2 2 3" xfId="29170" xr:uid="{00000000-0005-0000-0000-000014530000}"/>
    <cellStyle name="Normal 47 2 3 2 3 2 3" xfId="9052" xr:uid="{00000000-0005-0000-0000-000015530000}"/>
    <cellStyle name="Normal 47 2 3 2 3 2 3 2" xfId="39386" xr:uid="{00000000-0005-0000-0000-000016530000}"/>
    <cellStyle name="Normal 47 2 3 2 3 2 3 3" xfId="24153" xr:uid="{00000000-0005-0000-0000-000017530000}"/>
    <cellStyle name="Normal 47 2 3 2 3 2 4" xfId="34373" xr:uid="{00000000-0005-0000-0000-000018530000}"/>
    <cellStyle name="Normal 47 2 3 2 3 2 5" xfId="19140" xr:uid="{00000000-0005-0000-0000-000019530000}"/>
    <cellStyle name="Normal 47 2 3 2 3 3" xfId="5691" xr:uid="{00000000-0005-0000-0000-00001A530000}"/>
    <cellStyle name="Normal 47 2 3 2 3 3 2" xfId="15743" xr:uid="{00000000-0005-0000-0000-00001B530000}"/>
    <cellStyle name="Normal 47 2 3 2 3 3 2 2" xfId="46074" xr:uid="{00000000-0005-0000-0000-00001C530000}"/>
    <cellStyle name="Normal 47 2 3 2 3 3 2 3" xfId="30841" xr:uid="{00000000-0005-0000-0000-00001D530000}"/>
    <cellStyle name="Normal 47 2 3 2 3 3 3" xfId="10723" xr:uid="{00000000-0005-0000-0000-00001E530000}"/>
    <cellStyle name="Normal 47 2 3 2 3 3 3 2" xfId="41057" xr:uid="{00000000-0005-0000-0000-00001F530000}"/>
    <cellStyle name="Normal 47 2 3 2 3 3 3 3" xfId="25824" xr:uid="{00000000-0005-0000-0000-000020530000}"/>
    <cellStyle name="Normal 47 2 3 2 3 3 4" xfId="36044" xr:uid="{00000000-0005-0000-0000-000021530000}"/>
    <cellStyle name="Normal 47 2 3 2 3 3 5" xfId="20811" xr:uid="{00000000-0005-0000-0000-000022530000}"/>
    <cellStyle name="Normal 47 2 3 2 3 4" xfId="12401" xr:uid="{00000000-0005-0000-0000-000023530000}"/>
    <cellStyle name="Normal 47 2 3 2 3 4 2" xfId="42732" xr:uid="{00000000-0005-0000-0000-000024530000}"/>
    <cellStyle name="Normal 47 2 3 2 3 4 3" xfId="27499" xr:uid="{00000000-0005-0000-0000-000025530000}"/>
    <cellStyle name="Normal 47 2 3 2 3 5" xfId="7380" xr:uid="{00000000-0005-0000-0000-000026530000}"/>
    <cellStyle name="Normal 47 2 3 2 3 5 2" xfId="37715" xr:uid="{00000000-0005-0000-0000-000027530000}"/>
    <cellStyle name="Normal 47 2 3 2 3 5 3" xfId="22482" xr:uid="{00000000-0005-0000-0000-000028530000}"/>
    <cellStyle name="Normal 47 2 3 2 3 6" xfId="32703" xr:uid="{00000000-0005-0000-0000-000029530000}"/>
    <cellStyle name="Normal 47 2 3 2 3 7" xfId="17469" xr:uid="{00000000-0005-0000-0000-00002A530000}"/>
    <cellStyle name="Normal 47 2 3 2 4" xfId="3162" xr:uid="{00000000-0005-0000-0000-00002B530000}"/>
    <cellStyle name="Normal 47 2 3 2 4 2" xfId="13236" xr:uid="{00000000-0005-0000-0000-00002C530000}"/>
    <cellStyle name="Normal 47 2 3 2 4 2 2" xfId="43567" xr:uid="{00000000-0005-0000-0000-00002D530000}"/>
    <cellStyle name="Normal 47 2 3 2 4 2 3" xfId="28334" xr:uid="{00000000-0005-0000-0000-00002E530000}"/>
    <cellStyle name="Normal 47 2 3 2 4 3" xfId="8216" xr:uid="{00000000-0005-0000-0000-00002F530000}"/>
    <cellStyle name="Normal 47 2 3 2 4 3 2" xfId="38550" xr:uid="{00000000-0005-0000-0000-000030530000}"/>
    <cellStyle name="Normal 47 2 3 2 4 3 3" xfId="23317" xr:uid="{00000000-0005-0000-0000-000031530000}"/>
    <cellStyle name="Normal 47 2 3 2 4 4" xfId="33537" xr:uid="{00000000-0005-0000-0000-000032530000}"/>
    <cellStyle name="Normal 47 2 3 2 4 5" xfId="18304" xr:uid="{00000000-0005-0000-0000-000033530000}"/>
    <cellStyle name="Normal 47 2 3 2 5" xfId="4855" xr:uid="{00000000-0005-0000-0000-000034530000}"/>
    <cellStyle name="Normal 47 2 3 2 5 2" xfId="14907" xr:uid="{00000000-0005-0000-0000-000035530000}"/>
    <cellStyle name="Normal 47 2 3 2 5 2 2" xfId="45238" xr:uid="{00000000-0005-0000-0000-000036530000}"/>
    <cellStyle name="Normal 47 2 3 2 5 2 3" xfId="30005" xr:uid="{00000000-0005-0000-0000-000037530000}"/>
    <cellStyle name="Normal 47 2 3 2 5 3" xfId="9887" xr:uid="{00000000-0005-0000-0000-000038530000}"/>
    <cellStyle name="Normal 47 2 3 2 5 3 2" xfId="40221" xr:uid="{00000000-0005-0000-0000-000039530000}"/>
    <cellStyle name="Normal 47 2 3 2 5 3 3" xfId="24988" xr:uid="{00000000-0005-0000-0000-00003A530000}"/>
    <cellStyle name="Normal 47 2 3 2 5 4" xfId="35208" xr:uid="{00000000-0005-0000-0000-00003B530000}"/>
    <cellStyle name="Normal 47 2 3 2 5 5" xfId="19975" xr:uid="{00000000-0005-0000-0000-00003C530000}"/>
    <cellStyle name="Normal 47 2 3 2 6" xfId="11565" xr:uid="{00000000-0005-0000-0000-00003D530000}"/>
    <cellStyle name="Normal 47 2 3 2 6 2" xfId="41896" xr:uid="{00000000-0005-0000-0000-00003E530000}"/>
    <cellStyle name="Normal 47 2 3 2 6 3" xfId="26663" xr:uid="{00000000-0005-0000-0000-00003F530000}"/>
    <cellStyle name="Normal 47 2 3 2 7" xfId="6544" xr:uid="{00000000-0005-0000-0000-000040530000}"/>
    <cellStyle name="Normal 47 2 3 2 7 2" xfId="36879" xr:uid="{00000000-0005-0000-0000-000041530000}"/>
    <cellStyle name="Normal 47 2 3 2 7 3" xfId="21646" xr:uid="{00000000-0005-0000-0000-000042530000}"/>
    <cellStyle name="Normal 47 2 3 2 8" xfId="31867" xr:uid="{00000000-0005-0000-0000-000043530000}"/>
    <cellStyle name="Normal 47 2 3 2 9" xfId="16633" xr:uid="{00000000-0005-0000-0000-000044530000}"/>
    <cellStyle name="Normal 47 2 3 3" xfId="1680" xr:uid="{00000000-0005-0000-0000-000045530000}"/>
    <cellStyle name="Normal 47 2 3 3 2" xfId="2519" xr:uid="{00000000-0005-0000-0000-000046530000}"/>
    <cellStyle name="Normal 47 2 3 3 2 2" xfId="4209" xr:uid="{00000000-0005-0000-0000-000047530000}"/>
    <cellStyle name="Normal 47 2 3 3 2 2 2" xfId="14282" xr:uid="{00000000-0005-0000-0000-000048530000}"/>
    <cellStyle name="Normal 47 2 3 3 2 2 2 2" xfId="44613" xr:uid="{00000000-0005-0000-0000-000049530000}"/>
    <cellStyle name="Normal 47 2 3 3 2 2 2 3" xfId="29380" xr:uid="{00000000-0005-0000-0000-00004A530000}"/>
    <cellStyle name="Normal 47 2 3 3 2 2 3" xfId="9262" xr:uid="{00000000-0005-0000-0000-00004B530000}"/>
    <cellStyle name="Normal 47 2 3 3 2 2 3 2" xfId="39596" xr:uid="{00000000-0005-0000-0000-00004C530000}"/>
    <cellStyle name="Normal 47 2 3 3 2 2 3 3" xfId="24363" xr:uid="{00000000-0005-0000-0000-00004D530000}"/>
    <cellStyle name="Normal 47 2 3 3 2 2 4" xfId="34583" xr:uid="{00000000-0005-0000-0000-00004E530000}"/>
    <cellStyle name="Normal 47 2 3 3 2 2 5" xfId="19350" xr:uid="{00000000-0005-0000-0000-00004F530000}"/>
    <cellStyle name="Normal 47 2 3 3 2 3" xfId="5901" xr:uid="{00000000-0005-0000-0000-000050530000}"/>
    <cellStyle name="Normal 47 2 3 3 2 3 2" xfId="15953" xr:uid="{00000000-0005-0000-0000-000051530000}"/>
    <cellStyle name="Normal 47 2 3 3 2 3 2 2" xfId="46284" xr:uid="{00000000-0005-0000-0000-000052530000}"/>
    <cellStyle name="Normal 47 2 3 3 2 3 2 3" xfId="31051" xr:uid="{00000000-0005-0000-0000-000053530000}"/>
    <cellStyle name="Normal 47 2 3 3 2 3 3" xfId="10933" xr:uid="{00000000-0005-0000-0000-000054530000}"/>
    <cellStyle name="Normal 47 2 3 3 2 3 3 2" xfId="41267" xr:uid="{00000000-0005-0000-0000-000055530000}"/>
    <cellStyle name="Normal 47 2 3 3 2 3 3 3" xfId="26034" xr:uid="{00000000-0005-0000-0000-000056530000}"/>
    <cellStyle name="Normal 47 2 3 3 2 3 4" xfId="36254" xr:uid="{00000000-0005-0000-0000-000057530000}"/>
    <cellStyle name="Normal 47 2 3 3 2 3 5" xfId="21021" xr:uid="{00000000-0005-0000-0000-000058530000}"/>
    <cellStyle name="Normal 47 2 3 3 2 4" xfId="12611" xr:uid="{00000000-0005-0000-0000-000059530000}"/>
    <cellStyle name="Normal 47 2 3 3 2 4 2" xfId="42942" xr:uid="{00000000-0005-0000-0000-00005A530000}"/>
    <cellStyle name="Normal 47 2 3 3 2 4 3" xfId="27709" xr:uid="{00000000-0005-0000-0000-00005B530000}"/>
    <cellStyle name="Normal 47 2 3 3 2 5" xfId="7590" xr:uid="{00000000-0005-0000-0000-00005C530000}"/>
    <cellStyle name="Normal 47 2 3 3 2 5 2" xfId="37925" xr:uid="{00000000-0005-0000-0000-00005D530000}"/>
    <cellStyle name="Normal 47 2 3 3 2 5 3" xfId="22692" xr:uid="{00000000-0005-0000-0000-00005E530000}"/>
    <cellStyle name="Normal 47 2 3 3 2 6" xfId="32913" xr:uid="{00000000-0005-0000-0000-00005F530000}"/>
    <cellStyle name="Normal 47 2 3 3 2 7" xfId="17679" xr:uid="{00000000-0005-0000-0000-000060530000}"/>
    <cellStyle name="Normal 47 2 3 3 3" xfId="3372" xr:uid="{00000000-0005-0000-0000-000061530000}"/>
    <cellStyle name="Normal 47 2 3 3 3 2" xfId="13446" xr:uid="{00000000-0005-0000-0000-000062530000}"/>
    <cellStyle name="Normal 47 2 3 3 3 2 2" xfId="43777" xr:uid="{00000000-0005-0000-0000-000063530000}"/>
    <cellStyle name="Normal 47 2 3 3 3 2 3" xfId="28544" xr:uid="{00000000-0005-0000-0000-000064530000}"/>
    <cellStyle name="Normal 47 2 3 3 3 3" xfId="8426" xr:uid="{00000000-0005-0000-0000-000065530000}"/>
    <cellStyle name="Normal 47 2 3 3 3 3 2" xfId="38760" xr:uid="{00000000-0005-0000-0000-000066530000}"/>
    <cellStyle name="Normal 47 2 3 3 3 3 3" xfId="23527" xr:uid="{00000000-0005-0000-0000-000067530000}"/>
    <cellStyle name="Normal 47 2 3 3 3 4" xfId="33747" xr:uid="{00000000-0005-0000-0000-000068530000}"/>
    <cellStyle name="Normal 47 2 3 3 3 5" xfId="18514" xr:uid="{00000000-0005-0000-0000-000069530000}"/>
    <cellStyle name="Normal 47 2 3 3 4" xfId="5065" xr:uid="{00000000-0005-0000-0000-00006A530000}"/>
    <cellStyle name="Normal 47 2 3 3 4 2" xfId="15117" xr:uid="{00000000-0005-0000-0000-00006B530000}"/>
    <cellStyle name="Normal 47 2 3 3 4 2 2" xfId="45448" xr:uid="{00000000-0005-0000-0000-00006C530000}"/>
    <cellStyle name="Normal 47 2 3 3 4 2 3" xfId="30215" xr:uid="{00000000-0005-0000-0000-00006D530000}"/>
    <cellStyle name="Normal 47 2 3 3 4 3" xfId="10097" xr:uid="{00000000-0005-0000-0000-00006E530000}"/>
    <cellStyle name="Normal 47 2 3 3 4 3 2" xfId="40431" xr:uid="{00000000-0005-0000-0000-00006F530000}"/>
    <cellStyle name="Normal 47 2 3 3 4 3 3" xfId="25198" xr:uid="{00000000-0005-0000-0000-000070530000}"/>
    <cellStyle name="Normal 47 2 3 3 4 4" xfId="35418" xr:uid="{00000000-0005-0000-0000-000071530000}"/>
    <cellStyle name="Normal 47 2 3 3 4 5" xfId="20185" xr:uid="{00000000-0005-0000-0000-000072530000}"/>
    <cellStyle name="Normal 47 2 3 3 5" xfId="11775" xr:uid="{00000000-0005-0000-0000-000073530000}"/>
    <cellStyle name="Normal 47 2 3 3 5 2" xfId="42106" xr:uid="{00000000-0005-0000-0000-000074530000}"/>
    <cellStyle name="Normal 47 2 3 3 5 3" xfId="26873" xr:uid="{00000000-0005-0000-0000-000075530000}"/>
    <cellStyle name="Normal 47 2 3 3 6" xfId="6754" xr:uid="{00000000-0005-0000-0000-000076530000}"/>
    <cellStyle name="Normal 47 2 3 3 6 2" xfId="37089" xr:uid="{00000000-0005-0000-0000-000077530000}"/>
    <cellStyle name="Normal 47 2 3 3 6 3" xfId="21856" xr:uid="{00000000-0005-0000-0000-000078530000}"/>
    <cellStyle name="Normal 47 2 3 3 7" xfId="32077" xr:uid="{00000000-0005-0000-0000-000079530000}"/>
    <cellStyle name="Normal 47 2 3 3 8" xfId="16843" xr:uid="{00000000-0005-0000-0000-00007A530000}"/>
    <cellStyle name="Normal 47 2 3 4" xfId="2101" xr:uid="{00000000-0005-0000-0000-00007B530000}"/>
    <cellStyle name="Normal 47 2 3 4 2" xfId="3791" xr:uid="{00000000-0005-0000-0000-00007C530000}"/>
    <cellStyle name="Normal 47 2 3 4 2 2" xfId="13864" xr:uid="{00000000-0005-0000-0000-00007D530000}"/>
    <cellStyle name="Normal 47 2 3 4 2 2 2" xfId="44195" xr:uid="{00000000-0005-0000-0000-00007E530000}"/>
    <cellStyle name="Normal 47 2 3 4 2 2 3" xfId="28962" xr:uid="{00000000-0005-0000-0000-00007F530000}"/>
    <cellStyle name="Normal 47 2 3 4 2 3" xfId="8844" xr:uid="{00000000-0005-0000-0000-000080530000}"/>
    <cellStyle name="Normal 47 2 3 4 2 3 2" xfId="39178" xr:uid="{00000000-0005-0000-0000-000081530000}"/>
    <cellStyle name="Normal 47 2 3 4 2 3 3" xfId="23945" xr:uid="{00000000-0005-0000-0000-000082530000}"/>
    <cellStyle name="Normal 47 2 3 4 2 4" xfId="34165" xr:uid="{00000000-0005-0000-0000-000083530000}"/>
    <cellStyle name="Normal 47 2 3 4 2 5" xfId="18932" xr:uid="{00000000-0005-0000-0000-000084530000}"/>
    <cellStyle name="Normal 47 2 3 4 3" xfId="5483" xr:uid="{00000000-0005-0000-0000-000085530000}"/>
    <cellStyle name="Normal 47 2 3 4 3 2" xfId="15535" xr:uid="{00000000-0005-0000-0000-000086530000}"/>
    <cellStyle name="Normal 47 2 3 4 3 2 2" xfId="45866" xr:uid="{00000000-0005-0000-0000-000087530000}"/>
    <cellStyle name="Normal 47 2 3 4 3 2 3" xfId="30633" xr:uid="{00000000-0005-0000-0000-000088530000}"/>
    <cellStyle name="Normal 47 2 3 4 3 3" xfId="10515" xr:uid="{00000000-0005-0000-0000-000089530000}"/>
    <cellStyle name="Normal 47 2 3 4 3 3 2" xfId="40849" xr:uid="{00000000-0005-0000-0000-00008A530000}"/>
    <cellStyle name="Normal 47 2 3 4 3 3 3" xfId="25616" xr:uid="{00000000-0005-0000-0000-00008B530000}"/>
    <cellStyle name="Normal 47 2 3 4 3 4" xfId="35836" xr:uid="{00000000-0005-0000-0000-00008C530000}"/>
    <cellStyle name="Normal 47 2 3 4 3 5" xfId="20603" xr:uid="{00000000-0005-0000-0000-00008D530000}"/>
    <cellStyle name="Normal 47 2 3 4 4" xfId="12193" xr:uid="{00000000-0005-0000-0000-00008E530000}"/>
    <cellStyle name="Normal 47 2 3 4 4 2" xfId="42524" xr:uid="{00000000-0005-0000-0000-00008F530000}"/>
    <cellStyle name="Normal 47 2 3 4 4 3" xfId="27291" xr:uid="{00000000-0005-0000-0000-000090530000}"/>
    <cellStyle name="Normal 47 2 3 4 5" xfId="7172" xr:uid="{00000000-0005-0000-0000-000091530000}"/>
    <cellStyle name="Normal 47 2 3 4 5 2" xfId="37507" xr:uid="{00000000-0005-0000-0000-000092530000}"/>
    <cellStyle name="Normal 47 2 3 4 5 3" xfId="22274" xr:uid="{00000000-0005-0000-0000-000093530000}"/>
    <cellStyle name="Normal 47 2 3 4 6" xfId="32495" xr:uid="{00000000-0005-0000-0000-000094530000}"/>
    <cellStyle name="Normal 47 2 3 4 7" xfId="17261" xr:uid="{00000000-0005-0000-0000-000095530000}"/>
    <cellStyle name="Normal 47 2 3 5" xfId="2954" xr:uid="{00000000-0005-0000-0000-000096530000}"/>
    <cellStyle name="Normal 47 2 3 5 2" xfId="13028" xr:uid="{00000000-0005-0000-0000-000097530000}"/>
    <cellStyle name="Normal 47 2 3 5 2 2" xfId="43359" xr:uid="{00000000-0005-0000-0000-000098530000}"/>
    <cellStyle name="Normal 47 2 3 5 2 3" xfId="28126" xr:uid="{00000000-0005-0000-0000-000099530000}"/>
    <cellStyle name="Normal 47 2 3 5 3" xfId="8008" xr:uid="{00000000-0005-0000-0000-00009A530000}"/>
    <cellStyle name="Normal 47 2 3 5 3 2" xfId="38342" xr:uid="{00000000-0005-0000-0000-00009B530000}"/>
    <cellStyle name="Normal 47 2 3 5 3 3" xfId="23109" xr:uid="{00000000-0005-0000-0000-00009C530000}"/>
    <cellStyle name="Normal 47 2 3 5 4" xfId="33329" xr:uid="{00000000-0005-0000-0000-00009D530000}"/>
    <cellStyle name="Normal 47 2 3 5 5" xfId="18096" xr:uid="{00000000-0005-0000-0000-00009E530000}"/>
    <cellStyle name="Normal 47 2 3 6" xfId="4647" xr:uid="{00000000-0005-0000-0000-00009F530000}"/>
    <cellStyle name="Normal 47 2 3 6 2" xfId="14699" xr:uid="{00000000-0005-0000-0000-0000A0530000}"/>
    <cellStyle name="Normal 47 2 3 6 2 2" xfId="45030" xr:uid="{00000000-0005-0000-0000-0000A1530000}"/>
    <cellStyle name="Normal 47 2 3 6 2 3" xfId="29797" xr:uid="{00000000-0005-0000-0000-0000A2530000}"/>
    <cellStyle name="Normal 47 2 3 6 3" xfId="9679" xr:uid="{00000000-0005-0000-0000-0000A3530000}"/>
    <cellStyle name="Normal 47 2 3 6 3 2" xfId="40013" xr:uid="{00000000-0005-0000-0000-0000A4530000}"/>
    <cellStyle name="Normal 47 2 3 6 3 3" xfId="24780" xr:uid="{00000000-0005-0000-0000-0000A5530000}"/>
    <cellStyle name="Normal 47 2 3 6 4" xfId="35000" xr:uid="{00000000-0005-0000-0000-0000A6530000}"/>
    <cellStyle name="Normal 47 2 3 6 5" xfId="19767" xr:uid="{00000000-0005-0000-0000-0000A7530000}"/>
    <cellStyle name="Normal 47 2 3 7" xfId="11357" xr:uid="{00000000-0005-0000-0000-0000A8530000}"/>
    <cellStyle name="Normal 47 2 3 7 2" xfId="41688" xr:uid="{00000000-0005-0000-0000-0000A9530000}"/>
    <cellStyle name="Normal 47 2 3 7 3" xfId="26455" xr:uid="{00000000-0005-0000-0000-0000AA530000}"/>
    <cellStyle name="Normal 47 2 3 8" xfId="6336" xr:uid="{00000000-0005-0000-0000-0000AB530000}"/>
    <cellStyle name="Normal 47 2 3 8 2" xfId="36671" xr:uid="{00000000-0005-0000-0000-0000AC530000}"/>
    <cellStyle name="Normal 47 2 3 8 3" xfId="21438" xr:uid="{00000000-0005-0000-0000-0000AD530000}"/>
    <cellStyle name="Normal 47 2 3 9" xfId="31660" xr:uid="{00000000-0005-0000-0000-0000AE530000}"/>
    <cellStyle name="Normal 47 2 4" xfId="1361" xr:uid="{00000000-0005-0000-0000-0000AF530000}"/>
    <cellStyle name="Normal 47 2 4 2" xfId="1784" xr:uid="{00000000-0005-0000-0000-0000B0530000}"/>
    <cellStyle name="Normal 47 2 4 2 2" xfId="2623" xr:uid="{00000000-0005-0000-0000-0000B1530000}"/>
    <cellStyle name="Normal 47 2 4 2 2 2" xfId="4313" xr:uid="{00000000-0005-0000-0000-0000B2530000}"/>
    <cellStyle name="Normal 47 2 4 2 2 2 2" xfId="14386" xr:uid="{00000000-0005-0000-0000-0000B3530000}"/>
    <cellStyle name="Normal 47 2 4 2 2 2 2 2" xfId="44717" xr:uid="{00000000-0005-0000-0000-0000B4530000}"/>
    <cellStyle name="Normal 47 2 4 2 2 2 2 3" xfId="29484" xr:uid="{00000000-0005-0000-0000-0000B5530000}"/>
    <cellStyle name="Normal 47 2 4 2 2 2 3" xfId="9366" xr:uid="{00000000-0005-0000-0000-0000B6530000}"/>
    <cellStyle name="Normal 47 2 4 2 2 2 3 2" xfId="39700" xr:uid="{00000000-0005-0000-0000-0000B7530000}"/>
    <cellStyle name="Normal 47 2 4 2 2 2 3 3" xfId="24467" xr:uid="{00000000-0005-0000-0000-0000B8530000}"/>
    <cellStyle name="Normal 47 2 4 2 2 2 4" xfId="34687" xr:uid="{00000000-0005-0000-0000-0000B9530000}"/>
    <cellStyle name="Normal 47 2 4 2 2 2 5" xfId="19454" xr:uid="{00000000-0005-0000-0000-0000BA530000}"/>
    <cellStyle name="Normal 47 2 4 2 2 3" xfId="6005" xr:uid="{00000000-0005-0000-0000-0000BB530000}"/>
    <cellStyle name="Normal 47 2 4 2 2 3 2" xfId="16057" xr:uid="{00000000-0005-0000-0000-0000BC530000}"/>
    <cellStyle name="Normal 47 2 4 2 2 3 2 2" xfId="46388" xr:uid="{00000000-0005-0000-0000-0000BD530000}"/>
    <cellStyle name="Normal 47 2 4 2 2 3 2 3" xfId="31155" xr:uid="{00000000-0005-0000-0000-0000BE530000}"/>
    <cellStyle name="Normal 47 2 4 2 2 3 3" xfId="11037" xr:uid="{00000000-0005-0000-0000-0000BF530000}"/>
    <cellStyle name="Normal 47 2 4 2 2 3 3 2" xfId="41371" xr:uid="{00000000-0005-0000-0000-0000C0530000}"/>
    <cellStyle name="Normal 47 2 4 2 2 3 3 3" xfId="26138" xr:uid="{00000000-0005-0000-0000-0000C1530000}"/>
    <cellStyle name="Normal 47 2 4 2 2 3 4" xfId="36358" xr:uid="{00000000-0005-0000-0000-0000C2530000}"/>
    <cellStyle name="Normal 47 2 4 2 2 3 5" xfId="21125" xr:uid="{00000000-0005-0000-0000-0000C3530000}"/>
    <cellStyle name="Normal 47 2 4 2 2 4" xfId="12715" xr:uid="{00000000-0005-0000-0000-0000C4530000}"/>
    <cellStyle name="Normal 47 2 4 2 2 4 2" xfId="43046" xr:uid="{00000000-0005-0000-0000-0000C5530000}"/>
    <cellStyle name="Normal 47 2 4 2 2 4 3" xfId="27813" xr:uid="{00000000-0005-0000-0000-0000C6530000}"/>
    <cellStyle name="Normal 47 2 4 2 2 5" xfId="7694" xr:uid="{00000000-0005-0000-0000-0000C7530000}"/>
    <cellStyle name="Normal 47 2 4 2 2 5 2" xfId="38029" xr:uid="{00000000-0005-0000-0000-0000C8530000}"/>
    <cellStyle name="Normal 47 2 4 2 2 5 3" xfId="22796" xr:uid="{00000000-0005-0000-0000-0000C9530000}"/>
    <cellStyle name="Normal 47 2 4 2 2 6" xfId="33017" xr:uid="{00000000-0005-0000-0000-0000CA530000}"/>
    <cellStyle name="Normal 47 2 4 2 2 7" xfId="17783" xr:uid="{00000000-0005-0000-0000-0000CB530000}"/>
    <cellStyle name="Normal 47 2 4 2 3" xfId="3476" xr:uid="{00000000-0005-0000-0000-0000CC530000}"/>
    <cellStyle name="Normal 47 2 4 2 3 2" xfId="13550" xr:uid="{00000000-0005-0000-0000-0000CD530000}"/>
    <cellStyle name="Normal 47 2 4 2 3 2 2" xfId="43881" xr:uid="{00000000-0005-0000-0000-0000CE530000}"/>
    <cellStyle name="Normal 47 2 4 2 3 2 3" xfId="28648" xr:uid="{00000000-0005-0000-0000-0000CF530000}"/>
    <cellStyle name="Normal 47 2 4 2 3 3" xfId="8530" xr:uid="{00000000-0005-0000-0000-0000D0530000}"/>
    <cellStyle name="Normal 47 2 4 2 3 3 2" xfId="38864" xr:uid="{00000000-0005-0000-0000-0000D1530000}"/>
    <cellStyle name="Normal 47 2 4 2 3 3 3" xfId="23631" xr:uid="{00000000-0005-0000-0000-0000D2530000}"/>
    <cellStyle name="Normal 47 2 4 2 3 4" xfId="33851" xr:uid="{00000000-0005-0000-0000-0000D3530000}"/>
    <cellStyle name="Normal 47 2 4 2 3 5" xfId="18618" xr:uid="{00000000-0005-0000-0000-0000D4530000}"/>
    <cellStyle name="Normal 47 2 4 2 4" xfId="5169" xr:uid="{00000000-0005-0000-0000-0000D5530000}"/>
    <cellStyle name="Normal 47 2 4 2 4 2" xfId="15221" xr:uid="{00000000-0005-0000-0000-0000D6530000}"/>
    <cellStyle name="Normal 47 2 4 2 4 2 2" xfId="45552" xr:uid="{00000000-0005-0000-0000-0000D7530000}"/>
    <cellStyle name="Normal 47 2 4 2 4 2 3" xfId="30319" xr:uid="{00000000-0005-0000-0000-0000D8530000}"/>
    <cellStyle name="Normal 47 2 4 2 4 3" xfId="10201" xr:uid="{00000000-0005-0000-0000-0000D9530000}"/>
    <cellStyle name="Normal 47 2 4 2 4 3 2" xfId="40535" xr:uid="{00000000-0005-0000-0000-0000DA530000}"/>
    <cellStyle name="Normal 47 2 4 2 4 3 3" xfId="25302" xr:uid="{00000000-0005-0000-0000-0000DB530000}"/>
    <cellStyle name="Normal 47 2 4 2 4 4" xfId="35522" xr:uid="{00000000-0005-0000-0000-0000DC530000}"/>
    <cellStyle name="Normal 47 2 4 2 4 5" xfId="20289" xr:uid="{00000000-0005-0000-0000-0000DD530000}"/>
    <cellStyle name="Normal 47 2 4 2 5" xfId="11879" xr:uid="{00000000-0005-0000-0000-0000DE530000}"/>
    <cellStyle name="Normal 47 2 4 2 5 2" xfId="42210" xr:uid="{00000000-0005-0000-0000-0000DF530000}"/>
    <cellStyle name="Normal 47 2 4 2 5 3" xfId="26977" xr:uid="{00000000-0005-0000-0000-0000E0530000}"/>
    <cellStyle name="Normal 47 2 4 2 6" xfId="6858" xr:uid="{00000000-0005-0000-0000-0000E1530000}"/>
    <cellStyle name="Normal 47 2 4 2 6 2" xfId="37193" xr:uid="{00000000-0005-0000-0000-0000E2530000}"/>
    <cellStyle name="Normal 47 2 4 2 6 3" xfId="21960" xr:uid="{00000000-0005-0000-0000-0000E3530000}"/>
    <cellStyle name="Normal 47 2 4 2 7" xfId="32181" xr:uid="{00000000-0005-0000-0000-0000E4530000}"/>
    <cellStyle name="Normal 47 2 4 2 8" xfId="16947" xr:uid="{00000000-0005-0000-0000-0000E5530000}"/>
    <cellStyle name="Normal 47 2 4 3" xfId="2205" xr:uid="{00000000-0005-0000-0000-0000E6530000}"/>
    <cellStyle name="Normal 47 2 4 3 2" xfId="3895" xr:uid="{00000000-0005-0000-0000-0000E7530000}"/>
    <cellStyle name="Normal 47 2 4 3 2 2" xfId="13968" xr:uid="{00000000-0005-0000-0000-0000E8530000}"/>
    <cellStyle name="Normal 47 2 4 3 2 2 2" xfId="44299" xr:uid="{00000000-0005-0000-0000-0000E9530000}"/>
    <cellStyle name="Normal 47 2 4 3 2 2 3" xfId="29066" xr:uid="{00000000-0005-0000-0000-0000EA530000}"/>
    <cellStyle name="Normal 47 2 4 3 2 3" xfId="8948" xr:uid="{00000000-0005-0000-0000-0000EB530000}"/>
    <cellStyle name="Normal 47 2 4 3 2 3 2" xfId="39282" xr:uid="{00000000-0005-0000-0000-0000EC530000}"/>
    <cellStyle name="Normal 47 2 4 3 2 3 3" xfId="24049" xr:uid="{00000000-0005-0000-0000-0000ED530000}"/>
    <cellStyle name="Normal 47 2 4 3 2 4" xfId="34269" xr:uid="{00000000-0005-0000-0000-0000EE530000}"/>
    <cellStyle name="Normal 47 2 4 3 2 5" xfId="19036" xr:uid="{00000000-0005-0000-0000-0000EF530000}"/>
    <cellStyle name="Normal 47 2 4 3 3" xfId="5587" xr:uid="{00000000-0005-0000-0000-0000F0530000}"/>
    <cellStyle name="Normal 47 2 4 3 3 2" xfId="15639" xr:uid="{00000000-0005-0000-0000-0000F1530000}"/>
    <cellStyle name="Normal 47 2 4 3 3 2 2" xfId="45970" xr:uid="{00000000-0005-0000-0000-0000F2530000}"/>
    <cellStyle name="Normal 47 2 4 3 3 2 3" xfId="30737" xr:uid="{00000000-0005-0000-0000-0000F3530000}"/>
    <cellStyle name="Normal 47 2 4 3 3 3" xfId="10619" xr:uid="{00000000-0005-0000-0000-0000F4530000}"/>
    <cellStyle name="Normal 47 2 4 3 3 3 2" xfId="40953" xr:uid="{00000000-0005-0000-0000-0000F5530000}"/>
    <cellStyle name="Normal 47 2 4 3 3 3 3" xfId="25720" xr:uid="{00000000-0005-0000-0000-0000F6530000}"/>
    <cellStyle name="Normal 47 2 4 3 3 4" xfId="35940" xr:uid="{00000000-0005-0000-0000-0000F7530000}"/>
    <cellStyle name="Normal 47 2 4 3 3 5" xfId="20707" xr:uid="{00000000-0005-0000-0000-0000F8530000}"/>
    <cellStyle name="Normal 47 2 4 3 4" xfId="12297" xr:uid="{00000000-0005-0000-0000-0000F9530000}"/>
    <cellStyle name="Normal 47 2 4 3 4 2" xfId="42628" xr:uid="{00000000-0005-0000-0000-0000FA530000}"/>
    <cellStyle name="Normal 47 2 4 3 4 3" xfId="27395" xr:uid="{00000000-0005-0000-0000-0000FB530000}"/>
    <cellStyle name="Normal 47 2 4 3 5" xfId="7276" xr:uid="{00000000-0005-0000-0000-0000FC530000}"/>
    <cellStyle name="Normal 47 2 4 3 5 2" xfId="37611" xr:uid="{00000000-0005-0000-0000-0000FD530000}"/>
    <cellStyle name="Normal 47 2 4 3 5 3" xfId="22378" xr:uid="{00000000-0005-0000-0000-0000FE530000}"/>
    <cellStyle name="Normal 47 2 4 3 6" xfId="32599" xr:uid="{00000000-0005-0000-0000-0000FF530000}"/>
    <cellStyle name="Normal 47 2 4 3 7" xfId="17365" xr:uid="{00000000-0005-0000-0000-000000540000}"/>
    <cellStyle name="Normal 47 2 4 4" xfId="3058" xr:uid="{00000000-0005-0000-0000-000001540000}"/>
    <cellStyle name="Normal 47 2 4 4 2" xfId="13132" xr:uid="{00000000-0005-0000-0000-000002540000}"/>
    <cellStyle name="Normal 47 2 4 4 2 2" xfId="43463" xr:uid="{00000000-0005-0000-0000-000003540000}"/>
    <cellStyle name="Normal 47 2 4 4 2 3" xfId="28230" xr:uid="{00000000-0005-0000-0000-000004540000}"/>
    <cellStyle name="Normal 47 2 4 4 3" xfId="8112" xr:uid="{00000000-0005-0000-0000-000005540000}"/>
    <cellStyle name="Normal 47 2 4 4 3 2" xfId="38446" xr:uid="{00000000-0005-0000-0000-000006540000}"/>
    <cellStyle name="Normal 47 2 4 4 3 3" xfId="23213" xr:uid="{00000000-0005-0000-0000-000007540000}"/>
    <cellStyle name="Normal 47 2 4 4 4" xfId="33433" xr:uid="{00000000-0005-0000-0000-000008540000}"/>
    <cellStyle name="Normal 47 2 4 4 5" xfId="18200" xr:uid="{00000000-0005-0000-0000-000009540000}"/>
    <cellStyle name="Normal 47 2 4 5" xfId="4751" xr:uid="{00000000-0005-0000-0000-00000A540000}"/>
    <cellStyle name="Normal 47 2 4 5 2" xfId="14803" xr:uid="{00000000-0005-0000-0000-00000B540000}"/>
    <cellStyle name="Normal 47 2 4 5 2 2" xfId="45134" xr:uid="{00000000-0005-0000-0000-00000C540000}"/>
    <cellStyle name="Normal 47 2 4 5 2 3" xfId="29901" xr:uid="{00000000-0005-0000-0000-00000D540000}"/>
    <cellStyle name="Normal 47 2 4 5 3" xfId="9783" xr:uid="{00000000-0005-0000-0000-00000E540000}"/>
    <cellStyle name="Normal 47 2 4 5 3 2" xfId="40117" xr:uid="{00000000-0005-0000-0000-00000F540000}"/>
    <cellStyle name="Normal 47 2 4 5 3 3" xfId="24884" xr:uid="{00000000-0005-0000-0000-000010540000}"/>
    <cellStyle name="Normal 47 2 4 5 4" xfId="35104" xr:uid="{00000000-0005-0000-0000-000011540000}"/>
    <cellStyle name="Normal 47 2 4 5 5" xfId="19871" xr:uid="{00000000-0005-0000-0000-000012540000}"/>
    <cellStyle name="Normal 47 2 4 6" xfId="11461" xr:uid="{00000000-0005-0000-0000-000013540000}"/>
    <cellStyle name="Normal 47 2 4 6 2" xfId="41792" xr:uid="{00000000-0005-0000-0000-000014540000}"/>
    <cellStyle name="Normal 47 2 4 6 3" xfId="26559" xr:uid="{00000000-0005-0000-0000-000015540000}"/>
    <cellStyle name="Normal 47 2 4 7" xfId="6440" xr:uid="{00000000-0005-0000-0000-000016540000}"/>
    <cellStyle name="Normal 47 2 4 7 2" xfId="36775" xr:uid="{00000000-0005-0000-0000-000017540000}"/>
    <cellStyle name="Normal 47 2 4 7 3" xfId="21542" xr:uid="{00000000-0005-0000-0000-000018540000}"/>
    <cellStyle name="Normal 47 2 4 8" xfId="31763" xr:uid="{00000000-0005-0000-0000-000019540000}"/>
    <cellStyle name="Normal 47 2 4 9" xfId="16529" xr:uid="{00000000-0005-0000-0000-00001A540000}"/>
    <cellStyle name="Normal 47 2 5" xfId="1574" xr:uid="{00000000-0005-0000-0000-00001B540000}"/>
    <cellStyle name="Normal 47 2 5 2" xfId="2415" xr:uid="{00000000-0005-0000-0000-00001C540000}"/>
    <cellStyle name="Normal 47 2 5 2 2" xfId="4105" xr:uid="{00000000-0005-0000-0000-00001D540000}"/>
    <cellStyle name="Normal 47 2 5 2 2 2" xfId="14178" xr:uid="{00000000-0005-0000-0000-00001E540000}"/>
    <cellStyle name="Normal 47 2 5 2 2 2 2" xfId="44509" xr:uid="{00000000-0005-0000-0000-00001F540000}"/>
    <cellStyle name="Normal 47 2 5 2 2 2 3" xfId="29276" xr:uid="{00000000-0005-0000-0000-000020540000}"/>
    <cellStyle name="Normal 47 2 5 2 2 3" xfId="9158" xr:uid="{00000000-0005-0000-0000-000021540000}"/>
    <cellStyle name="Normal 47 2 5 2 2 3 2" xfId="39492" xr:uid="{00000000-0005-0000-0000-000022540000}"/>
    <cellStyle name="Normal 47 2 5 2 2 3 3" xfId="24259" xr:uid="{00000000-0005-0000-0000-000023540000}"/>
    <cellStyle name="Normal 47 2 5 2 2 4" xfId="34479" xr:uid="{00000000-0005-0000-0000-000024540000}"/>
    <cellStyle name="Normal 47 2 5 2 2 5" xfId="19246" xr:uid="{00000000-0005-0000-0000-000025540000}"/>
    <cellStyle name="Normal 47 2 5 2 3" xfId="5797" xr:uid="{00000000-0005-0000-0000-000026540000}"/>
    <cellStyle name="Normal 47 2 5 2 3 2" xfId="15849" xr:uid="{00000000-0005-0000-0000-000027540000}"/>
    <cellStyle name="Normal 47 2 5 2 3 2 2" xfId="46180" xr:uid="{00000000-0005-0000-0000-000028540000}"/>
    <cellStyle name="Normal 47 2 5 2 3 2 3" xfId="30947" xr:uid="{00000000-0005-0000-0000-000029540000}"/>
    <cellStyle name="Normal 47 2 5 2 3 3" xfId="10829" xr:uid="{00000000-0005-0000-0000-00002A540000}"/>
    <cellStyle name="Normal 47 2 5 2 3 3 2" xfId="41163" xr:uid="{00000000-0005-0000-0000-00002B540000}"/>
    <cellStyle name="Normal 47 2 5 2 3 3 3" xfId="25930" xr:uid="{00000000-0005-0000-0000-00002C540000}"/>
    <cellStyle name="Normal 47 2 5 2 3 4" xfId="36150" xr:uid="{00000000-0005-0000-0000-00002D540000}"/>
    <cellStyle name="Normal 47 2 5 2 3 5" xfId="20917" xr:uid="{00000000-0005-0000-0000-00002E540000}"/>
    <cellStyle name="Normal 47 2 5 2 4" xfId="12507" xr:uid="{00000000-0005-0000-0000-00002F540000}"/>
    <cellStyle name="Normal 47 2 5 2 4 2" xfId="42838" xr:uid="{00000000-0005-0000-0000-000030540000}"/>
    <cellStyle name="Normal 47 2 5 2 4 3" xfId="27605" xr:uid="{00000000-0005-0000-0000-000031540000}"/>
    <cellStyle name="Normal 47 2 5 2 5" xfId="7486" xr:uid="{00000000-0005-0000-0000-000032540000}"/>
    <cellStyle name="Normal 47 2 5 2 5 2" xfId="37821" xr:uid="{00000000-0005-0000-0000-000033540000}"/>
    <cellStyle name="Normal 47 2 5 2 5 3" xfId="22588" xr:uid="{00000000-0005-0000-0000-000034540000}"/>
    <cellStyle name="Normal 47 2 5 2 6" xfId="32809" xr:uid="{00000000-0005-0000-0000-000035540000}"/>
    <cellStyle name="Normal 47 2 5 2 7" xfId="17575" xr:uid="{00000000-0005-0000-0000-000036540000}"/>
    <cellStyle name="Normal 47 2 5 3" xfId="3268" xr:uid="{00000000-0005-0000-0000-000037540000}"/>
    <cellStyle name="Normal 47 2 5 3 2" xfId="13342" xr:uid="{00000000-0005-0000-0000-000038540000}"/>
    <cellStyle name="Normal 47 2 5 3 2 2" xfId="43673" xr:uid="{00000000-0005-0000-0000-000039540000}"/>
    <cellStyle name="Normal 47 2 5 3 2 3" xfId="28440" xr:uid="{00000000-0005-0000-0000-00003A540000}"/>
    <cellStyle name="Normal 47 2 5 3 3" xfId="8322" xr:uid="{00000000-0005-0000-0000-00003B540000}"/>
    <cellStyle name="Normal 47 2 5 3 3 2" xfId="38656" xr:uid="{00000000-0005-0000-0000-00003C540000}"/>
    <cellStyle name="Normal 47 2 5 3 3 3" xfId="23423" xr:uid="{00000000-0005-0000-0000-00003D540000}"/>
    <cellStyle name="Normal 47 2 5 3 4" xfId="33643" xr:uid="{00000000-0005-0000-0000-00003E540000}"/>
    <cellStyle name="Normal 47 2 5 3 5" xfId="18410" xr:uid="{00000000-0005-0000-0000-00003F540000}"/>
    <cellStyle name="Normal 47 2 5 4" xfId="4961" xr:uid="{00000000-0005-0000-0000-000040540000}"/>
    <cellStyle name="Normal 47 2 5 4 2" xfId="15013" xr:uid="{00000000-0005-0000-0000-000041540000}"/>
    <cellStyle name="Normal 47 2 5 4 2 2" xfId="45344" xr:uid="{00000000-0005-0000-0000-000042540000}"/>
    <cellStyle name="Normal 47 2 5 4 2 3" xfId="30111" xr:uid="{00000000-0005-0000-0000-000043540000}"/>
    <cellStyle name="Normal 47 2 5 4 3" xfId="9993" xr:uid="{00000000-0005-0000-0000-000044540000}"/>
    <cellStyle name="Normal 47 2 5 4 3 2" xfId="40327" xr:uid="{00000000-0005-0000-0000-000045540000}"/>
    <cellStyle name="Normal 47 2 5 4 3 3" xfId="25094" xr:uid="{00000000-0005-0000-0000-000046540000}"/>
    <cellStyle name="Normal 47 2 5 4 4" xfId="35314" xr:uid="{00000000-0005-0000-0000-000047540000}"/>
    <cellStyle name="Normal 47 2 5 4 5" xfId="20081" xr:uid="{00000000-0005-0000-0000-000048540000}"/>
    <cellStyle name="Normal 47 2 5 5" xfId="11671" xr:uid="{00000000-0005-0000-0000-000049540000}"/>
    <cellStyle name="Normal 47 2 5 5 2" xfId="42002" xr:uid="{00000000-0005-0000-0000-00004A540000}"/>
    <cellStyle name="Normal 47 2 5 5 3" xfId="26769" xr:uid="{00000000-0005-0000-0000-00004B540000}"/>
    <cellStyle name="Normal 47 2 5 6" xfId="6650" xr:uid="{00000000-0005-0000-0000-00004C540000}"/>
    <cellStyle name="Normal 47 2 5 6 2" xfId="36985" xr:uid="{00000000-0005-0000-0000-00004D540000}"/>
    <cellStyle name="Normal 47 2 5 6 3" xfId="21752" xr:uid="{00000000-0005-0000-0000-00004E540000}"/>
    <cellStyle name="Normal 47 2 5 7" xfId="31973" xr:uid="{00000000-0005-0000-0000-00004F540000}"/>
    <cellStyle name="Normal 47 2 5 8" xfId="16739" xr:uid="{00000000-0005-0000-0000-000050540000}"/>
    <cellStyle name="Normal 47 2 6" xfId="1995" xr:uid="{00000000-0005-0000-0000-000051540000}"/>
    <cellStyle name="Normal 47 2 6 2" xfId="3687" xr:uid="{00000000-0005-0000-0000-000052540000}"/>
    <cellStyle name="Normal 47 2 6 2 2" xfId="13760" xr:uid="{00000000-0005-0000-0000-000053540000}"/>
    <cellStyle name="Normal 47 2 6 2 2 2" xfId="44091" xr:uid="{00000000-0005-0000-0000-000054540000}"/>
    <cellStyle name="Normal 47 2 6 2 2 3" xfId="28858" xr:uid="{00000000-0005-0000-0000-000055540000}"/>
    <cellStyle name="Normal 47 2 6 2 3" xfId="8740" xr:uid="{00000000-0005-0000-0000-000056540000}"/>
    <cellStyle name="Normal 47 2 6 2 3 2" xfId="39074" xr:uid="{00000000-0005-0000-0000-000057540000}"/>
    <cellStyle name="Normal 47 2 6 2 3 3" xfId="23841" xr:uid="{00000000-0005-0000-0000-000058540000}"/>
    <cellStyle name="Normal 47 2 6 2 4" xfId="34061" xr:uid="{00000000-0005-0000-0000-000059540000}"/>
    <cellStyle name="Normal 47 2 6 2 5" xfId="18828" xr:uid="{00000000-0005-0000-0000-00005A540000}"/>
    <cellStyle name="Normal 47 2 6 3" xfId="5379" xr:uid="{00000000-0005-0000-0000-00005B540000}"/>
    <cellStyle name="Normal 47 2 6 3 2" xfId="15431" xr:uid="{00000000-0005-0000-0000-00005C540000}"/>
    <cellStyle name="Normal 47 2 6 3 2 2" xfId="45762" xr:uid="{00000000-0005-0000-0000-00005D540000}"/>
    <cellStyle name="Normal 47 2 6 3 2 3" xfId="30529" xr:uid="{00000000-0005-0000-0000-00005E540000}"/>
    <cellStyle name="Normal 47 2 6 3 3" xfId="10411" xr:uid="{00000000-0005-0000-0000-00005F540000}"/>
    <cellStyle name="Normal 47 2 6 3 3 2" xfId="40745" xr:uid="{00000000-0005-0000-0000-000060540000}"/>
    <cellStyle name="Normal 47 2 6 3 3 3" xfId="25512" xr:uid="{00000000-0005-0000-0000-000061540000}"/>
    <cellStyle name="Normal 47 2 6 3 4" xfId="35732" xr:uid="{00000000-0005-0000-0000-000062540000}"/>
    <cellStyle name="Normal 47 2 6 3 5" xfId="20499" xr:uid="{00000000-0005-0000-0000-000063540000}"/>
    <cellStyle name="Normal 47 2 6 4" xfId="12089" xr:uid="{00000000-0005-0000-0000-000064540000}"/>
    <cellStyle name="Normal 47 2 6 4 2" xfId="42420" xr:uid="{00000000-0005-0000-0000-000065540000}"/>
    <cellStyle name="Normal 47 2 6 4 3" xfId="27187" xr:uid="{00000000-0005-0000-0000-000066540000}"/>
    <cellStyle name="Normal 47 2 6 5" xfId="7068" xr:uid="{00000000-0005-0000-0000-000067540000}"/>
    <cellStyle name="Normal 47 2 6 5 2" xfId="37403" xr:uid="{00000000-0005-0000-0000-000068540000}"/>
    <cellStyle name="Normal 47 2 6 5 3" xfId="22170" xr:uid="{00000000-0005-0000-0000-000069540000}"/>
    <cellStyle name="Normal 47 2 6 6" xfId="32391" xr:uid="{00000000-0005-0000-0000-00006A540000}"/>
    <cellStyle name="Normal 47 2 6 7" xfId="17157" xr:uid="{00000000-0005-0000-0000-00006B540000}"/>
    <cellStyle name="Normal 47 2 7" xfId="2846" xr:uid="{00000000-0005-0000-0000-00006C540000}"/>
    <cellStyle name="Normal 47 2 7 2" xfId="12924" xr:uid="{00000000-0005-0000-0000-00006D540000}"/>
    <cellStyle name="Normal 47 2 7 2 2" xfId="43255" xr:uid="{00000000-0005-0000-0000-00006E540000}"/>
    <cellStyle name="Normal 47 2 7 2 3" xfId="28022" xr:uid="{00000000-0005-0000-0000-00006F540000}"/>
    <cellStyle name="Normal 47 2 7 3" xfId="7904" xr:uid="{00000000-0005-0000-0000-000070540000}"/>
    <cellStyle name="Normal 47 2 7 3 2" xfId="38238" xr:uid="{00000000-0005-0000-0000-000071540000}"/>
    <cellStyle name="Normal 47 2 7 3 3" xfId="23005" xr:uid="{00000000-0005-0000-0000-000072540000}"/>
    <cellStyle name="Normal 47 2 7 4" xfId="33225" xr:uid="{00000000-0005-0000-0000-000073540000}"/>
    <cellStyle name="Normal 47 2 7 5" xfId="17992" xr:uid="{00000000-0005-0000-0000-000074540000}"/>
    <cellStyle name="Normal 47 2 8" xfId="4540" xr:uid="{00000000-0005-0000-0000-000075540000}"/>
    <cellStyle name="Normal 47 2 8 2" xfId="14595" xr:uid="{00000000-0005-0000-0000-000076540000}"/>
    <cellStyle name="Normal 47 2 8 2 2" xfId="44926" xr:uid="{00000000-0005-0000-0000-000077540000}"/>
    <cellStyle name="Normal 47 2 8 2 3" xfId="29693" xr:uid="{00000000-0005-0000-0000-000078540000}"/>
    <cellStyle name="Normal 47 2 8 3" xfId="9575" xr:uid="{00000000-0005-0000-0000-000079540000}"/>
    <cellStyle name="Normal 47 2 8 3 2" xfId="39909" xr:uid="{00000000-0005-0000-0000-00007A540000}"/>
    <cellStyle name="Normal 47 2 8 3 3" xfId="24676" xr:uid="{00000000-0005-0000-0000-00007B540000}"/>
    <cellStyle name="Normal 47 2 8 4" xfId="34896" xr:uid="{00000000-0005-0000-0000-00007C540000}"/>
    <cellStyle name="Normal 47 2 8 5" xfId="19663" xr:uid="{00000000-0005-0000-0000-00007D540000}"/>
    <cellStyle name="Normal 47 2 9" xfId="11251" xr:uid="{00000000-0005-0000-0000-00007E540000}"/>
    <cellStyle name="Normal 47 2 9 2" xfId="41584" xr:uid="{00000000-0005-0000-0000-00007F540000}"/>
    <cellStyle name="Normal 47 2 9 3" xfId="26351" xr:uid="{00000000-0005-0000-0000-000080540000}"/>
    <cellStyle name="Normal 48" xfId="368" xr:uid="{00000000-0005-0000-0000-000081540000}"/>
    <cellStyle name="Normal 48 2" xfId="868" xr:uid="{00000000-0005-0000-0000-000082540000}"/>
    <cellStyle name="Normal 49" xfId="360" xr:uid="{00000000-0005-0000-0000-000083540000}"/>
    <cellStyle name="Normal 49 2" xfId="869" xr:uid="{00000000-0005-0000-0000-000084540000}"/>
    <cellStyle name="Normal 5" xfId="177" xr:uid="{00000000-0005-0000-0000-000085540000}"/>
    <cellStyle name="Normal 5 2" xfId="504" xr:uid="{00000000-0005-0000-0000-000086540000}"/>
    <cellStyle name="Normal 5 2 10" xfId="6204" xr:uid="{00000000-0005-0000-0000-000087540000}"/>
    <cellStyle name="Normal 5 2 10 2" xfId="36542" xr:uid="{00000000-0005-0000-0000-000088540000}"/>
    <cellStyle name="Normal 5 2 10 3" xfId="21309" xr:uid="{00000000-0005-0000-0000-000089540000}"/>
    <cellStyle name="Normal 5 2 11" xfId="31378" xr:uid="{00000000-0005-0000-0000-00008A540000}"/>
    <cellStyle name="Normal 5 2 12" xfId="16294" xr:uid="{00000000-0005-0000-0000-00008B540000}"/>
    <cellStyle name="Normal 5 2 2" xfId="1168" xr:uid="{00000000-0005-0000-0000-00008C540000}"/>
    <cellStyle name="Normal 5 2 2 10" xfId="31382" xr:uid="{00000000-0005-0000-0000-00008D540000}"/>
    <cellStyle name="Normal 5 2 2 11" xfId="16348" xr:uid="{00000000-0005-0000-0000-00008E540000}"/>
    <cellStyle name="Normal 5 2 2 2" xfId="1277" xr:uid="{00000000-0005-0000-0000-00008F540000}"/>
    <cellStyle name="Normal 5 2 2 2 10" xfId="16452" xr:uid="{00000000-0005-0000-0000-000090540000}"/>
    <cellStyle name="Normal 5 2 2 2 2" xfId="1494" xr:uid="{00000000-0005-0000-0000-000091540000}"/>
    <cellStyle name="Normal 5 2 2 2 2 2" xfId="1915" xr:uid="{00000000-0005-0000-0000-000092540000}"/>
    <cellStyle name="Normal 5 2 2 2 2 2 2" xfId="2754" xr:uid="{00000000-0005-0000-0000-000093540000}"/>
    <cellStyle name="Normal 5 2 2 2 2 2 2 2" xfId="4444" xr:uid="{00000000-0005-0000-0000-000094540000}"/>
    <cellStyle name="Normal 5 2 2 2 2 2 2 2 2" xfId="14517" xr:uid="{00000000-0005-0000-0000-000095540000}"/>
    <cellStyle name="Normal 5 2 2 2 2 2 2 2 2 2" xfId="44848" xr:uid="{00000000-0005-0000-0000-000096540000}"/>
    <cellStyle name="Normal 5 2 2 2 2 2 2 2 2 3" xfId="29615" xr:uid="{00000000-0005-0000-0000-000097540000}"/>
    <cellStyle name="Normal 5 2 2 2 2 2 2 2 3" xfId="9497" xr:uid="{00000000-0005-0000-0000-000098540000}"/>
    <cellStyle name="Normal 5 2 2 2 2 2 2 2 3 2" xfId="39831" xr:uid="{00000000-0005-0000-0000-000099540000}"/>
    <cellStyle name="Normal 5 2 2 2 2 2 2 2 3 3" xfId="24598" xr:uid="{00000000-0005-0000-0000-00009A540000}"/>
    <cellStyle name="Normal 5 2 2 2 2 2 2 2 4" xfId="34818" xr:uid="{00000000-0005-0000-0000-00009B540000}"/>
    <cellStyle name="Normal 5 2 2 2 2 2 2 2 5" xfId="19585" xr:uid="{00000000-0005-0000-0000-00009C540000}"/>
    <cellStyle name="Normal 5 2 2 2 2 2 2 3" xfId="6136" xr:uid="{00000000-0005-0000-0000-00009D540000}"/>
    <cellStyle name="Normal 5 2 2 2 2 2 2 3 2" xfId="16188" xr:uid="{00000000-0005-0000-0000-00009E540000}"/>
    <cellStyle name="Normal 5 2 2 2 2 2 2 3 2 2" xfId="46519" xr:uid="{00000000-0005-0000-0000-00009F540000}"/>
    <cellStyle name="Normal 5 2 2 2 2 2 2 3 2 3" xfId="31286" xr:uid="{00000000-0005-0000-0000-0000A0540000}"/>
    <cellStyle name="Normal 5 2 2 2 2 2 2 3 3" xfId="11168" xr:uid="{00000000-0005-0000-0000-0000A1540000}"/>
    <cellStyle name="Normal 5 2 2 2 2 2 2 3 3 2" xfId="41502" xr:uid="{00000000-0005-0000-0000-0000A2540000}"/>
    <cellStyle name="Normal 5 2 2 2 2 2 2 3 3 3" xfId="26269" xr:uid="{00000000-0005-0000-0000-0000A3540000}"/>
    <cellStyle name="Normal 5 2 2 2 2 2 2 3 4" xfId="36489" xr:uid="{00000000-0005-0000-0000-0000A4540000}"/>
    <cellStyle name="Normal 5 2 2 2 2 2 2 3 5" xfId="21256" xr:uid="{00000000-0005-0000-0000-0000A5540000}"/>
    <cellStyle name="Normal 5 2 2 2 2 2 2 4" xfId="12846" xr:uid="{00000000-0005-0000-0000-0000A6540000}"/>
    <cellStyle name="Normal 5 2 2 2 2 2 2 4 2" xfId="43177" xr:uid="{00000000-0005-0000-0000-0000A7540000}"/>
    <cellStyle name="Normal 5 2 2 2 2 2 2 4 3" xfId="27944" xr:uid="{00000000-0005-0000-0000-0000A8540000}"/>
    <cellStyle name="Normal 5 2 2 2 2 2 2 5" xfId="7825" xr:uid="{00000000-0005-0000-0000-0000A9540000}"/>
    <cellStyle name="Normal 5 2 2 2 2 2 2 5 2" xfId="38160" xr:uid="{00000000-0005-0000-0000-0000AA540000}"/>
    <cellStyle name="Normal 5 2 2 2 2 2 2 5 3" xfId="22927" xr:uid="{00000000-0005-0000-0000-0000AB540000}"/>
    <cellStyle name="Normal 5 2 2 2 2 2 2 6" xfId="33148" xr:uid="{00000000-0005-0000-0000-0000AC540000}"/>
    <cellStyle name="Normal 5 2 2 2 2 2 2 7" xfId="17914" xr:uid="{00000000-0005-0000-0000-0000AD540000}"/>
    <cellStyle name="Normal 5 2 2 2 2 2 3" xfId="3607" xr:uid="{00000000-0005-0000-0000-0000AE540000}"/>
    <cellStyle name="Normal 5 2 2 2 2 2 3 2" xfId="13681" xr:uid="{00000000-0005-0000-0000-0000AF540000}"/>
    <cellStyle name="Normal 5 2 2 2 2 2 3 2 2" xfId="44012" xr:uid="{00000000-0005-0000-0000-0000B0540000}"/>
    <cellStyle name="Normal 5 2 2 2 2 2 3 2 3" xfId="28779" xr:uid="{00000000-0005-0000-0000-0000B1540000}"/>
    <cellStyle name="Normal 5 2 2 2 2 2 3 3" xfId="8661" xr:uid="{00000000-0005-0000-0000-0000B2540000}"/>
    <cellStyle name="Normal 5 2 2 2 2 2 3 3 2" xfId="38995" xr:uid="{00000000-0005-0000-0000-0000B3540000}"/>
    <cellStyle name="Normal 5 2 2 2 2 2 3 3 3" xfId="23762" xr:uid="{00000000-0005-0000-0000-0000B4540000}"/>
    <cellStyle name="Normal 5 2 2 2 2 2 3 4" xfId="33982" xr:uid="{00000000-0005-0000-0000-0000B5540000}"/>
    <cellStyle name="Normal 5 2 2 2 2 2 3 5" xfId="18749" xr:uid="{00000000-0005-0000-0000-0000B6540000}"/>
    <cellStyle name="Normal 5 2 2 2 2 2 4" xfId="5300" xr:uid="{00000000-0005-0000-0000-0000B7540000}"/>
    <cellStyle name="Normal 5 2 2 2 2 2 4 2" xfId="15352" xr:uid="{00000000-0005-0000-0000-0000B8540000}"/>
    <cellStyle name="Normal 5 2 2 2 2 2 4 2 2" xfId="45683" xr:uid="{00000000-0005-0000-0000-0000B9540000}"/>
    <cellStyle name="Normal 5 2 2 2 2 2 4 2 3" xfId="30450" xr:uid="{00000000-0005-0000-0000-0000BA540000}"/>
    <cellStyle name="Normal 5 2 2 2 2 2 4 3" xfId="10332" xr:uid="{00000000-0005-0000-0000-0000BB540000}"/>
    <cellStyle name="Normal 5 2 2 2 2 2 4 3 2" xfId="40666" xr:uid="{00000000-0005-0000-0000-0000BC540000}"/>
    <cellStyle name="Normal 5 2 2 2 2 2 4 3 3" xfId="25433" xr:uid="{00000000-0005-0000-0000-0000BD540000}"/>
    <cellStyle name="Normal 5 2 2 2 2 2 4 4" xfId="35653" xr:uid="{00000000-0005-0000-0000-0000BE540000}"/>
    <cellStyle name="Normal 5 2 2 2 2 2 4 5" xfId="20420" xr:uid="{00000000-0005-0000-0000-0000BF540000}"/>
    <cellStyle name="Normal 5 2 2 2 2 2 5" xfId="12010" xr:uid="{00000000-0005-0000-0000-0000C0540000}"/>
    <cellStyle name="Normal 5 2 2 2 2 2 5 2" xfId="42341" xr:uid="{00000000-0005-0000-0000-0000C1540000}"/>
    <cellStyle name="Normal 5 2 2 2 2 2 5 3" xfId="27108" xr:uid="{00000000-0005-0000-0000-0000C2540000}"/>
    <cellStyle name="Normal 5 2 2 2 2 2 6" xfId="6989" xr:uid="{00000000-0005-0000-0000-0000C3540000}"/>
    <cellStyle name="Normal 5 2 2 2 2 2 6 2" xfId="37324" xr:uid="{00000000-0005-0000-0000-0000C4540000}"/>
    <cellStyle name="Normal 5 2 2 2 2 2 6 3" xfId="22091" xr:uid="{00000000-0005-0000-0000-0000C5540000}"/>
    <cellStyle name="Normal 5 2 2 2 2 2 7" xfId="32312" xr:uid="{00000000-0005-0000-0000-0000C6540000}"/>
    <cellStyle name="Normal 5 2 2 2 2 2 8" xfId="17078" xr:uid="{00000000-0005-0000-0000-0000C7540000}"/>
    <cellStyle name="Normal 5 2 2 2 2 3" xfId="2336" xr:uid="{00000000-0005-0000-0000-0000C8540000}"/>
    <cellStyle name="Normal 5 2 2 2 2 3 2" xfId="4026" xr:uid="{00000000-0005-0000-0000-0000C9540000}"/>
    <cellStyle name="Normal 5 2 2 2 2 3 2 2" xfId="14099" xr:uid="{00000000-0005-0000-0000-0000CA540000}"/>
    <cellStyle name="Normal 5 2 2 2 2 3 2 2 2" xfId="44430" xr:uid="{00000000-0005-0000-0000-0000CB540000}"/>
    <cellStyle name="Normal 5 2 2 2 2 3 2 2 3" xfId="29197" xr:uid="{00000000-0005-0000-0000-0000CC540000}"/>
    <cellStyle name="Normal 5 2 2 2 2 3 2 3" xfId="9079" xr:uid="{00000000-0005-0000-0000-0000CD540000}"/>
    <cellStyle name="Normal 5 2 2 2 2 3 2 3 2" xfId="39413" xr:uid="{00000000-0005-0000-0000-0000CE540000}"/>
    <cellStyle name="Normal 5 2 2 2 2 3 2 3 3" xfId="24180" xr:uid="{00000000-0005-0000-0000-0000CF540000}"/>
    <cellStyle name="Normal 5 2 2 2 2 3 2 4" xfId="34400" xr:uid="{00000000-0005-0000-0000-0000D0540000}"/>
    <cellStyle name="Normal 5 2 2 2 2 3 2 5" xfId="19167" xr:uid="{00000000-0005-0000-0000-0000D1540000}"/>
    <cellStyle name="Normal 5 2 2 2 2 3 3" xfId="5718" xr:uid="{00000000-0005-0000-0000-0000D2540000}"/>
    <cellStyle name="Normal 5 2 2 2 2 3 3 2" xfId="15770" xr:uid="{00000000-0005-0000-0000-0000D3540000}"/>
    <cellStyle name="Normal 5 2 2 2 2 3 3 2 2" xfId="46101" xr:uid="{00000000-0005-0000-0000-0000D4540000}"/>
    <cellStyle name="Normal 5 2 2 2 2 3 3 2 3" xfId="30868" xr:uid="{00000000-0005-0000-0000-0000D5540000}"/>
    <cellStyle name="Normal 5 2 2 2 2 3 3 3" xfId="10750" xr:uid="{00000000-0005-0000-0000-0000D6540000}"/>
    <cellStyle name="Normal 5 2 2 2 2 3 3 3 2" xfId="41084" xr:uid="{00000000-0005-0000-0000-0000D7540000}"/>
    <cellStyle name="Normal 5 2 2 2 2 3 3 3 3" xfId="25851" xr:uid="{00000000-0005-0000-0000-0000D8540000}"/>
    <cellStyle name="Normal 5 2 2 2 2 3 3 4" xfId="36071" xr:uid="{00000000-0005-0000-0000-0000D9540000}"/>
    <cellStyle name="Normal 5 2 2 2 2 3 3 5" xfId="20838" xr:uid="{00000000-0005-0000-0000-0000DA540000}"/>
    <cellStyle name="Normal 5 2 2 2 2 3 4" xfId="12428" xr:uid="{00000000-0005-0000-0000-0000DB540000}"/>
    <cellStyle name="Normal 5 2 2 2 2 3 4 2" xfId="42759" xr:uid="{00000000-0005-0000-0000-0000DC540000}"/>
    <cellStyle name="Normal 5 2 2 2 2 3 4 3" xfId="27526" xr:uid="{00000000-0005-0000-0000-0000DD540000}"/>
    <cellStyle name="Normal 5 2 2 2 2 3 5" xfId="7407" xr:uid="{00000000-0005-0000-0000-0000DE540000}"/>
    <cellStyle name="Normal 5 2 2 2 2 3 5 2" xfId="37742" xr:uid="{00000000-0005-0000-0000-0000DF540000}"/>
    <cellStyle name="Normal 5 2 2 2 2 3 5 3" xfId="22509" xr:uid="{00000000-0005-0000-0000-0000E0540000}"/>
    <cellStyle name="Normal 5 2 2 2 2 3 6" xfId="32730" xr:uid="{00000000-0005-0000-0000-0000E1540000}"/>
    <cellStyle name="Normal 5 2 2 2 2 3 7" xfId="17496" xr:uid="{00000000-0005-0000-0000-0000E2540000}"/>
    <cellStyle name="Normal 5 2 2 2 2 4" xfId="3189" xr:uid="{00000000-0005-0000-0000-0000E3540000}"/>
    <cellStyle name="Normal 5 2 2 2 2 4 2" xfId="13263" xr:uid="{00000000-0005-0000-0000-0000E4540000}"/>
    <cellStyle name="Normal 5 2 2 2 2 4 2 2" xfId="43594" xr:uid="{00000000-0005-0000-0000-0000E5540000}"/>
    <cellStyle name="Normal 5 2 2 2 2 4 2 3" xfId="28361" xr:uid="{00000000-0005-0000-0000-0000E6540000}"/>
    <cellStyle name="Normal 5 2 2 2 2 4 3" xfId="8243" xr:uid="{00000000-0005-0000-0000-0000E7540000}"/>
    <cellStyle name="Normal 5 2 2 2 2 4 3 2" xfId="38577" xr:uid="{00000000-0005-0000-0000-0000E8540000}"/>
    <cellStyle name="Normal 5 2 2 2 2 4 3 3" xfId="23344" xr:uid="{00000000-0005-0000-0000-0000E9540000}"/>
    <cellStyle name="Normal 5 2 2 2 2 4 4" xfId="33564" xr:uid="{00000000-0005-0000-0000-0000EA540000}"/>
    <cellStyle name="Normal 5 2 2 2 2 4 5" xfId="18331" xr:uid="{00000000-0005-0000-0000-0000EB540000}"/>
    <cellStyle name="Normal 5 2 2 2 2 5" xfId="4882" xr:uid="{00000000-0005-0000-0000-0000EC540000}"/>
    <cellStyle name="Normal 5 2 2 2 2 5 2" xfId="14934" xr:uid="{00000000-0005-0000-0000-0000ED540000}"/>
    <cellStyle name="Normal 5 2 2 2 2 5 2 2" xfId="45265" xr:uid="{00000000-0005-0000-0000-0000EE540000}"/>
    <cellStyle name="Normal 5 2 2 2 2 5 2 3" xfId="30032" xr:uid="{00000000-0005-0000-0000-0000EF540000}"/>
    <cellStyle name="Normal 5 2 2 2 2 5 3" xfId="9914" xr:uid="{00000000-0005-0000-0000-0000F0540000}"/>
    <cellStyle name="Normal 5 2 2 2 2 5 3 2" xfId="40248" xr:uid="{00000000-0005-0000-0000-0000F1540000}"/>
    <cellStyle name="Normal 5 2 2 2 2 5 3 3" xfId="25015" xr:uid="{00000000-0005-0000-0000-0000F2540000}"/>
    <cellStyle name="Normal 5 2 2 2 2 5 4" xfId="35235" xr:uid="{00000000-0005-0000-0000-0000F3540000}"/>
    <cellStyle name="Normal 5 2 2 2 2 5 5" xfId="20002" xr:uid="{00000000-0005-0000-0000-0000F4540000}"/>
    <cellStyle name="Normal 5 2 2 2 2 6" xfId="11592" xr:uid="{00000000-0005-0000-0000-0000F5540000}"/>
    <cellStyle name="Normal 5 2 2 2 2 6 2" xfId="41923" xr:uid="{00000000-0005-0000-0000-0000F6540000}"/>
    <cellStyle name="Normal 5 2 2 2 2 6 3" xfId="26690" xr:uid="{00000000-0005-0000-0000-0000F7540000}"/>
    <cellStyle name="Normal 5 2 2 2 2 7" xfId="6571" xr:uid="{00000000-0005-0000-0000-0000F8540000}"/>
    <cellStyle name="Normal 5 2 2 2 2 7 2" xfId="36906" xr:uid="{00000000-0005-0000-0000-0000F9540000}"/>
    <cellStyle name="Normal 5 2 2 2 2 7 3" xfId="21673" xr:uid="{00000000-0005-0000-0000-0000FA540000}"/>
    <cellStyle name="Normal 5 2 2 2 2 8" xfId="31894" xr:uid="{00000000-0005-0000-0000-0000FB540000}"/>
    <cellStyle name="Normal 5 2 2 2 2 9" xfId="16660" xr:uid="{00000000-0005-0000-0000-0000FC540000}"/>
    <cellStyle name="Normal 5 2 2 2 3" xfId="1707" xr:uid="{00000000-0005-0000-0000-0000FD540000}"/>
    <cellStyle name="Normal 5 2 2 2 3 2" xfId="2546" xr:uid="{00000000-0005-0000-0000-0000FE540000}"/>
    <cellStyle name="Normal 5 2 2 2 3 2 2" xfId="4236" xr:uid="{00000000-0005-0000-0000-0000FF540000}"/>
    <cellStyle name="Normal 5 2 2 2 3 2 2 2" xfId="14309" xr:uid="{00000000-0005-0000-0000-000000550000}"/>
    <cellStyle name="Normal 5 2 2 2 3 2 2 2 2" xfId="44640" xr:uid="{00000000-0005-0000-0000-000001550000}"/>
    <cellStyle name="Normal 5 2 2 2 3 2 2 2 3" xfId="29407" xr:uid="{00000000-0005-0000-0000-000002550000}"/>
    <cellStyle name="Normal 5 2 2 2 3 2 2 3" xfId="9289" xr:uid="{00000000-0005-0000-0000-000003550000}"/>
    <cellStyle name="Normal 5 2 2 2 3 2 2 3 2" xfId="39623" xr:uid="{00000000-0005-0000-0000-000004550000}"/>
    <cellStyle name="Normal 5 2 2 2 3 2 2 3 3" xfId="24390" xr:uid="{00000000-0005-0000-0000-000005550000}"/>
    <cellStyle name="Normal 5 2 2 2 3 2 2 4" xfId="34610" xr:uid="{00000000-0005-0000-0000-000006550000}"/>
    <cellStyle name="Normal 5 2 2 2 3 2 2 5" xfId="19377" xr:uid="{00000000-0005-0000-0000-000007550000}"/>
    <cellStyle name="Normal 5 2 2 2 3 2 3" xfId="5928" xr:uid="{00000000-0005-0000-0000-000008550000}"/>
    <cellStyle name="Normal 5 2 2 2 3 2 3 2" xfId="15980" xr:uid="{00000000-0005-0000-0000-000009550000}"/>
    <cellStyle name="Normal 5 2 2 2 3 2 3 2 2" xfId="46311" xr:uid="{00000000-0005-0000-0000-00000A550000}"/>
    <cellStyle name="Normal 5 2 2 2 3 2 3 2 3" xfId="31078" xr:uid="{00000000-0005-0000-0000-00000B550000}"/>
    <cellStyle name="Normal 5 2 2 2 3 2 3 3" xfId="10960" xr:uid="{00000000-0005-0000-0000-00000C550000}"/>
    <cellStyle name="Normal 5 2 2 2 3 2 3 3 2" xfId="41294" xr:uid="{00000000-0005-0000-0000-00000D550000}"/>
    <cellStyle name="Normal 5 2 2 2 3 2 3 3 3" xfId="26061" xr:uid="{00000000-0005-0000-0000-00000E550000}"/>
    <cellStyle name="Normal 5 2 2 2 3 2 3 4" xfId="36281" xr:uid="{00000000-0005-0000-0000-00000F550000}"/>
    <cellStyle name="Normal 5 2 2 2 3 2 3 5" xfId="21048" xr:uid="{00000000-0005-0000-0000-000010550000}"/>
    <cellStyle name="Normal 5 2 2 2 3 2 4" xfId="12638" xr:uid="{00000000-0005-0000-0000-000011550000}"/>
    <cellStyle name="Normal 5 2 2 2 3 2 4 2" xfId="42969" xr:uid="{00000000-0005-0000-0000-000012550000}"/>
    <cellStyle name="Normal 5 2 2 2 3 2 4 3" xfId="27736" xr:uid="{00000000-0005-0000-0000-000013550000}"/>
    <cellStyle name="Normal 5 2 2 2 3 2 5" xfId="7617" xr:uid="{00000000-0005-0000-0000-000014550000}"/>
    <cellStyle name="Normal 5 2 2 2 3 2 5 2" xfId="37952" xr:uid="{00000000-0005-0000-0000-000015550000}"/>
    <cellStyle name="Normal 5 2 2 2 3 2 5 3" xfId="22719" xr:uid="{00000000-0005-0000-0000-000016550000}"/>
    <cellStyle name="Normal 5 2 2 2 3 2 6" xfId="32940" xr:uid="{00000000-0005-0000-0000-000017550000}"/>
    <cellStyle name="Normal 5 2 2 2 3 2 7" xfId="17706" xr:uid="{00000000-0005-0000-0000-000018550000}"/>
    <cellStyle name="Normal 5 2 2 2 3 3" xfId="3399" xr:uid="{00000000-0005-0000-0000-000019550000}"/>
    <cellStyle name="Normal 5 2 2 2 3 3 2" xfId="13473" xr:uid="{00000000-0005-0000-0000-00001A550000}"/>
    <cellStyle name="Normal 5 2 2 2 3 3 2 2" xfId="43804" xr:uid="{00000000-0005-0000-0000-00001B550000}"/>
    <cellStyle name="Normal 5 2 2 2 3 3 2 3" xfId="28571" xr:uid="{00000000-0005-0000-0000-00001C550000}"/>
    <cellStyle name="Normal 5 2 2 2 3 3 3" xfId="8453" xr:uid="{00000000-0005-0000-0000-00001D550000}"/>
    <cellStyle name="Normal 5 2 2 2 3 3 3 2" xfId="38787" xr:uid="{00000000-0005-0000-0000-00001E550000}"/>
    <cellStyle name="Normal 5 2 2 2 3 3 3 3" xfId="23554" xr:uid="{00000000-0005-0000-0000-00001F550000}"/>
    <cellStyle name="Normal 5 2 2 2 3 3 4" xfId="33774" xr:uid="{00000000-0005-0000-0000-000020550000}"/>
    <cellStyle name="Normal 5 2 2 2 3 3 5" xfId="18541" xr:uid="{00000000-0005-0000-0000-000021550000}"/>
    <cellStyle name="Normal 5 2 2 2 3 4" xfId="5092" xr:uid="{00000000-0005-0000-0000-000022550000}"/>
    <cellStyle name="Normal 5 2 2 2 3 4 2" xfId="15144" xr:uid="{00000000-0005-0000-0000-000023550000}"/>
    <cellStyle name="Normal 5 2 2 2 3 4 2 2" xfId="45475" xr:uid="{00000000-0005-0000-0000-000024550000}"/>
    <cellStyle name="Normal 5 2 2 2 3 4 2 3" xfId="30242" xr:uid="{00000000-0005-0000-0000-000025550000}"/>
    <cellStyle name="Normal 5 2 2 2 3 4 3" xfId="10124" xr:uid="{00000000-0005-0000-0000-000026550000}"/>
    <cellStyle name="Normal 5 2 2 2 3 4 3 2" xfId="40458" xr:uid="{00000000-0005-0000-0000-000027550000}"/>
    <cellStyle name="Normal 5 2 2 2 3 4 3 3" xfId="25225" xr:uid="{00000000-0005-0000-0000-000028550000}"/>
    <cellStyle name="Normal 5 2 2 2 3 4 4" xfId="35445" xr:uid="{00000000-0005-0000-0000-000029550000}"/>
    <cellStyle name="Normal 5 2 2 2 3 4 5" xfId="20212" xr:uid="{00000000-0005-0000-0000-00002A550000}"/>
    <cellStyle name="Normal 5 2 2 2 3 5" xfId="11802" xr:uid="{00000000-0005-0000-0000-00002B550000}"/>
    <cellStyle name="Normal 5 2 2 2 3 5 2" xfId="42133" xr:uid="{00000000-0005-0000-0000-00002C550000}"/>
    <cellStyle name="Normal 5 2 2 2 3 5 3" xfId="26900" xr:uid="{00000000-0005-0000-0000-00002D550000}"/>
    <cellStyle name="Normal 5 2 2 2 3 6" xfId="6781" xr:uid="{00000000-0005-0000-0000-00002E550000}"/>
    <cellStyle name="Normal 5 2 2 2 3 6 2" xfId="37116" xr:uid="{00000000-0005-0000-0000-00002F550000}"/>
    <cellStyle name="Normal 5 2 2 2 3 6 3" xfId="21883" xr:uid="{00000000-0005-0000-0000-000030550000}"/>
    <cellStyle name="Normal 5 2 2 2 3 7" xfId="32104" xr:uid="{00000000-0005-0000-0000-000031550000}"/>
    <cellStyle name="Normal 5 2 2 2 3 8" xfId="16870" xr:uid="{00000000-0005-0000-0000-000032550000}"/>
    <cellStyle name="Normal 5 2 2 2 4" xfId="2128" xr:uid="{00000000-0005-0000-0000-000033550000}"/>
    <cellStyle name="Normal 5 2 2 2 4 2" xfId="3818" xr:uid="{00000000-0005-0000-0000-000034550000}"/>
    <cellStyle name="Normal 5 2 2 2 4 2 2" xfId="13891" xr:uid="{00000000-0005-0000-0000-000035550000}"/>
    <cellStyle name="Normal 5 2 2 2 4 2 2 2" xfId="44222" xr:uid="{00000000-0005-0000-0000-000036550000}"/>
    <cellStyle name="Normal 5 2 2 2 4 2 2 3" xfId="28989" xr:uid="{00000000-0005-0000-0000-000037550000}"/>
    <cellStyle name="Normal 5 2 2 2 4 2 3" xfId="8871" xr:uid="{00000000-0005-0000-0000-000038550000}"/>
    <cellStyle name="Normal 5 2 2 2 4 2 3 2" xfId="39205" xr:uid="{00000000-0005-0000-0000-000039550000}"/>
    <cellStyle name="Normal 5 2 2 2 4 2 3 3" xfId="23972" xr:uid="{00000000-0005-0000-0000-00003A550000}"/>
    <cellStyle name="Normal 5 2 2 2 4 2 4" xfId="34192" xr:uid="{00000000-0005-0000-0000-00003B550000}"/>
    <cellStyle name="Normal 5 2 2 2 4 2 5" xfId="18959" xr:uid="{00000000-0005-0000-0000-00003C550000}"/>
    <cellStyle name="Normal 5 2 2 2 4 3" xfId="5510" xr:uid="{00000000-0005-0000-0000-00003D550000}"/>
    <cellStyle name="Normal 5 2 2 2 4 3 2" xfId="15562" xr:uid="{00000000-0005-0000-0000-00003E550000}"/>
    <cellStyle name="Normal 5 2 2 2 4 3 2 2" xfId="45893" xr:uid="{00000000-0005-0000-0000-00003F550000}"/>
    <cellStyle name="Normal 5 2 2 2 4 3 2 3" xfId="30660" xr:uid="{00000000-0005-0000-0000-000040550000}"/>
    <cellStyle name="Normal 5 2 2 2 4 3 3" xfId="10542" xr:uid="{00000000-0005-0000-0000-000041550000}"/>
    <cellStyle name="Normal 5 2 2 2 4 3 3 2" xfId="40876" xr:uid="{00000000-0005-0000-0000-000042550000}"/>
    <cellStyle name="Normal 5 2 2 2 4 3 3 3" xfId="25643" xr:uid="{00000000-0005-0000-0000-000043550000}"/>
    <cellStyle name="Normal 5 2 2 2 4 3 4" xfId="35863" xr:uid="{00000000-0005-0000-0000-000044550000}"/>
    <cellStyle name="Normal 5 2 2 2 4 3 5" xfId="20630" xr:uid="{00000000-0005-0000-0000-000045550000}"/>
    <cellStyle name="Normal 5 2 2 2 4 4" xfId="12220" xr:uid="{00000000-0005-0000-0000-000046550000}"/>
    <cellStyle name="Normal 5 2 2 2 4 4 2" xfId="42551" xr:uid="{00000000-0005-0000-0000-000047550000}"/>
    <cellStyle name="Normal 5 2 2 2 4 4 3" xfId="27318" xr:uid="{00000000-0005-0000-0000-000048550000}"/>
    <cellStyle name="Normal 5 2 2 2 4 5" xfId="7199" xr:uid="{00000000-0005-0000-0000-000049550000}"/>
    <cellStyle name="Normal 5 2 2 2 4 5 2" xfId="37534" xr:uid="{00000000-0005-0000-0000-00004A550000}"/>
    <cellStyle name="Normal 5 2 2 2 4 5 3" xfId="22301" xr:uid="{00000000-0005-0000-0000-00004B550000}"/>
    <cellStyle name="Normal 5 2 2 2 4 6" xfId="32522" xr:uid="{00000000-0005-0000-0000-00004C550000}"/>
    <cellStyle name="Normal 5 2 2 2 4 7" xfId="17288" xr:uid="{00000000-0005-0000-0000-00004D550000}"/>
    <cellStyle name="Normal 5 2 2 2 5" xfId="2981" xr:uid="{00000000-0005-0000-0000-00004E550000}"/>
    <cellStyle name="Normal 5 2 2 2 5 2" xfId="13055" xr:uid="{00000000-0005-0000-0000-00004F550000}"/>
    <cellStyle name="Normal 5 2 2 2 5 2 2" xfId="43386" xr:uid="{00000000-0005-0000-0000-000050550000}"/>
    <cellStyle name="Normal 5 2 2 2 5 2 3" xfId="28153" xr:uid="{00000000-0005-0000-0000-000051550000}"/>
    <cellStyle name="Normal 5 2 2 2 5 3" xfId="8035" xr:uid="{00000000-0005-0000-0000-000052550000}"/>
    <cellStyle name="Normal 5 2 2 2 5 3 2" xfId="38369" xr:uid="{00000000-0005-0000-0000-000053550000}"/>
    <cellStyle name="Normal 5 2 2 2 5 3 3" xfId="23136" xr:uid="{00000000-0005-0000-0000-000054550000}"/>
    <cellStyle name="Normal 5 2 2 2 5 4" xfId="33356" xr:uid="{00000000-0005-0000-0000-000055550000}"/>
    <cellStyle name="Normal 5 2 2 2 5 5" xfId="18123" xr:uid="{00000000-0005-0000-0000-000056550000}"/>
    <cellStyle name="Normal 5 2 2 2 6" xfId="4674" xr:uid="{00000000-0005-0000-0000-000057550000}"/>
    <cellStyle name="Normal 5 2 2 2 6 2" xfId="14726" xr:uid="{00000000-0005-0000-0000-000058550000}"/>
    <cellStyle name="Normal 5 2 2 2 6 2 2" xfId="45057" xr:uid="{00000000-0005-0000-0000-000059550000}"/>
    <cellStyle name="Normal 5 2 2 2 6 2 3" xfId="29824" xr:uid="{00000000-0005-0000-0000-00005A550000}"/>
    <cellStyle name="Normal 5 2 2 2 6 3" xfId="9706" xr:uid="{00000000-0005-0000-0000-00005B550000}"/>
    <cellStyle name="Normal 5 2 2 2 6 3 2" xfId="40040" xr:uid="{00000000-0005-0000-0000-00005C550000}"/>
    <cellStyle name="Normal 5 2 2 2 6 3 3" xfId="24807" xr:uid="{00000000-0005-0000-0000-00005D550000}"/>
    <cellStyle name="Normal 5 2 2 2 6 4" xfId="35027" xr:uid="{00000000-0005-0000-0000-00005E550000}"/>
    <cellStyle name="Normal 5 2 2 2 6 5" xfId="19794" xr:uid="{00000000-0005-0000-0000-00005F550000}"/>
    <cellStyle name="Normal 5 2 2 2 7" xfId="11384" xr:uid="{00000000-0005-0000-0000-000060550000}"/>
    <cellStyle name="Normal 5 2 2 2 7 2" xfId="41715" xr:uid="{00000000-0005-0000-0000-000061550000}"/>
    <cellStyle name="Normal 5 2 2 2 7 3" xfId="26482" xr:uid="{00000000-0005-0000-0000-000062550000}"/>
    <cellStyle name="Normal 5 2 2 2 8" xfId="6363" xr:uid="{00000000-0005-0000-0000-000063550000}"/>
    <cellStyle name="Normal 5 2 2 2 8 2" xfId="36698" xr:uid="{00000000-0005-0000-0000-000064550000}"/>
    <cellStyle name="Normal 5 2 2 2 8 3" xfId="21465" xr:uid="{00000000-0005-0000-0000-000065550000}"/>
    <cellStyle name="Normal 5 2 2 2 9" xfId="31391" xr:uid="{00000000-0005-0000-0000-000066550000}"/>
    <cellStyle name="Normal 5 2 2 3" xfId="1390" xr:uid="{00000000-0005-0000-0000-000067550000}"/>
    <cellStyle name="Normal 5 2 2 3 2" xfId="1811" xr:uid="{00000000-0005-0000-0000-000068550000}"/>
    <cellStyle name="Normal 5 2 2 3 2 2" xfId="2650" xr:uid="{00000000-0005-0000-0000-000069550000}"/>
    <cellStyle name="Normal 5 2 2 3 2 2 2" xfId="4340" xr:uid="{00000000-0005-0000-0000-00006A550000}"/>
    <cellStyle name="Normal 5 2 2 3 2 2 2 2" xfId="14413" xr:uid="{00000000-0005-0000-0000-00006B550000}"/>
    <cellStyle name="Normal 5 2 2 3 2 2 2 2 2" xfId="44744" xr:uid="{00000000-0005-0000-0000-00006C550000}"/>
    <cellStyle name="Normal 5 2 2 3 2 2 2 2 3" xfId="29511" xr:uid="{00000000-0005-0000-0000-00006D550000}"/>
    <cellStyle name="Normal 5 2 2 3 2 2 2 3" xfId="9393" xr:uid="{00000000-0005-0000-0000-00006E550000}"/>
    <cellStyle name="Normal 5 2 2 3 2 2 2 3 2" xfId="39727" xr:uid="{00000000-0005-0000-0000-00006F550000}"/>
    <cellStyle name="Normal 5 2 2 3 2 2 2 3 3" xfId="24494" xr:uid="{00000000-0005-0000-0000-000070550000}"/>
    <cellStyle name="Normal 5 2 2 3 2 2 2 4" xfId="34714" xr:uid="{00000000-0005-0000-0000-000071550000}"/>
    <cellStyle name="Normal 5 2 2 3 2 2 2 5" xfId="19481" xr:uid="{00000000-0005-0000-0000-000072550000}"/>
    <cellStyle name="Normal 5 2 2 3 2 2 3" xfId="6032" xr:uid="{00000000-0005-0000-0000-000073550000}"/>
    <cellStyle name="Normal 5 2 2 3 2 2 3 2" xfId="16084" xr:uid="{00000000-0005-0000-0000-000074550000}"/>
    <cellStyle name="Normal 5 2 2 3 2 2 3 2 2" xfId="46415" xr:uid="{00000000-0005-0000-0000-000075550000}"/>
    <cellStyle name="Normal 5 2 2 3 2 2 3 2 3" xfId="31182" xr:uid="{00000000-0005-0000-0000-000076550000}"/>
    <cellStyle name="Normal 5 2 2 3 2 2 3 3" xfId="11064" xr:uid="{00000000-0005-0000-0000-000077550000}"/>
    <cellStyle name="Normal 5 2 2 3 2 2 3 3 2" xfId="41398" xr:uid="{00000000-0005-0000-0000-000078550000}"/>
    <cellStyle name="Normal 5 2 2 3 2 2 3 3 3" xfId="26165" xr:uid="{00000000-0005-0000-0000-000079550000}"/>
    <cellStyle name="Normal 5 2 2 3 2 2 3 4" xfId="36385" xr:uid="{00000000-0005-0000-0000-00007A550000}"/>
    <cellStyle name="Normal 5 2 2 3 2 2 3 5" xfId="21152" xr:uid="{00000000-0005-0000-0000-00007B550000}"/>
    <cellStyle name="Normal 5 2 2 3 2 2 4" xfId="12742" xr:uid="{00000000-0005-0000-0000-00007C550000}"/>
    <cellStyle name="Normal 5 2 2 3 2 2 4 2" xfId="43073" xr:uid="{00000000-0005-0000-0000-00007D550000}"/>
    <cellStyle name="Normal 5 2 2 3 2 2 4 3" xfId="27840" xr:uid="{00000000-0005-0000-0000-00007E550000}"/>
    <cellStyle name="Normal 5 2 2 3 2 2 5" xfId="7721" xr:uid="{00000000-0005-0000-0000-00007F550000}"/>
    <cellStyle name="Normal 5 2 2 3 2 2 5 2" xfId="38056" xr:uid="{00000000-0005-0000-0000-000080550000}"/>
    <cellStyle name="Normal 5 2 2 3 2 2 5 3" xfId="22823" xr:uid="{00000000-0005-0000-0000-000081550000}"/>
    <cellStyle name="Normal 5 2 2 3 2 2 6" xfId="33044" xr:uid="{00000000-0005-0000-0000-000082550000}"/>
    <cellStyle name="Normal 5 2 2 3 2 2 7" xfId="17810" xr:uid="{00000000-0005-0000-0000-000083550000}"/>
    <cellStyle name="Normal 5 2 2 3 2 3" xfId="3503" xr:uid="{00000000-0005-0000-0000-000084550000}"/>
    <cellStyle name="Normal 5 2 2 3 2 3 2" xfId="13577" xr:uid="{00000000-0005-0000-0000-000085550000}"/>
    <cellStyle name="Normal 5 2 2 3 2 3 2 2" xfId="43908" xr:uid="{00000000-0005-0000-0000-000086550000}"/>
    <cellStyle name="Normal 5 2 2 3 2 3 2 3" xfId="28675" xr:uid="{00000000-0005-0000-0000-000087550000}"/>
    <cellStyle name="Normal 5 2 2 3 2 3 3" xfId="8557" xr:uid="{00000000-0005-0000-0000-000088550000}"/>
    <cellStyle name="Normal 5 2 2 3 2 3 3 2" xfId="38891" xr:uid="{00000000-0005-0000-0000-000089550000}"/>
    <cellStyle name="Normal 5 2 2 3 2 3 3 3" xfId="23658" xr:uid="{00000000-0005-0000-0000-00008A550000}"/>
    <cellStyle name="Normal 5 2 2 3 2 3 4" xfId="33878" xr:uid="{00000000-0005-0000-0000-00008B550000}"/>
    <cellStyle name="Normal 5 2 2 3 2 3 5" xfId="18645" xr:uid="{00000000-0005-0000-0000-00008C550000}"/>
    <cellStyle name="Normal 5 2 2 3 2 4" xfId="5196" xr:uid="{00000000-0005-0000-0000-00008D550000}"/>
    <cellStyle name="Normal 5 2 2 3 2 4 2" xfId="15248" xr:uid="{00000000-0005-0000-0000-00008E550000}"/>
    <cellStyle name="Normal 5 2 2 3 2 4 2 2" xfId="45579" xr:uid="{00000000-0005-0000-0000-00008F550000}"/>
    <cellStyle name="Normal 5 2 2 3 2 4 2 3" xfId="30346" xr:uid="{00000000-0005-0000-0000-000090550000}"/>
    <cellStyle name="Normal 5 2 2 3 2 4 3" xfId="10228" xr:uid="{00000000-0005-0000-0000-000091550000}"/>
    <cellStyle name="Normal 5 2 2 3 2 4 3 2" xfId="40562" xr:uid="{00000000-0005-0000-0000-000092550000}"/>
    <cellStyle name="Normal 5 2 2 3 2 4 3 3" xfId="25329" xr:uid="{00000000-0005-0000-0000-000093550000}"/>
    <cellStyle name="Normal 5 2 2 3 2 4 4" xfId="35549" xr:uid="{00000000-0005-0000-0000-000094550000}"/>
    <cellStyle name="Normal 5 2 2 3 2 4 5" xfId="20316" xr:uid="{00000000-0005-0000-0000-000095550000}"/>
    <cellStyle name="Normal 5 2 2 3 2 5" xfId="11906" xr:uid="{00000000-0005-0000-0000-000096550000}"/>
    <cellStyle name="Normal 5 2 2 3 2 5 2" xfId="42237" xr:uid="{00000000-0005-0000-0000-000097550000}"/>
    <cellStyle name="Normal 5 2 2 3 2 5 3" xfId="27004" xr:uid="{00000000-0005-0000-0000-000098550000}"/>
    <cellStyle name="Normal 5 2 2 3 2 6" xfId="6885" xr:uid="{00000000-0005-0000-0000-000099550000}"/>
    <cellStyle name="Normal 5 2 2 3 2 6 2" xfId="37220" xr:uid="{00000000-0005-0000-0000-00009A550000}"/>
    <cellStyle name="Normal 5 2 2 3 2 6 3" xfId="21987" xr:uid="{00000000-0005-0000-0000-00009B550000}"/>
    <cellStyle name="Normal 5 2 2 3 2 7" xfId="32208" xr:uid="{00000000-0005-0000-0000-00009C550000}"/>
    <cellStyle name="Normal 5 2 2 3 2 8" xfId="16974" xr:uid="{00000000-0005-0000-0000-00009D550000}"/>
    <cellStyle name="Normal 5 2 2 3 3" xfId="2232" xr:uid="{00000000-0005-0000-0000-00009E550000}"/>
    <cellStyle name="Normal 5 2 2 3 3 2" xfId="3922" xr:uid="{00000000-0005-0000-0000-00009F550000}"/>
    <cellStyle name="Normal 5 2 2 3 3 2 2" xfId="13995" xr:uid="{00000000-0005-0000-0000-0000A0550000}"/>
    <cellStyle name="Normal 5 2 2 3 3 2 2 2" xfId="44326" xr:uid="{00000000-0005-0000-0000-0000A1550000}"/>
    <cellStyle name="Normal 5 2 2 3 3 2 2 3" xfId="29093" xr:uid="{00000000-0005-0000-0000-0000A2550000}"/>
    <cellStyle name="Normal 5 2 2 3 3 2 3" xfId="8975" xr:uid="{00000000-0005-0000-0000-0000A3550000}"/>
    <cellStyle name="Normal 5 2 2 3 3 2 3 2" xfId="39309" xr:uid="{00000000-0005-0000-0000-0000A4550000}"/>
    <cellStyle name="Normal 5 2 2 3 3 2 3 3" xfId="24076" xr:uid="{00000000-0005-0000-0000-0000A5550000}"/>
    <cellStyle name="Normal 5 2 2 3 3 2 4" xfId="34296" xr:uid="{00000000-0005-0000-0000-0000A6550000}"/>
    <cellStyle name="Normal 5 2 2 3 3 2 5" xfId="19063" xr:uid="{00000000-0005-0000-0000-0000A7550000}"/>
    <cellStyle name="Normal 5 2 2 3 3 3" xfId="5614" xr:uid="{00000000-0005-0000-0000-0000A8550000}"/>
    <cellStyle name="Normal 5 2 2 3 3 3 2" xfId="15666" xr:uid="{00000000-0005-0000-0000-0000A9550000}"/>
    <cellStyle name="Normal 5 2 2 3 3 3 2 2" xfId="45997" xr:uid="{00000000-0005-0000-0000-0000AA550000}"/>
    <cellStyle name="Normal 5 2 2 3 3 3 2 3" xfId="30764" xr:uid="{00000000-0005-0000-0000-0000AB550000}"/>
    <cellStyle name="Normal 5 2 2 3 3 3 3" xfId="10646" xr:uid="{00000000-0005-0000-0000-0000AC550000}"/>
    <cellStyle name="Normal 5 2 2 3 3 3 3 2" xfId="40980" xr:uid="{00000000-0005-0000-0000-0000AD550000}"/>
    <cellStyle name="Normal 5 2 2 3 3 3 3 3" xfId="25747" xr:uid="{00000000-0005-0000-0000-0000AE550000}"/>
    <cellStyle name="Normal 5 2 2 3 3 3 4" xfId="35967" xr:uid="{00000000-0005-0000-0000-0000AF550000}"/>
    <cellStyle name="Normal 5 2 2 3 3 3 5" xfId="20734" xr:uid="{00000000-0005-0000-0000-0000B0550000}"/>
    <cellStyle name="Normal 5 2 2 3 3 4" xfId="12324" xr:uid="{00000000-0005-0000-0000-0000B1550000}"/>
    <cellStyle name="Normal 5 2 2 3 3 4 2" xfId="42655" xr:uid="{00000000-0005-0000-0000-0000B2550000}"/>
    <cellStyle name="Normal 5 2 2 3 3 4 3" xfId="27422" xr:uid="{00000000-0005-0000-0000-0000B3550000}"/>
    <cellStyle name="Normal 5 2 2 3 3 5" xfId="7303" xr:uid="{00000000-0005-0000-0000-0000B4550000}"/>
    <cellStyle name="Normal 5 2 2 3 3 5 2" xfId="37638" xr:uid="{00000000-0005-0000-0000-0000B5550000}"/>
    <cellStyle name="Normal 5 2 2 3 3 5 3" xfId="22405" xr:uid="{00000000-0005-0000-0000-0000B6550000}"/>
    <cellStyle name="Normal 5 2 2 3 3 6" xfId="32626" xr:uid="{00000000-0005-0000-0000-0000B7550000}"/>
    <cellStyle name="Normal 5 2 2 3 3 7" xfId="17392" xr:uid="{00000000-0005-0000-0000-0000B8550000}"/>
    <cellStyle name="Normal 5 2 2 3 4" xfId="3085" xr:uid="{00000000-0005-0000-0000-0000B9550000}"/>
    <cellStyle name="Normal 5 2 2 3 4 2" xfId="13159" xr:uid="{00000000-0005-0000-0000-0000BA550000}"/>
    <cellStyle name="Normal 5 2 2 3 4 2 2" xfId="43490" xr:uid="{00000000-0005-0000-0000-0000BB550000}"/>
    <cellStyle name="Normal 5 2 2 3 4 2 3" xfId="28257" xr:uid="{00000000-0005-0000-0000-0000BC550000}"/>
    <cellStyle name="Normal 5 2 2 3 4 3" xfId="8139" xr:uid="{00000000-0005-0000-0000-0000BD550000}"/>
    <cellStyle name="Normal 5 2 2 3 4 3 2" xfId="38473" xr:uid="{00000000-0005-0000-0000-0000BE550000}"/>
    <cellStyle name="Normal 5 2 2 3 4 3 3" xfId="23240" xr:uid="{00000000-0005-0000-0000-0000BF550000}"/>
    <cellStyle name="Normal 5 2 2 3 4 4" xfId="33460" xr:uid="{00000000-0005-0000-0000-0000C0550000}"/>
    <cellStyle name="Normal 5 2 2 3 4 5" xfId="18227" xr:uid="{00000000-0005-0000-0000-0000C1550000}"/>
    <cellStyle name="Normal 5 2 2 3 5" xfId="4778" xr:uid="{00000000-0005-0000-0000-0000C2550000}"/>
    <cellStyle name="Normal 5 2 2 3 5 2" xfId="14830" xr:uid="{00000000-0005-0000-0000-0000C3550000}"/>
    <cellStyle name="Normal 5 2 2 3 5 2 2" xfId="45161" xr:uid="{00000000-0005-0000-0000-0000C4550000}"/>
    <cellStyle name="Normal 5 2 2 3 5 2 3" xfId="29928" xr:uid="{00000000-0005-0000-0000-0000C5550000}"/>
    <cellStyle name="Normal 5 2 2 3 5 3" xfId="9810" xr:uid="{00000000-0005-0000-0000-0000C6550000}"/>
    <cellStyle name="Normal 5 2 2 3 5 3 2" xfId="40144" xr:uid="{00000000-0005-0000-0000-0000C7550000}"/>
    <cellStyle name="Normal 5 2 2 3 5 3 3" xfId="24911" xr:uid="{00000000-0005-0000-0000-0000C8550000}"/>
    <cellStyle name="Normal 5 2 2 3 5 4" xfId="35131" xr:uid="{00000000-0005-0000-0000-0000C9550000}"/>
    <cellStyle name="Normal 5 2 2 3 5 5" xfId="19898" xr:uid="{00000000-0005-0000-0000-0000CA550000}"/>
    <cellStyle name="Normal 5 2 2 3 6" xfId="11488" xr:uid="{00000000-0005-0000-0000-0000CB550000}"/>
    <cellStyle name="Normal 5 2 2 3 6 2" xfId="41819" xr:uid="{00000000-0005-0000-0000-0000CC550000}"/>
    <cellStyle name="Normal 5 2 2 3 6 3" xfId="26586" xr:uid="{00000000-0005-0000-0000-0000CD550000}"/>
    <cellStyle name="Normal 5 2 2 3 7" xfId="6467" xr:uid="{00000000-0005-0000-0000-0000CE550000}"/>
    <cellStyle name="Normal 5 2 2 3 7 2" xfId="36802" xr:uid="{00000000-0005-0000-0000-0000CF550000}"/>
    <cellStyle name="Normal 5 2 2 3 7 3" xfId="21569" xr:uid="{00000000-0005-0000-0000-0000D0550000}"/>
    <cellStyle name="Normal 5 2 2 3 8" xfId="31790" xr:uid="{00000000-0005-0000-0000-0000D1550000}"/>
    <cellStyle name="Normal 5 2 2 3 9" xfId="16556" xr:uid="{00000000-0005-0000-0000-0000D2550000}"/>
    <cellStyle name="Normal 5 2 2 4" xfId="1603" xr:uid="{00000000-0005-0000-0000-0000D3550000}"/>
    <cellStyle name="Normal 5 2 2 4 2" xfId="2442" xr:uid="{00000000-0005-0000-0000-0000D4550000}"/>
    <cellStyle name="Normal 5 2 2 4 2 2" xfId="4132" xr:uid="{00000000-0005-0000-0000-0000D5550000}"/>
    <cellStyle name="Normal 5 2 2 4 2 2 2" xfId="14205" xr:uid="{00000000-0005-0000-0000-0000D6550000}"/>
    <cellStyle name="Normal 5 2 2 4 2 2 2 2" xfId="44536" xr:uid="{00000000-0005-0000-0000-0000D7550000}"/>
    <cellStyle name="Normal 5 2 2 4 2 2 2 3" xfId="29303" xr:uid="{00000000-0005-0000-0000-0000D8550000}"/>
    <cellStyle name="Normal 5 2 2 4 2 2 3" xfId="9185" xr:uid="{00000000-0005-0000-0000-0000D9550000}"/>
    <cellStyle name="Normal 5 2 2 4 2 2 3 2" xfId="39519" xr:uid="{00000000-0005-0000-0000-0000DA550000}"/>
    <cellStyle name="Normal 5 2 2 4 2 2 3 3" xfId="24286" xr:uid="{00000000-0005-0000-0000-0000DB550000}"/>
    <cellStyle name="Normal 5 2 2 4 2 2 4" xfId="34506" xr:uid="{00000000-0005-0000-0000-0000DC550000}"/>
    <cellStyle name="Normal 5 2 2 4 2 2 5" xfId="19273" xr:uid="{00000000-0005-0000-0000-0000DD550000}"/>
    <cellStyle name="Normal 5 2 2 4 2 3" xfId="5824" xr:uid="{00000000-0005-0000-0000-0000DE550000}"/>
    <cellStyle name="Normal 5 2 2 4 2 3 2" xfId="15876" xr:uid="{00000000-0005-0000-0000-0000DF550000}"/>
    <cellStyle name="Normal 5 2 2 4 2 3 2 2" xfId="46207" xr:uid="{00000000-0005-0000-0000-0000E0550000}"/>
    <cellStyle name="Normal 5 2 2 4 2 3 2 3" xfId="30974" xr:uid="{00000000-0005-0000-0000-0000E1550000}"/>
    <cellStyle name="Normal 5 2 2 4 2 3 3" xfId="10856" xr:uid="{00000000-0005-0000-0000-0000E2550000}"/>
    <cellStyle name="Normal 5 2 2 4 2 3 3 2" xfId="41190" xr:uid="{00000000-0005-0000-0000-0000E3550000}"/>
    <cellStyle name="Normal 5 2 2 4 2 3 3 3" xfId="25957" xr:uid="{00000000-0005-0000-0000-0000E4550000}"/>
    <cellStyle name="Normal 5 2 2 4 2 3 4" xfId="36177" xr:uid="{00000000-0005-0000-0000-0000E5550000}"/>
    <cellStyle name="Normal 5 2 2 4 2 3 5" xfId="20944" xr:uid="{00000000-0005-0000-0000-0000E6550000}"/>
    <cellStyle name="Normal 5 2 2 4 2 4" xfId="12534" xr:uid="{00000000-0005-0000-0000-0000E7550000}"/>
    <cellStyle name="Normal 5 2 2 4 2 4 2" xfId="42865" xr:uid="{00000000-0005-0000-0000-0000E8550000}"/>
    <cellStyle name="Normal 5 2 2 4 2 4 3" xfId="27632" xr:uid="{00000000-0005-0000-0000-0000E9550000}"/>
    <cellStyle name="Normal 5 2 2 4 2 5" xfId="7513" xr:uid="{00000000-0005-0000-0000-0000EA550000}"/>
    <cellStyle name="Normal 5 2 2 4 2 5 2" xfId="37848" xr:uid="{00000000-0005-0000-0000-0000EB550000}"/>
    <cellStyle name="Normal 5 2 2 4 2 5 3" xfId="22615" xr:uid="{00000000-0005-0000-0000-0000EC550000}"/>
    <cellStyle name="Normal 5 2 2 4 2 6" xfId="32836" xr:uid="{00000000-0005-0000-0000-0000ED550000}"/>
    <cellStyle name="Normal 5 2 2 4 2 7" xfId="17602" xr:uid="{00000000-0005-0000-0000-0000EE550000}"/>
    <cellStyle name="Normal 5 2 2 4 3" xfId="3295" xr:uid="{00000000-0005-0000-0000-0000EF550000}"/>
    <cellStyle name="Normal 5 2 2 4 3 2" xfId="13369" xr:uid="{00000000-0005-0000-0000-0000F0550000}"/>
    <cellStyle name="Normal 5 2 2 4 3 2 2" xfId="43700" xr:uid="{00000000-0005-0000-0000-0000F1550000}"/>
    <cellStyle name="Normal 5 2 2 4 3 2 3" xfId="28467" xr:uid="{00000000-0005-0000-0000-0000F2550000}"/>
    <cellStyle name="Normal 5 2 2 4 3 3" xfId="8349" xr:uid="{00000000-0005-0000-0000-0000F3550000}"/>
    <cellStyle name="Normal 5 2 2 4 3 3 2" xfId="38683" xr:uid="{00000000-0005-0000-0000-0000F4550000}"/>
    <cellStyle name="Normal 5 2 2 4 3 3 3" xfId="23450" xr:uid="{00000000-0005-0000-0000-0000F5550000}"/>
    <cellStyle name="Normal 5 2 2 4 3 4" xfId="33670" xr:uid="{00000000-0005-0000-0000-0000F6550000}"/>
    <cellStyle name="Normal 5 2 2 4 3 5" xfId="18437" xr:uid="{00000000-0005-0000-0000-0000F7550000}"/>
    <cellStyle name="Normal 5 2 2 4 4" xfId="4988" xr:uid="{00000000-0005-0000-0000-0000F8550000}"/>
    <cellStyle name="Normal 5 2 2 4 4 2" xfId="15040" xr:uid="{00000000-0005-0000-0000-0000F9550000}"/>
    <cellStyle name="Normal 5 2 2 4 4 2 2" xfId="45371" xr:uid="{00000000-0005-0000-0000-0000FA550000}"/>
    <cellStyle name="Normal 5 2 2 4 4 2 3" xfId="30138" xr:uid="{00000000-0005-0000-0000-0000FB550000}"/>
    <cellStyle name="Normal 5 2 2 4 4 3" xfId="10020" xr:uid="{00000000-0005-0000-0000-0000FC550000}"/>
    <cellStyle name="Normal 5 2 2 4 4 3 2" xfId="40354" xr:uid="{00000000-0005-0000-0000-0000FD550000}"/>
    <cellStyle name="Normal 5 2 2 4 4 3 3" xfId="25121" xr:uid="{00000000-0005-0000-0000-0000FE550000}"/>
    <cellStyle name="Normal 5 2 2 4 4 4" xfId="35341" xr:uid="{00000000-0005-0000-0000-0000FF550000}"/>
    <cellStyle name="Normal 5 2 2 4 4 5" xfId="20108" xr:uid="{00000000-0005-0000-0000-000000560000}"/>
    <cellStyle name="Normal 5 2 2 4 5" xfId="11698" xr:uid="{00000000-0005-0000-0000-000001560000}"/>
    <cellStyle name="Normal 5 2 2 4 5 2" xfId="42029" xr:uid="{00000000-0005-0000-0000-000002560000}"/>
    <cellStyle name="Normal 5 2 2 4 5 3" xfId="26796" xr:uid="{00000000-0005-0000-0000-000003560000}"/>
    <cellStyle name="Normal 5 2 2 4 6" xfId="6677" xr:uid="{00000000-0005-0000-0000-000004560000}"/>
    <cellStyle name="Normal 5 2 2 4 6 2" xfId="37012" xr:uid="{00000000-0005-0000-0000-000005560000}"/>
    <cellStyle name="Normal 5 2 2 4 6 3" xfId="21779" xr:uid="{00000000-0005-0000-0000-000006560000}"/>
    <cellStyle name="Normal 5 2 2 4 7" xfId="32000" xr:uid="{00000000-0005-0000-0000-000007560000}"/>
    <cellStyle name="Normal 5 2 2 4 8" xfId="16766" xr:uid="{00000000-0005-0000-0000-000008560000}"/>
    <cellStyle name="Normal 5 2 2 5" xfId="2024" xr:uid="{00000000-0005-0000-0000-000009560000}"/>
    <cellStyle name="Normal 5 2 2 5 2" xfId="3714" xr:uid="{00000000-0005-0000-0000-00000A560000}"/>
    <cellStyle name="Normal 5 2 2 5 2 2" xfId="13787" xr:uid="{00000000-0005-0000-0000-00000B560000}"/>
    <cellStyle name="Normal 5 2 2 5 2 2 2" xfId="44118" xr:uid="{00000000-0005-0000-0000-00000C560000}"/>
    <cellStyle name="Normal 5 2 2 5 2 2 3" xfId="28885" xr:uid="{00000000-0005-0000-0000-00000D560000}"/>
    <cellStyle name="Normal 5 2 2 5 2 3" xfId="8767" xr:uid="{00000000-0005-0000-0000-00000E560000}"/>
    <cellStyle name="Normal 5 2 2 5 2 3 2" xfId="39101" xr:uid="{00000000-0005-0000-0000-00000F560000}"/>
    <cellStyle name="Normal 5 2 2 5 2 3 3" xfId="23868" xr:uid="{00000000-0005-0000-0000-000010560000}"/>
    <cellStyle name="Normal 5 2 2 5 2 4" xfId="34088" xr:uid="{00000000-0005-0000-0000-000011560000}"/>
    <cellStyle name="Normal 5 2 2 5 2 5" xfId="18855" xr:uid="{00000000-0005-0000-0000-000012560000}"/>
    <cellStyle name="Normal 5 2 2 5 3" xfId="5406" xr:uid="{00000000-0005-0000-0000-000013560000}"/>
    <cellStyle name="Normal 5 2 2 5 3 2" xfId="15458" xr:uid="{00000000-0005-0000-0000-000014560000}"/>
    <cellStyle name="Normal 5 2 2 5 3 2 2" xfId="45789" xr:uid="{00000000-0005-0000-0000-000015560000}"/>
    <cellStyle name="Normal 5 2 2 5 3 2 3" xfId="30556" xr:uid="{00000000-0005-0000-0000-000016560000}"/>
    <cellStyle name="Normal 5 2 2 5 3 3" xfId="10438" xr:uid="{00000000-0005-0000-0000-000017560000}"/>
    <cellStyle name="Normal 5 2 2 5 3 3 2" xfId="40772" xr:uid="{00000000-0005-0000-0000-000018560000}"/>
    <cellStyle name="Normal 5 2 2 5 3 3 3" xfId="25539" xr:uid="{00000000-0005-0000-0000-000019560000}"/>
    <cellStyle name="Normal 5 2 2 5 3 4" xfId="35759" xr:uid="{00000000-0005-0000-0000-00001A560000}"/>
    <cellStyle name="Normal 5 2 2 5 3 5" xfId="20526" xr:uid="{00000000-0005-0000-0000-00001B560000}"/>
    <cellStyle name="Normal 5 2 2 5 4" xfId="12116" xr:uid="{00000000-0005-0000-0000-00001C560000}"/>
    <cellStyle name="Normal 5 2 2 5 4 2" xfId="42447" xr:uid="{00000000-0005-0000-0000-00001D560000}"/>
    <cellStyle name="Normal 5 2 2 5 4 3" xfId="27214" xr:uid="{00000000-0005-0000-0000-00001E560000}"/>
    <cellStyle name="Normal 5 2 2 5 5" xfId="7095" xr:uid="{00000000-0005-0000-0000-00001F560000}"/>
    <cellStyle name="Normal 5 2 2 5 5 2" xfId="37430" xr:uid="{00000000-0005-0000-0000-000020560000}"/>
    <cellStyle name="Normal 5 2 2 5 5 3" xfId="22197" xr:uid="{00000000-0005-0000-0000-000021560000}"/>
    <cellStyle name="Normal 5 2 2 5 6" xfId="32418" xr:uid="{00000000-0005-0000-0000-000022560000}"/>
    <cellStyle name="Normal 5 2 2 5 7" xfId="17184" xr:uid="{00000000-0005-0000-0000-000023560000}"/>
    <cellStyle name="Normal 5 2 2 6" xfId="2877" xr:uid="{00000000-0005-0000-0000-000024560000}"/>
    <cellStyle name="Normal 5 2 2 6 2" xfId="12951" xr:uid="{00000000-0005-0000-0000-000025560000}"/>
    <cellStyle name="Normal 5 2 2 6 2 2" xfId="43282" xr:uid="{00000000-0005-0000-0000-000026560000}"/>
    <cellStyle name="Normal 5 2 2 6 2 3" xfId="28049" xr:uid="{00000000-0005-0000-0000-000027560000}"/>
    <cellStyle name="Normal 5 2 2 6 3" xfId="7931" xr:uid="{00000000-0005-0000-0000-000028560000}"/>
    <cellStyle name="Normal 5 2 2 6 3 2" xfId="38265" xr:uid="{00000000-0005-0000-0000-000029560000}"/>
    <cellStyle name="Normal 5 2 2 6 3 3" xfId="23032" xr:uid="{00000000-0005-0000-0000-00002A560000}"/>
    <cellStyle name="Normal 5 2 2 6 4" xfId="33252" xr:uid="{00000000-0005-0000-0000-00002B560000}"/>
    <cellStyle name="Normal 5 2 2 6 5" xfId="18019" xr:uid="{00000000-0005-0000-0000-00002C560000}"/>
    <cellStyle name="Normal 5 2 2 7" xfId="4570" xr:uid="{00000000-0005-0000-0000-00002D560000}"/>
    <cellStyle name="Normal 5 2 2 7 2" xfId="14622" xr:uid="{00000000-0005-0000-0000-00002E560000}"/>
    <cellStyle name="Normal 5 2 2 7 2 2" xfId="44953" xr:uid="{00000000-0005-0000-0000-00002F560000}"/>
    <cellStyle name="Normal 5 2 2 7 2 3" xfId="29720" xr:uid="{00000000-0005-0000-0000-000030560000}"/>
    <cellStyle name="Normal 5 2 2 7 3" xfId="9602" xr:uid="{00000000-0005-0000-0000-000031560000}"/>
    <cellStyle name="Normal 5 2 2 7 3 2" xfId="39936" xr:uid="{00000000-0005-0000-0000-000032560000}"/>
    <cellStyle name="Normal 5 2 2 7 3 3" xfId="24703" xr:uid="{00000000-0005-0000-0000-000033560000}"/>
    <cellStyle name="Normal 5 2 2 7 4" xfId="34923" xr:uid="{00000000-0005-0000-0000-000034560000}"/>
    <cellStyle name="Normal 5 2 2 7 5" xfId="19690" xr:uid="{00000000-0005-0000-0000-000035560000}"/>
    <cellStyle name="Normal 5 2 2 8" xfId="11280" xr:uid="{00000000-0005-0000-0000-000036560000}"/>
    <cellStyle name="Normal 5 2 2 8 2" xfId="41611" xr:uid="{00000000-0005-0000-0000-000037560000}"/>
    <cellStyle name="Normal 5 2 2 8 3" xfId="26378" xr:uid="{00000000-0005-0000-0000-000038560000}"/>
    <cellStyle name="Normal 5 2 2 9" xfId="6259" xr:uid="{00000000-0005-0000-0000-000039560000}"/>
    <cellStyle name="Normal 5 2 2 9 2" xfId="36594" xr:uid="{00000000-0005-0000-0000-00003A560000}"/>
    <cellStyle name="Normal 5 2 2 9 3" xfId="21361" xr:uid="{00000000-0005-0000-0000-00003B560000}"/>
    <cellStyle name="Normal 5 2 3" xfId="1223" xr:uid="{00000000-0005-0000-0000-00003C560000}"/>
    <cellStyle name="Normal 5 2 3 10" xfId="16400" xr:uid="{00000000-0005-0000-0000-00003D560000}"/>
    <cellStyle name="Normal 5 2 3 2" xfId="1442" xr:uid="{00000000-0005-0000-0000-00003E560000}"/>
    <cellStyle name="Normal 5 2 3 2 2" xfId="1863" xr:uid="{00000000-0005-0000-0000-00003F560000}"/>
    <cellStyle name="Normal 5 2 3 2 2 2" xfId="2702" xr:uid="{00000000-0005-0000-0000-000040560000}"/>
    <cellStyle name="Normal 5 2 3 2 2 2 2" xfId="4392" xr:uid="{00000000-0005-0000-0000-000041560000}"/>
    <cellStyle name="Normal 5 2 3 2 2 2 2 2" xfId="14465" xr:uid="{00000000-0005-0000-0000-000042560000}"/>
    <cellStyle name="Normal 5 2 3 2 2 2 2 2 2" xfId="44796" xr:uid="{00000000-0005-0000-0000-000043560000}"/>
    <cellStyle name="Normal 5 2 3 2 2 2 2 2 3" xfId="29563" xr:uid="{00000000-0005-0000-0000-000044560000}"/>
    <cellStyle name="Normal 5 2 3 2 2 2 2 3" xfId="9445" xr:uid="{00000000-0005-0000-0000-000045560000}"/>
    <cellStyle name="Normal 5 2 3 2 2 2 2 3 2" xfId="39779" xr:uid="{00000000-0005-0000-0000-000046560000}"/>
    <cellStyle name="Normal 5 2 3 2 2 2 2 3 3" xfId="24546" xr:uid="{00000000-0005-0000-0000-000047560000}"/>
    <cellStyle name="Normal 5 2 3 2 2 2 2 4" xfId="34766" xr:uid="{00000000-0005-0000-0000-000048560000}"/>
    <cellStyle name="Normal 5 2 3 2 2 2 2 5" xfId="19533" xr:uid="{00000000-0005-0000-0000-000049560000}"/>
    <cellStyle name="Normal 5 2 3 2 2 2 3" xfId="6084" xr:uid="{00000000-0005-0000-0000-00004A560000}"/>
    <cellStyle name="Normal 5 2 3 2 2 2 3 2" xfId="16136" xr:uid="{00000000-0005-0000-0000-00004B560000}"/>
    <cellStyle name="Normal 5 2 3 2 2 2 3 2 2" xfId="46467" xr:uid="{00000000-0005-0000-0000-00004C560000}"/>
    <cellStyle name="Normal 5 2 3 2 2 2 3 2 3" xfId="31234" xr:uid="{00000000-0005-0000-0000-00004D560000}"/>
    <cellStyle name="Normal 5 2 3 2 2 2 3 3" xfId="11116" xr:uid="{00000000-0005-0000-0000-00004E560000}"/>
    <cellStyle name="Normal 5 2 3 2 2 2 3 3 2" xfId="41450" xr:uid="{00000000-0005-0000-0000-00004F560000}"/>
    <cellStyle name="Normal 5 2 3 2 2 2 3 3 3" xfId="26217" xr:uid="{00000000-0005-0000-0000-000050560000}"/>
    <cellStyle name="Normal 5 2 3 2 2 2 3 4" xfId="36437" xr:uid="{00000000-0005-0000-0000-000051560000}"/>
    <cellStyle name="Normal 5 2 3 2 2 2 3 5" xfId="21204" xr:uid="{00000000-0005-0000-0000-000052560000}"/>
    <cellStyle name="Normal 5 2 3 2 2 2 4" xfId="12794" xr:uid="{00000000-0005-0000-0000-000053560000}"/>
    <cellStyle name="Normal 5 2 3 2 2 2 4 2" xfId="43125" xr:uid="{00000000-0005-0000-0000-000054560000}"/>
    <cellStyle name="Normal 5 2 3 2 2 2 4 3" xfId="27892" xr:uid="{00000000-0005-0000-0000-000055560000}"/>
    <cellStyle name="Normal 5 2 3 2 2 2 5" xfId="7773" xr:uid="{00000000-0005-0000-0000-000056560000}"/>
    <cellStyle name="Normal 5 2 3 2 2 2 5 2" xfId="38108" xr:uid="{00000000-0005-0000-0000-000057560000}"/>
    <cellStyle name="Normal 5 2 3 2 2 2 5 3" xfId="22875" xr:uid="{00000000-0005-0000-0000-000058560000}"/>
    <cellStyle name="Normal 5 2 3 2 2 2 6" xfId="33096" xr:uid="{00000000-0005-0000-0000-000059560000}"/>
    <cellStyle name="Normal 5 2 3 2 2 2 7" xfId="17862" xr:uid="{00000000-0005-0000-0000-00005A560000}"/>
    <cellStyle name="Normal 5 2 3 2 2 3" xfId="3555" xr:uid="{00000000-0005-0000-0000-00005B560000}"/>
    <cellStyle name="Normal 5 2 3 2 2 3 2" xfId="13629" xr:uid="{00000000-0005-0000-0000-00005C560000}"/>
    <cellStyle name="Normal 5 2 3 2 2 3 2 2" xfId="43960" xr:uid="{00000000-0005-0000-0000-00005D560000}"/>
    <cellStyle name="Normal 5 2 3 2 2 3 2 3" xfId="28727" xr:uid="{00000000-0005-0000-0000-00005E560000}"/>
    <cellStyle name="Normal 5 2 3 2 2 3 3" xfId="8609" xr:uid="{00000000-0005-0000-0000-00005F560000}"/>
    <cellStyle name="Normal 5 2 3 2 2 3 3 2" xfId="38943" xr:uid="{00000000-0005-0000-0000-000060560000}"/>
    <cellStyle name="Normal 5 2 3 2 2 3 3 3" xfId="23710" xr:uid="{00000000-0005-0000-0000-000061560000}"/>
    <cellStyle name="Normal 5 2 3 2 2 3 4" xfId="33930" xr:uid="{00000000-0005-0000-0000-000062560000}"/>
    <cellStyle name="Normal 5 2 3 2 2 3 5" xfId="18697" xr:uid="{00000000-0005-0000-0000-000063560000}"/>
    <cellStyle name="Normal 5 2 3 2 2 4" xfId="5248" xr:uid="{00000000-0005-0000-0000-000064560000}"/>
    <cellStyle name="Normal 5 2 3 2 2 4 2" xfId="15300" xr:uid="{00000000-0005-0000-0000-000065560000}"/>
    <cellStyle name="Normal 5 2 3 2 2 4 2 2" xfId="45631" xr:uid="{00000000-0005-0000-0000-000066560000}"/>
    <cellStyle name="Normal 5 2 3 2 2 4 2 3" xfId="30398" xr:uid="{00000000-0005-0000-0000-000067560000}"/>
    <cellStyle name="Normal 5 2 3 2 2 4 3" xfId="10280" xr:uid="{00000000-0005-0000-0000-000068560000}"/>
    <cellStyle name="Normal 5 2 3 2 2 4 3 2" xfId="40614" xr:uid="{00000000-0005-0000-0000-000069560000}"/>
    <cellStyle name="Normal 5 2 3 2 2 4 3 3" xfId="25381" xr:uid="{00000000-0005-0000-0000-00006A560000}"/>
    <cellStyle name="Normal 5 2 3 2 2 4 4" xfId="35601" xr:uid="{00000000-0005-0000-0000-00006B560000}"/>
    <cellStyle name="Normal 5 2 3 2 2 4 5" xfId="20368" xr:uid="{00000000-0005-0000-0000-00006C560000}"/>
    <cellStyle name="Normal 5 2 3 2 2 5" xfId="11958" xr:uid="{00000000-0005-0000-0000-00006D560000}"/>
    <cellStyle name="Normal 5 2 3 2 2 5 2" xfId="42289" xr:uid="{00000000-0005-0000-0000-00006E560000}"/>
    <cellStyle name="Normal 5 2 3 2 2 5 3" xfId="27056" xr:uid="{00000000-0005-0000-0000-00006F560000}"/>
    <cellStyle name="Normal 5 2 3 2 2 6" xfId="6937" xr:uid="{00000000-0005-0000-0000-000070560000}"/>
    <cellStyle name="Normal 5 2 3 2 2 6 2" xfId="37272" xr:uid="{00000000-0005-0000-0000-000071560000}"/>
    <cellStyle name="Normal 5 2 3 2 2 6 3" xfId="22039" xr:uid="{00000000-0005-0000-0000-000072560000}"/>
    <cellStyle name="Normal 5 2 3 2 2 7" xfId="32260" xr:uid="{00000000-0005-0000-0000-000073560000}"/>
    <cellStyle name="Normal 5 2 3 2 2 8" xfId="17026" xr:uid="{00000000-0005-0000-0000-000074560000}"/>
    <cellStyle name="Normal 5 2 3 2 3" xfId="2284" xr:uid="{00000000-0005-0000-0000-000075560000}"/>
    <cellStyle name="Normal 5 2 3 2 3 2" xfId="3974" xr:uid="{00000000-0005-0000-0000-000076560000}"/>
    <cellStyle name="Normal 5 2 3 2 3 2 2" xfId="14047" xr:uid="{00000000-0005-0000-0000-000077560000}"/>
    <cellStyle name="Normal 5 2 3 2 3 2 2 2" xfId="44378" xr:uid="{00000000-0005-0000-0000-000078560000}"/>
    <cellStyle name="Normal 5 2 3 2 3 2 2 3" xfId="29145" xr:uid="{00000000-0005-0000-0000-000079560000}"/>
    <cellStyle name="Normal 5 2 3 2 3 2 3" xfId="9027" xr:uid="{00000000-0005-0000-0000-00007A560000}"/>
    <cellStyle name="Normal 5 2 3 2 3 2 3 2" xfId="39361" xr:uid="{00000000-0005-0000-0000-00007B560000}"/>
    <cellStyle name="Normal 5 2 3 2 3 2 3 3" xfId="24128" xr:uid="{00000000-0005-0000-0000-00007C560000}"/>
    <cellStyle name="Normal 5 2 3 2 3 2 4" xfId="34348" xr:uid="{00000000-0005-0000-0000-00007D560000}"/>
    <cellStyle name="Normal 5 2 3 2 3 2 5" xfId="19115" xr:uid="{00000000-0005-0000-0000-00007E560000}"/>
    <cellStyle name="Normal 5 2 3 2 3 3" xfId="5666" xr:uid="{00000000-0005-0000-0000-00007F560000}"/>
    <cellStyle name="Normal 5 2 3 2 3 3 2" xfId="15718" xr:uid="{00000000-0005-0000-0000-000080560000}"/>
    <cellStyle name="Normal 5 2 3 2 3 3 2 2" xfId="46049" xr:uid="{00000000-0005-0000-0000-000081560000}"/>
    <cellStyle name="Normal 5 2 3 2 3 3 2 3" xfId="30816" xr:uid="{00000000-0005-0000-0000-000082560000}"/>
    <cellStyle name="Normal 5 2 3 2 3 3 3" xfId="10698" xr:uid="{00000000-0005-0000-0000-000083560000}"/>
    <cellStyle name="Normal 5 2 3 2 3 3 3 2" xfId="41032" xr:uid="{00000000-0005-0000-0000-000084560000}"/>
    <cellStyle name="Normal 5 2 3 2 3 3 3 3" xfId="25799" xr:uid="{00000000-0005-0000-0000-000085560000}"/>
    <cellStyle name="Normal 5 2 3 2 3 3 4" xfId="36019" xr:uid="{00000000-0005-0000-0000-000086560000}"/>
    <cellStyle name="Normal 5 2 3 2 3 3 5" xfId="20786" xr:uid="{00000000-0005-0000-0000-000087560000}"/>
    <cellStyle name="Normal 5 2 3 2 3 4" xfId="12376" xr:uid="{00000000-0005-0000-0000-000088560000}"/>
    <cellStyle name="Normal 5 2 3 2 3 4 2" xfId="42707" xr:uid="{00000000-0005-0000-0000-000089560000}"/>
    <cellStyle name="Normal 5 2 3 2 3 4 3" xfId="27474" xr:uid="{00000000-0005-0000-0000-00008A560000}"/>
    <cellStyle name="Normal 5 2 3 2 3 5" xfId="7355" xr:uid="{00000000-0005-0000-0000-00008B560000}"/>
    <cellStyle name="Normal 5 2 3 2 3 5 2" xfId="37690" xr:uid="{00000000-0005-0000-0000-00008C560000}"/>
    <cellStyle name="Normal 5 2 3 2 3 5 3" xfId="22457" xr:uid="{00000000-0005-0000-0000-00008D560000}"/>
    <cellStyle name="Normal 5 2 3 2 3 6" xfId="32678" xr:uid="{00000000-0005-0000-0000-00008E560000}"/>
    <cellStyle name="Normal 5 2 3 2 3 7" xfId="17444" xr:uid="{00000000-0005-0000-0000-00008F560000}"/>
    <cellStyle name="Normal 5 2 3 2 4" xfId="3137" xr:uid="{00000000-0005-0000-0000-000090560000}"/>
    <cellStyle name="Normal 5 2 3 2 4 2" xfId="13211" xr:uid="{00000000-0005-0000-0000-000091560000}"/>
    <cellStyle name="Normal 5 2 3 2 4 2 2" xfId="43542" xr:uid="{00000000-0005-0000-0000-000092560000}"/>
    <cellStyle name="Normal 5 2 3 2 4 2 3" xfId="28309" xr:uid="{00000000-0005-0000-0000-000093560000}"/>
    <cellStyle name="Normal 5 2 3 2 4 3" xfId="8191" xr:uid="{00000000-0005-0000-0000-000094560000}"/>
    <cellStyle name="Normal 5 2 3 2 4 3 2" xfId="38525" xr:uid="{00000000-0005-0000-0000-000095560000}"/>
    <cellStyle name="Normal 5 2 3 2 4 3 3" xfId="23292" xr:uid="{00000000-0005-0000-0000-000096560000}"/>
    <cellStyle name="Normal 5 2 3 2 4 4" xfId="33512" xr:uid="{00000000-0005-0000-0000-000097560000}"/>
    <cellStyle name="Normal 5 2 3 2 4 5" xfId="18279" xr:uid="{00000000-0005-0000-0000-000098560000}"/>
    <cellStyle name="Normal 5 2 3 2 5" xfId="4830" xr:uid="{00000000-0005-0000-0000-000099560000}"/>
    <cellStyle name="Normal 5 2 3 2 5 2" xfId="14882" xr:uid="{00000000-0005-0000-0000-00009A560000}"/>
    <cellStyle name="Normal 5 2 3 2 5 2 2" xfId="45213" xr:uid="{00000000-0005-0000-0000-00009B560000}"/>
    <cellStyle name="Normal 5 2 3 2 5 2 3" xfId="29980" xr:uid="{00000000-0005-0000-0000-00009C560000}"/>
    <cellStyle name="Normal 5 2 3 2 5 3" xfId="9862" xr:uid="{00000000-0005-0000-0000-00009D560000}"/>
    <cellStyle name="Normal 5 2 3 2 5 3 2" xfId="40196" xr:uid="{00000000-0005-0000-0000-00009E560000}"/>
    <cellStyle name="Normal 5 2 3 2 5 3 3" xfId="24963" xr:uid="{00000000-0005-0000-0000-00009F560000}"/>
    <cellStyle name="Normal 5 2 3 2 5 4" xfId="35183" xr:uid="{00000000-0005-0000-0000-0000A0560000}"/>
    <cellStyle name="Normal 5 2 3 2 5 5" xfId="19950" xr:uid="{00000000-0005-0000-0000-0000A1560000}"/>
    <cellStyle name="Normal 5 2 3 2 6" xfId="11540" xr:uid="{00000000-0005-0000-0000-0000A2560000}"/>
    <cellStyle name="Normal 5 2 3 2 6 2" xfId="41871" xr:uid="{00000000-0005-0000-0000-0000A3560000}"/>
    <cellStyle name="Normal 5 2 3 2 6 3" xfId="26638" xr:uid="{00000000-0005-0000-0000-0000A4560000}"/>
    <cellStyle name="Normal 5 2 3 2 7" xfId="6519" xr:uid="{00000000-0005-0000-0000-0000A5560000}"/>
    <cellStyle name="Normal 5 2 3 2 7 2" xfId="36854" xr:uid="{00000000-0005-0000-0000-0000A6560000}"/>
    <cellStyle name="Normal 5 2 3 2 7 3" xfId="21621" xr:uid="{00000000-0005-0000-0000-0000A7560000}"/>
    <cellStyle name="Normal 5 2 3 2 8" xfId="31842" xr:uid="{00000000-0005-0000-0000-0000A8560000}"/>
    <cellStyle name="Normal 5 2 3 2 9" xfId="16608" xr:uid="{00000000-0005-0000-0000-0000A9560000}"/>
    <cellStyle name="Normal 5 2 3 3" xfId="1655" xr:uid="{00000000-0005-0000-0000-0000AA560000}"/>
    <cellStyle name="Normal 5 2 3 3 2" xfId="2494" xr:uid="{00000000-0005-0000-0000-0000AB560000}"/>
    <cellStyle name="Normal 5 2 3 3 2 2" xfId="4184" xr:uid="{00000000-0005-0000-0000-0000AC560000}"/>
    <cellStyle name="Normal 5 2 3 3 2 2 2" xfId="14257" xr:uid="{00000000-0005-0000-0000-0000AD560000}"/>
    <cellStyle name="Normal 5 2 3 3 2 2 2 2" xfId="44588" xr:uid="{00000000-0005-0000-0000-0000AE560000}"/>
    <cellStyle name="Normal 5 2 3 3 2 2 2 3" xfId="29355" xr:uid="{00000000-0005-0000-0000-0000AF560000}"/>
    <cellStyle name="Normal 5 2 3 3 2 2 3" xfId="9237" xr:uid="{00000000-0005-0000-0000-0000B0560000}"/>
    <cellStyle name="Normal 5 2 3 3 2 2 3 2" xfId="39571" xr:uid="{00000000-0005-0000-0000-0000B1560000}"/>
    <cellStyle name="Normal 5 2 3 3 2 2 3 3" xfId="24338" xr:uid="{00000000-0005-0000-0000-0000B2560000}"/>
    <cellStyle name="Normal 5 2 3 3 2 2 4" xfId="34558" xr:uid="{00000000-0005-0000-0000-0000B3560000}"/>
    <cellStyle name="Normal 5 2 3 3 2 2 5" xfId="19325" xr:uid="{00000000-0005-0000-0000-0000B4560000}"/>
    <cellStyle name="Normal 5 2 3 3 2 3" xfId="5876" xr:uid="{00000000-0005-0000-0000-0000B5560000}"/>
    <cellStyle name="Normal 5 2 3 3 2 3 2" xfId="15928" xr:uid="{00000000-0005-0000-0000-0000B6560000}"/>
    <cellStyle name="Normal 5 2 3 3 2 3 2 2" xfId="46259" xr:uid="{00000000-0005-0000-0000-0000B7560000}"/>
    <cellStyle name="Normal 5 2 3 3 2 3 2 3" xfId="31026" xr:uid="{00000000-0005-0000-0000-0000B8560000}"/>
    <cellStyle name="Normal 5 2 3 3 2 3 3" xfId="10908" xr:uid="{00000000-0005-0000-0000-0000B9560000}"/>
    <cellStyle name="Normal 5 2 3 3 2 3 3 2" xfId="41242" xr:uid="{00000000-0005-0000-0000-0000BA560000}"/>
    <cellStyle name="Normal 5 2 3 3 2 3 3 3" xfId="26009" xr:uid="{00000000-0005-0000-0000-0000BB560000}"/>
    <cellStyle name="Normal 5 2 3 3 2 3 4" xfId="36229" xr:uid="{00000000-0005-0000-0000-0000BC560000}"/>
    <cellStyle name="Normal 5 2 3 3 2 3 5" xfId="20996" xr:uid="{00000000-0005-0000-0000-0000BD560000}"/>
    <cellStyle name="Normal 5 2 3 3 2 4" xfId="12586" xr:uid="{00000000-0005-0000-0000-0000BE560000}"/>
    <cellStyle name="Normal 5 2 3 3 2 4 2" xfId="42917" xr:uid="{00000000-0005-0000-0000-0000BF560000}"/>
    <cellStyle name="Normal 5 2 3 3 2 4 3" xfId="27684" xr:uid="{00000000-0005-0000-0000-0000C0560000}"/>
    <cellStyle name="Normal 5 2 3 3 2 5" xfId="7565" xr:uid="{00000000-0005-0000-0000-0000C1560000}"/>
    <cellStyle name="Normal 5 2 3 3 2 5 2" xfId="37900" xr:uid="{00000000-0005-0000-0000-0000C2560000}"/>
    <cellStyle name="Normal 5 2 3 3 2 5 3" xfId="22667" xr:uid="{00000000-0005-0000-0000-0000C3560000}"/>
    <cellStyle name="Normal 5 2 3 3 2 6" xfId="32888" xr:uid="{00000000-0005-0000-0000-0000C4560000}"/>
    <cellStyle name="Normal 5 2 3 3 2 7" xfId="17654" xr:uid="{00000000-0005-0000-0000-0000C5560000}"/>
    <cellStyle name="Normal 5 2 3 3 3" xfId="3347" xr:uid="{00000000-0005-0000-0000-0000C6560000}"/>
    <cellStyle name="Normal 5 2 3 3 3 2" xfId="13421" xr:uid="{00000000-0005-0000-0000-0000C7560000}"/>
    <cellStyle name="Normal 5 2 3 3 3 2 2" xfId="43752" xr:uid="{00000000-0005-0000-0000-0000C8560000}"/>
    <cellStyle name="Normal 5 2 3 3 3 2 3" xfId="28519" xr:uid="{00000000-0005-0000-0000-0000C9560000}"/>
    <cellStyle name="Normal 5 2 3 3 3 3" xfId="8401" xr:uid="{00000000-0005-0000-0000-0000CA560000}"/>
    <cellStyle name="Normal 5 2 3 3 3 3 2" xfId="38735" xr:uid="{00000000-0005-0000-0000-0000CB560000}"/>
    <cellStyle name="Normal 5 2 3 3 3 3 3" xfId="23502" xr:uid="{00000000-0005-0000-0000-0000CC560000}"/>
    <cellStyle name="Normal 5 2 3 3 3 4" xfId="33722" xr:uid="{00000000-0005-0000-0000-0000CD560000}"/>
    <cellStyle name="Normal 5 2 3 3 3 5" xfId="18489" xr:uid="{00000000-0005-0000-0000-0000CE560000}"/>
    <cellStyle name="Normal 5 2 3 3 4" xfId="5040" xr:uid="{00000000-0005-0000-0000-0000CF560000}"/>
    <cellStyle name="Normal 5 2 3 3 4 2" xfId="15092" xr:uid="{00000000-0005-0000-0000-0000D0560000}"/>
    <cellStyle name="Normal 5 2 3 3 4 2 2" xfId="45423" xr:uid="{00000000-0005-0000-0000-0000D1560000}"/>
    <cellStyle name="Normal 5 2 3 3 4 2 3" xfId="30190" xr:uid="{00000000-0005-0000-0000-0000D2560000}"/>
    <cellStyle name="Normal 5 2 3 3 4 3" xfId="10072" xr:uid="{00000000-0005-0000-0000-0000D3560000}"/>
    <cellStyle name="Normal 5 2 3 3 4 3 2" xfId="40406" xr:uid="{00000000-0005-0000-0000-0000D4560000}"/>
    <cellStyle name="Normal 5 2 3 3 4 3 3" xfId="25173" xr:uid="{00000000-0005-0000-0000-0000D5560000}"/>
    <cellStyle name="Normal 5 2 3 3 4 4" xfId="35393" xr:uid="{00000000-0005-0000-0000-0000D6560000}"/>
    <cellStyle name="Normal 5 2 3 3 4 5" xfId="20160" xr:uid="{00000000-0005-0000-0000-0000D7560000}"/>
    <cellStyle name="Normal 5 2 3 3 5" xfId="11750" xr:uid="{00000000-0005-0000-0000-0000D8560000}"/>
    <cellStyle name="Normal 5 2 3 3 5 2" xfId="42081" xr:uid="{00000000-0005-0000-0000-0000D9560000}"/>
    <cellStyle name="Normal 5 2 3 3 5 3" xfId="26848" xr:uid="{00000000-0005-0000-0000-0000DA560000}"/>
    <cellStyle name="Normal 5 2 3 3 6" xfId="6729" xr:uid="{00000000-0005-0000-0000-0000DB560000}"/>
    <cellStyle name="Normal 5 2 3 3 6 2" xfId="37064" xr:uid="{00000000-0005-0000-0000-0000DC560000}"/>
    <cellStyle name="Normal 5 2 3 3 6 3" xfId="21831" xr:uid="{00000000-0005-0000-0000-0000DD560000}"/>
    <cellStyle name="Normal 5 2 3 3 7" xfId="32052" xr:uid="{00000000-0005-0000-0000-0000DE560000}"/>
    <cellStyle name="Normal 5 2 3 3 8" xfId="16818" xr:uid="{00000000-0005-0000-0000-0000DF560000}"/>
    <cellStyle name="Normal 5 2 3 4" xfId="2076" xr:uid="{00000000-0005-0000-0000-0000E0560000}"/>
    <cellStyle name="Normal 5 2 3 4 2" xfId="3766" xr:uid="{00000000-0005-0000-0000-0000E1560000}"/>
    <cellStyle name="Normal 5 2 3 4 2 2" xfId="13839" xr:uid="{00000000-0005-0000-0000-0000E2560000}"/>
    <cellStyle name="Normal 5 2 3 4 2 2 2" xfId="44170" xr:uid="{00000000-0005-0000-0000-0000E3560000}"/>
    <cellStyle name="Normal 5 2 3 4 2 2 3" xfId="28937" xr:uid="{00000000-0005-0000-0000-0000E4560000}"/>
    <cellStyle name="Normal 5 2 3 4 2 3" xfId="8819" xr:uid="{00000000-0005-0000-0000-0000E5560000}"/>
    <cellStyle name="Normal 5 2 3 4 2 3 2" xfId="39153" xr:uid="{00000000-0005-0000-0000-0000E6560000}"/>
    <cellStyle name="Normal 5 2 3 4 2 3 3" xfId="23920" xr:uid="{00000000-0005-0000-0000-0000E7560000}"/>
    <cellStyle name="Normal 5 2 3 4 2 4" xfId="34140" xr:uid="{00000000-0005-0000-0000-0000E8560000}"/>
    <cellStyle name="Normal 5 2 3 4 2 5" xfId="18907" xr:uid="{00000000-0005-0000-0000-0000E9560000}"/>
    <cellStyle name="Normal 5 2 3 4 3" xfId="5458" xr:uid="{00000000-0005-0000-0000-0000EA560000}"/>
    <cellStyle name="Normal 5 2 3 4 3 2" xfId="15510" xr:uid="{00000000-0005-0000-0000-0000EB560000}"/>
    <cellStyle name="Normal 5 2 3 4 3 2 2" xfId="45841" xr:uid="{00000000-0005-0000-0000-0000EC560000}"/>
    <cellStyle name="Normal 5 2 3 4 3 2 3" xfId="30608" xr:uid="{00000000-0005-0000-0000-0000ED560000}"/>
    <cellStyle name="Normal 5 2 3 4 3 3" xfId="10490" xr:uid="{00000000-0005-0000-0000-0000EE560000}"/>
    <cellStyle name="Normal 5 2 3 4 3 3 2" xfId="40824" xr:uid="{00000000-0005-0000-0000-0000EF560000}"/>
    <cellStyle name="Normal 5 2 3 4 3 3 3" xfId="25591" xr:uid="{00000000-0005-0000-0000-0000F0560000}"/>
    <cellStyle name="Normal 5 2 3 4 3 4" xfId="35811" xr:uid="{00000000-0005-0000-0000-0000F1560000}"/>
    <cellStyle name="Normal 5 2 3 4 3 5" xfId="20578" xr:uid="{00000000-0005-0000-0000-0000F2560000}"/>
    <cellStyle name="Normal 5 2 3 4 4" xfId="12168" xr:uid="{00000000-0005-0000-0000-0000F3560000}"/>
    <cellStyle name="Normal 5 2 3 4 4 2" xfId="42499" xr:uid="{00000000-0005-0000-0000-0000F4560000}"/>
    <cellStyle name="Normal 5 2 3 4 4 3" xfId="27266" xr:uid="{00000000-0005-0000-0000-0000F5560000}"/>
    <cellStyle name="Normal 5 2 3 4 5" xfId="7147" xr:uid="{00000000-0005-0000-0000-0000F6560000}"/>
    <cellStyle name="Normal 5 2 3 4 5 2" xfId="37482" xr:uid="{00000000-0005-0000-0000-0000F7560000}"/>
    <cellStyle name="Normal 5 2 3 4 5 3" xfId="22249" xr:uid="{00000000-0005-0000-0000-0000F8560000}"/>
    <cellStyle name="Normal 5 2 3 4 6" xfId="32470" xr:uid="{00000000-0005-0000-0000-0000F9560000}"/>
    <cellStyle name="Normal 5 2 3 4 7" xfId="17236" xr:uid="{00000000-0005-0000-0000-0000FA560000}"/>
    <cellStyle name="Normal 5 2 3 5" xfId="2929" xr:uid="{00000000-0005-0000-0000-0000FB560000}"/>
    <cellStyle name="Normal 5 2 3 5 2" xfId="13003" xr:uid="{00000000-0005-0000-0000-0000FC560000}"/>
    <cellStyle name="Normal 5 2 3 5 2 2" xfId="43334" xr:uid="{00000000-0005-0000-0000-0000FD560000}"/>
    <cellStyle name="Normal 5 2 3 5 2 3" xfId="28101" xr:uid="{00000000-0005-0000-0000-0000FE560000}"/>
    <cellStyle name="Normal 5 2 3 5 3" xfId="7983" xr:uid="{00000000-0005-0000-0000-0000FF560000}"/>
    <cellStyle name="Normal 5 2 3 5 3 2" xfId="38317" xr:uid="{00000000-0005-0000-0000-000000570000}"/>
    <cellStyle name="Normal 5 2 3 5 3 3" xfId="23084" xr:uid="{00000000-0005-0000-0000-000001570000}"/>
    <cellStyle name="Normal 5 2 3 5 4" xfId="33304" xr:uid="{00000000-0005-0000-0000-000002570000}"/>
    <cellStyle name="Normal 5 2 3 5 5" xfId="18071" xr:uid="{00000000-0005-0000-0000-000003570000}"/>
    <cellStyle name="Normal 5 2 3 6" xfId="4622" xr:uid="{00000000-0005-0000-0000-000004570000}"/>
    <cellStyle name="Normal 5 2 3 6 2" xfId="14674" xr:uid="{00000000-0005-0000-0000-000005570000}"/>
    <cellStyle name="Normal 5 2 3 6 2 2" xfId="45005" xr:uid="{00000000-0005-0000-0000-000006570000}"/>
    <cellStyle name="Normal 5 2 3 6 2 3" xfId="29772" xr:uid="{00000000-0005-0000-0000-000007570000}"/>
    <cellStyle name="Normal 5 2 3 6 3" xfId="9654" xr:uid="{00000000-0005-0000-0000-000008570000}"/>
    <cellStyle name="Normal 5 2 3 6 3 2" xfId="39988" xr:uid="{00000000-0005-0000-0000-000009570000}"/>
    <cellStyle name="Normal 5 2 3 6 3 3" xfId="24755" xr:uid="{00000000-0005-0000-0000-00000A570000}"/>
    <cellStyle name="Normal 5 2 3 6 4" xfId="34975" xr:uid="{00000000-0005-0000-0000-00000B570000}"/>
    <cellStyle name="Normal 5 2 3 6 5" xfId="19742" xr:uid="{00000000-0005-0000-0000-00000C570000}"/>
    <cellStyle name="Normal 5 2 3 7" xfId="11332" xr:uid="{00000000-0005-0000-0000-00000D570000}"/>
    <cellStyle name="Normal 5 2 3 7 2" xfId="41663" xr:uid="{00000000-0005-0000-0000-00000E570000}"/>
    <cellStyle name="Normal 5 2 3 7 3" xfId="26430" xr:uid="{00000000-0005-0000-0000-00000F570000}"/>
    <cellStyle name="Normal 5 2 3 8" xfId="6311" xr:uid="{00000000-0005-0000-0000-000010570000}"/>
    <cellStyle name="Normal 5 2 3 8 2" xfId="36646" xr:uid="{00000000-0005-0000-0000-000011570000}"/>
    <cellStyle name="Normal 5 2 3 8 3" xfId="21413" xr:uid="{00000000-0005-0000-0000-000012570000}"/>
    <cellStyle name="Normal 5 2 3 9" xfId="31387" xr:uid="{00000000-0005-0000-0000-000013570000}"/>
    <cellStyle name="Normal 5 2 4" xfId="1336" xr:uid="{00000000-0005-0000-0000-000014570000}"/>
    <cellStyle name="Normal 5 2 4 2" xfId="1759" xr:uid="{00000000-0005-0000-0000-000015570000}"/>
    <cellStyle name="Normal 5 2 4 2 2" xfId="2598" xr:uid="{00000000-0005-0000-0000-000016570000}"/>
    <cellStyle name="Normal 5 2 4 2 2 2" xfId="4288" xr:uid="{00000000-0005-0000-0000-000017570000}"/>
    <cellStyle name="Normal 5 2 4 2 2 2 2" xfId="14361" xr:uid="{00000000-0005-0000-0000-000018570000}"/>
    <cellStyle name="Normal 5 2 4 2 2 2 2 2" xfId="44692" xr:uid="{00000000-0005-0000-0000-000019570000}"/>
    <cellStyle name="Normal 5 2 4 2 2 2 2 3" xfId="29459" xr:uid="{00000000-0005-0000-0000-00001A570000}"/>
    <cellStyle name="Normal 5 2 4 2 2 2 3" xfId="9341" xr:uid="{00000000-0005-0000-0000-00001B570000}"/>
    <cellStyle name="Normal 5 2 4 2 2 2 3 2" xfId="39675" xr:uid="{00000000-0005-0000-0000-00001C570000}"/>
    <cellStyle name="Normal 5 2 4 2 2 2 3 3" xfId="24442" xr:uid="{00000000-0005-0000-0000-00001D570000}"/>
    <cellStyle name="Normal 5 2 4 2 2 2 4" xfId="34662" xr:uid="{00000000-0005-0000-0000-00001E570000}"/>
    <cellStyle name="Normal 5 2 4 2 2 2 5" xfId="19429" xr:uid="{00000000-0005-0000-0000-00001F570000}"/>
    <cellStyle name="Normal 5 2 4 2 2 3" xfId="5980" xr:uid="{00000000-0005-0000-0000-000020570000}"/>
    <cellStyle name="Normal 5 2 4 2 2 3 2" xfId="16032" xr:uid="{00000000-0005-0000-0000-000021570000}"/>
    <cellStyle name="Normal 5 2 4 2 2 3 2 2" xfId="46363" xr:uid="{00000000-0005-0000-0000-000022570000}"/>
    <cellStyle name="Normal 5 2 4 2 2 3 2 3" xfId="31130" xr:uid="{00000000-0005-0000-0000-000023570000}"/>
    <cellStyle name="Normal 5 2 4 2 2 3 3" xfId="11012" xr:uid="{00000000-0005-0000-0000-000024570000}"/>
    <cellStyle name="Normal 5 2 4 2 2 3 3 2" xfId="41346" xr:uid="{00000000-0005-0000-0000-000025570000}"/>
    <cellStyle name="Normal 5 2 4 2 2 3 3 3" xfId="26113" xr:uid="{00000000-0005-0000-0000-000026570000}"/>
    <cellStyle name="Normal 5 2 4 2 2 3 4" xfId="36333" xr:uid="{00000000-0005-0000-0000-000027570000}"/>
    <cellStyle name="Normal 5 2 4 2 2 3 5" xfId="21100" xr:uid="{00000000-0005-0000-0000-000028570000}"/>
    <cellStyle name="Normal 5 2 4 2 2 4" xfId="12690" xr:uid="{00000000-0005-0000-0000-000029570000}"/>
    <cellStyle name="Normal 5 2 4 2 2 4 2" xfId="43021" xr:uid="{00000000-0005-0000-0000-00002A570000}"/>
    <cellStyle name="Normal 5 2 4 2 2 4 3" xfId="27788" xr:uid="{00000000-0005-0000-0000-00002B570000}"/>
    <cellStyle name="Normal 5 2 4 2 2 5" xfId="7669" xr:uid="{00000000-0005-0000-0000-00002C570000}"/>
    <cellStyle name="Normal 5 2 4 2 2 5 2" xfId="38004" xr:uid="{00000000-0005-0000-0000-00002D570000}"/>
    <cellStyle name="Normal 5 2 4 2 2 5 3" xfId="22771" xr:uid="{00000000-0005-0000-0000-00002E570000}"/>
    <cellStyle name="Normal 5 2 4 2 2 6" xfId="32992" xr:uid="{00000000-0005-0000-0000-00002F570000}"/>
    <cellStyle name="Normal 5 2 4 2 2 7" xfId="17758" xr:uid="{00000000-0005-0000-0000-000030570000}"/>
    <cellStyle name="Normal 5 2 4 2 3" xfId="3451" xr:uid="{00000000-0005-0000-0000-000031570000}"/>
    <cellStyle name="Normal 5 2 4 2 3 2" xfId="13525" xr:uid="{00000000-0005-0000-0000-000032570000}"/>
    <cellStyle name="Normal 5 2 4 2 3 2 2" xfId="43856" xr:uid="{00000000-0005-0000-0000-000033570000}"/>
    <cellStyle name="Normal 5 2 4 2 3 2 3" xfId="28623" xr:uid="{00000000-0005-0000-0000-000034570000}"/>
    <cellStyle name="Normal 5 2 4 2 3 3" xfId="8505" xr:uid="{00000000-0005-0000-0000-000035570000}"/>
    <cellStyle name="Normal 5 2 4 2 3 3 2" xfId="38839" xr:uid="{00000000-0005-0000-0000-000036570000}"/>
    <cellStyle name="Normal 5 2 4 2 3 3 3" xfId="23606" xr:uid="{00000000-0005-0000-0000-000037570000}"/>
    <cellStyle name="Normal 5 2 4 2 3 4" xfId="33826" xr:uid="{00000000-0005-0000-0000-000038570000}"/>
    <cellStyle name="Normal 5 2 4 2 3 5" xfId="18593" xr:uid="{00000000-0005-0000-0000-000039570000}"/>
    <cellStyle name="Normal 5 2 4 2 4" xfId="5144" xr:uid="{00000000-0005-0000-0000-00003A570000}"/>
    <cellStyle name="Normal 5 2 4 2 4 2" xfId="15196" xr:uid="{00000000-0005-0000-0000-00003B570000}"/>
    <cellStyle name="Normal 5 2 4 2 4 2 2" xfId="45527" xr:uid="{00000000-0005-0000-0000-00003C570000}"/>
    <cellStyle name="Normal 5 2 4 2 4 2 3" xfId="30294" xr:uid="{00000000-0005-0000-0000-00003D570000}"/>
    <cellStyle name="Normal 5 2 4 2 4 3" xfId="10176" xr:uid="{00000000-0005-0000-0000-00003E570000}"/>
    <cellStyle name="Normal 5 2 4 2 4 3 2" xfId="40510" xr:uid="{00000000-0005-0000-0000-00003F570000}"/>
    <cellStyle name="Normal 5 2 4 2 4 3 3" xfId="25277" xr:uid="{00000000-0005-0000-0000-000040570000}"/>
    <cellStyle name="Normal 5 2 4 2 4 4" xfId="35497" xr:uid="{00000000-0005-0000-0000-000041570000}"/>
    <cellStyle name="Normal 5 2 4 2 4 5" xfId="20264" xr:uid="{00000000-0005-0000-0000-000042570000}"/>
    <cellStyle name="Normal 5 2 4 2 5" xfId="11854" xr:uid="{00000000-0005-0000-0000-000043570000}"/>
    <cellStyle name="Normal 5 2 4 2 5 2" xfId="42185" xr:uid="{00000000-0005-0000-0000-000044570000}"/>
    <cellStyle name="Normal 5 2 4 2 5 3" xfId="26952" xr:uid="{00000000-0005-0000-0000-000045570000}"/>
    <cellStyle name="Normal 5 2 4 2 6" xfId="6833" xr:uid="{00000000-0005-0000-0000-000046570000}"/>
    <cellStyle name="Normal 5 2 4 2 6 2" xfId="37168" xr:uid="{00000000-0005-0000-0000-000047570000}"/>
    <cellStyle name="Normal 5 2 4 2 6 3" xfId="21935" xr:uid="{00000000-0005-0000-0000-000048570000}"/>
    <cellStyle name="Normal 5 2 4 2 7" xfId="32156" xr:uid="{00000000-0005-0000-0000-000049570000}"/>
    <cellStyle name="Normal 5 2 4 2 8" xfId="16922" xr:uid="{00000000-0005-0000-0000-00004A570000}"/>
    <cellStyle name="Normal 5 2 4 3" xfId="2180" xr:uid="{00000000-0005-0000-0000-00004B570000}"/>
    <cellStyle name="Normal 5 2 4 3 2" xfId="3870" xr:uid="{00000000-0005-0000-0000-00004C570000}"/>
    <cellStyle name="Normal 5 2 4 3 2 2" xfId="13943" xr:uid="{00000000-0005-0000-0000-00004D570000}"/>
    <cellStyle name="Normal 5 2 4 3 2 2 2" xfId="44274" xr:uid="{00000000-0005-0000-0000-00004E570000}"/>
    <cellStyle name="Normal 5 2 4 3 2 2 3" xfId="29041" xr:uid="{00000000-0005-0000-0000-00004F570000}"/>
    <cellStyle name="Normal 5 2 4 3 2 3" xfId="8923" xr:uid="{00000000-0005-0000-0000-000050570000}"/>
    <cellStyle name="Normal 5 2 4 3 2 3 2" xfId="39257" xr:uid="{00000000-0005-0000-0000-000051570000}"/>
    <cellStyle name="Normal 5 2 4 3 2 3 3" xfId="24024" xr:uid="{00000000-0005-0000-0000-000052570000}"/>
    <cellStyle name="Normal 5 2 4 3 2 4" xfId="34244" xr:uid="{00000000-0005-0000-0000-000053570000}"/>
    <cellStyle name="Normal 5 2 4 3 2 5" xfId="19011" xr:uid="{00000000-0005-0000-0000-000054570000}"/>
    <cellStyle name="Normal 5 2 4 3 3" xfId="5562" xr:uid="{00000000-0005-0000-0000-000055570000}"/>
    <cellStyle name="Normal 5 2 4 3 3 2" xfId="15614" xr:uid="{00000000-0005-0000-0000-000056570000}"/>
    <cellStyle name="Normal 5 2 4 3 3 2 2" xfId="45945" xr:uid="{00000000-0005-0000-0000-000057570000}"/>
    <cellStyle name="Normal 5 2 4 3 3 2 3" xfId="30712" xr:uid="{00000000-0005-0000-0000-000058570000}"/>
    <cellStyle name="Normal 5 2 4 3 3 3" xfId="10594" xr:uid="{00000000-0005-0000-0000-000059570000}"/>
    <cellStyle name="Normal 5 2 4 3 3 3 2" xfId="40928" xr:uid="{00000000-0005-0000-0000-00005A570000}"/>
    <cellStyle name="Normal 5 2 4 3 3 3 3" xfId="25695" xr:uid="{00000000-0005-0000-0000-00005B570000}"/>
    <cellStyle name="Normal 5 2 4 3 3 4" xfId="35915" xr:uid="{00000000-0005-0000-0000-00005C570000}"/>
    <cellStyle name="Normal 5 2 4 3 3 5" xfId="20682" xr:uid="{00000000-0005-0000-0000-00005D570000}"/>
    <cellStyle name="Normal 5 2 4 3 4" xfId="12272" xr:uid="{00000000-0005-0000-0000-00005E570000}"/>
    <cellStyle name="Normal 5 2 4 3 4 2" xfId="42603" xr:uid="{00000000-0005-0000-0000-00005F570000}"/>
    <cellStyle name="Normal 5 2 4 3 4 3" xfId="27370" xr:uid="{00000000-0005-0000-0000-000060570000}"/>
    <cellStyle name="Normal 5 2 4 3 5" xfId="7251" xr:uid="{00000000-0005-0000-0000-000061570000}"/>
    <cellStyle name="Normal 5 2 4 3 5 2" xfId="37586" xr:uid="{00000000-0005-0000-0000-000062570000}"/>
    <cellStyle name="Normal 5 2 4 3 5 3" xfId="22353" xr:uid="{00000000-0005-0000-0000-000063570000}"/>
    <cellStyle name="Normal 5 2 4 3 6" xfId="32574" xr:uid="{00000000-0005-0000-0000-000064570000}"/>
    <cellStyle name="Normal 5 2 4 3 7" xfId="17340" xr:uid="{00000000-0005-0000-0000-000065570000}"/>
    <cellStyle name="Normal 5 2 4 4" xfId="3033" xr:uid="{00000000-0005-0000-0000-000066570000}"/>
    <cellStyle name="Normal 5 2 4 4 2" xfId="13107" xr:uid="{00000000-0005-0000-0000-000067570000}"/>
    <cellStyle name="Normal 5 2 4 4 2 2" xfId="43438" xr:uid="{00000000-0005-0000-0000-000068570000}"/>
    <cellStyle name="Normal 5 2 4 4 2 3" xfId="28205" xr:uid="{00000000-0005-0000-0000-000069570000}"/>
    <cellStyle name="Normal 5 2 4 4 3" xfId="8087" xr:uid="{00000000-0005-0000-0000-00006A570000}"/>
    <cellStyle name="Normal 5 2 4 4 3 2" xfId="38421" xr:uid="{00000000-0005-0000-0000-00006B570000}"/>
    <cellStyle name="Normal 5 2 4 4 3 3" xfId="23188" xr:uid="{00000000-0005-0000-0000-00006C570000}"/>
    <cellStyle name="Normal 5 2 4 4 4" xfId="33408" xr:uid="{00000000-0005-0000-0000-00006D570000}"/>
    <cellStyle name="Normal 5 2 4 4 5" xfId="18175" xr:uid="{00000000-0005-0000-0000-00006E570000}"/>
    <cellStyle name="Normal 5 2 4 5" xfId="4726" xr:uid="{00000000-0005-0000-0000-00006F570000}"/>
    <cellStyle name="Normal 5 2 4 5 2" xfId="14778" xr:uid="{00000000-0005-0000-0000-000070570000}"/>
    <cellStyle name="Normal 5 2 4 5 2 2" xfId="45109" xr:uid="{00000000-0005-0000-0000-000071570000}"/>
    <cellStyle name="Normal 5 2 4 5 2 3" xfId="29876" xr:uid="{00000000-0005-0000-0000-000072570000}"/>
    <cellStyle name="Normal 5 2 4 5 3" xfId="9758" xr:uid="{00000000-0005-0000-0000-000073570000}"/>
    <cellStyle name="Normal 5 2 4 5 3 2" xfId="40092" xr:uid="{00000000-0005-0000-0000-000074570000}"/>
    <cellStyle name="Normal 5 2 4 5 3 3" xfId="24859" xr:uid="{00000000-0005-0000-0000-000075570000}"/>
    <cellStyle name="Normal 5 2 4 5 4" xfId="35079" xr:uid="{00000000-0005-0000-0000-000076570000}"/>
    <cellStyle name="Normal 5 2 4 5 5" xfId="19846" xr:uid="{00000000-0005-0000-0000-000077570000}"/>
    <cellStyle name="Normal 5 2 4 6" xfId="11436" xr:uid="{00000000-0005-0000-0000-000078570000}"/>
    <cellStyle name="Normal 5 2 4 6 2" xfId="41767" xr:uid="{00000000-0005-0000-0000-000079570000}"/>
    <cellStyle name="Normal 5 2 4 6 3" xfId="26534" xr:uid="{00000000-0005-0000-0000-00007A570000}"/>
    <cellStyle name="Normal 5 2 4 7" xfId="6415" xr:uid="{00000000-0005-0000-0000-00007B570000}"/>
    <cellStyle name="Normal 5 2 4 7 2" xfId="36750" xr:uid="{00000000-0005-0000-0000-00007C570000}"/>
    <cellStyle name="Normal 5 2 4 7 3" xfId="21517" xr:uid="{00000000-0005-0000-0000-00007D570000}"/>
    <cellStyle name="Normal 5 2 4 8" xfId="31738" xr:uid="{00000000-0005-0000-0000-00007E570000}"/>
    <cellStyle name="Normal 5 2 4 9" xfId="16504" xr:uid="{00000000-0005-0000-0000-00007F570000}"/>
    <cellStyle name="Normal 5 2 5" xfId="1549" xr:uid="{00000000-0005-0000-0000-000080570000}"/>
    <cellStyle name="Normal 5 2 5 2" xfId="2390" xr:uid="{00000000-0005-0000-0000-000081570000}"/>
    <cellStyle name="Normal 5 2 5 2 2" xfId="4080" xr:uid="{00000000-0005-0000-0000-000082570000}"/>
    <cellStyle name="Normal 5 2 5 2 2 2" xfId="14153" xr:uid="{00000000-0005-0000-0000-000083570000}"/>
    <cellStyle name="Normal 5 2 5 2 2 2 2" xfId="44484" xr:uid="{00000000-0005-0000-0000-000084570000}"/>
    <cellStyle name="Normal 5 2 5 2 2 2 3" xfId="29251" xr:uid="{00000000-0005-0000-0000-000085570000}"/>
    <cellStyle name="Normal 5 2 5 2 2 3" xfId="9133" xr:uid="{00000000-0005-0000-0000-000086570000}"/>
    <cellStyle name="Normal 5 2 5 2 2 3 2" xfId="39467" xr:uid="{00000000-0005-0000-0000-000087570000}"/>
    <cellStyle name="Normal 5 2 5 2 2 3 3" xfId="24234" xr:uid="{00000000-0005-0000-0000-000088570000}"/>
    <cellStyle name="Normal 5 2 5 2 2 4" xfId="34454" xr:uid="{00000000-0005-0000-0000-000089570000}"/>
    <cellStyle name="Normal 5 2 5 2 2 5" xfId="19221" xr:uid="{00000000-0005-0000-0000-00008A570000}"/>
    <cellStyle name="Normal 5 2 5 2 3" xfId="5772" xr:uid="{00000000-0005-0000-0000-00008B570000}"/>
    <cellStyle name="Normal 5 2 5 2 3 2" xfId="15824" xr:uid="{00000000-0005-0000-0000-00008C570000}"/>
    <cellStyle name="Normal 5 2 5 2 3 2 2" xfId="46155" xr:uid="{00000000-0005-0000-0000-00008D570000}"/>
    <cellStyle name="Normal 5 2 5 2 3 2 3" xfId="30922" xr:uid="{00000000-0005-0000-0000-00008E570000}"/>
    <cellStyle name="Normal 5 2 5 2 3 3" xfId="10804" xr:uid="{00000000-0005-0000-0000-00008F570000}"/>
    <cellStyle name="Normal 5 2 5 2 3 3 2" xfId="41138" xr:uid="{00000000-0005-0000-0000-000090570000}"/>
    <cellStyle name="Normal 5 2 5 2 3 3 3" xfId="25905" xr:uid="{00000000-0005-0000-0000-000091570000}"/>
    <cellStyle name="Normal 5 2 5 2 3 4" xfId="36125" xr:uid="{00000000-0005-0000-0000-000092570000}"/>
    <cellStyle name="Normal 5 2 5 2 3 5" xfId="20892" xr:uid="{00000000-0005-0000-0000-000093570000}"/>
    <cellStyle name="Normal 5 2 5 2 4" xfId="12482" xr:uid="{00000000-0005-0000-0000-000094570000}"/>
    <cellStyle name="Normal 5 2 5 2 4 2" xfId="42813" xr:uid="{00000000-0005-0000-0000-000095570000}"/>
    <cellStyle name="Normal 5 2 5 2 4 3" xfId="27580" xr:uid="{00000000-0005-0000-0000-000096570000}"/>
    <cellStyle name="Normal 5 2 5 2 5" xfId="7461" xr:uid="{00000000-0005-0000-0000-000097570000}"/>
    <cellStyle name="Normal 5 2 5 2 5 2" xfId="37796" xr:uid="{00000000-0005-0000-0000-000098570000}"/>
    <cellStyle name="Normal 5 2 5 2 5 3" xfId="22563" xr:uid="{00000000-0005-0000-0000-000099570000}"/>
    <cellStyle name="Normal 5 2 5 2 6" xfId="32784" xr:uid="{00000000-0005-0000-0000-00009A570000}"/>
    <cellStyle name="Normal 5 2 5 2 7" xfId="17550" xr:uid="{00000000-0005-0000-0000-00009B570000}"/>
    <cellStyle name="Normal 5 2 5 3" xfId="3243" xr:uid="{00000000-0005-0000-0000-00009C570000}"/>
    <cellStyle name="Normal 5 2 5 3 2" xfId="13317" xr:uid="{00000000-0005-0000-0000-00009D570000}"/>
    <cellStyle name="Normal 5 2 5 3 2 2" xfId="43648" xr:uid="{00000000-0005-0000-0000-00009E570000}"/>
    <cellStyle name="Normal 5 2 5 3 2 3" xfId="28415" xr:uid="{00000000-0005-0000-0000-00009F570000}"/>
    <cellStyle name="Normal 5 2 5 3 3" xfId="8297" xr:uid="{00000000-0005-0000-0000-0000A0570000}"/>
    <cellStyle name="Normal 5 2 5 3 3 2" xfId="38631" xr:uid="{00000000-0005-0000-0000-0000A1570000}"/>
    <cellStyle name="Normal 5 2 5 3 3 3" xfId="23398" xr:uid="{00000000-0005-0000-0000-0000A2570000}"/>
    <cellStyle name="Normal 5 2 5 3 4" xfId="33618" xr:uid="{00000000-0005-0000-0000-0000A3570000}"/>
    <cellStyle name="Normal 5 2 5 3 5" xfId="18385" xr:uid="{00000000-0005-0000-0000-0000A4570000}"/>
    <cellStyle name="Normal 5 2 5 4" xfId="4936" xr:uid="{00000000-0005-0000-0000-0000A5570000}"/>
    <cellStyle name="Normal 5 2 5 4 2" xfId="14988" xr:uid="{00000000-0005-0000-0000-0000A6570000}"/>
    <cellStyle name="Normal 5 2 5 4 2 2" xfId="45319" xr:uid="{00000000-0005-0000-0000-0000A7570000}"/>
    <cellStyle name="Normal 5 2 5 4 2 3" xfId="30086" xr:uid="{00000000-0005-0000-0000-0000A8570000}"/>
    <cellStyle name="Normal 5 2 5 4 3" xfId="9968" xr:uid="{00000000-0005-0000-0000-0000A9570000}"/>
    <cellStyle name="Normal 5 2 5 4 3 2" xfId="40302" xr:uid="{00000000-0005-0000-0000-0000AA570000}"/>
    <cellStyle name="Normal 5 2 5 4 3 3" xfId="25069" xr:uid="{00000000-0005-0000-0000-0000AB570000}"/>
    <cellStyle name="Normal 5 2 5 4 4" xfId="35289" xr:uid="{00000000-0005-0000-0000-0000AC570000}"/>
    <cellStyle name="Normal 5 2 5 4 5" xfId="20056" xr:uid="{00000000-0005-0000-0000-0000AD570000}"/>
    <cellStyle name="Normal 5 2 5 5" xfId="11646" xr:uid="{00000000-0005-0000-0000-0000AE570000}"/>
    <cellStyle name="Normal 5 2 5 5 2" xfId="41977" xr:uid="{00000000-0005-0000-0000-0000AF570000}"/>
    <cellStyle name="Normal 5 2 5 5 3" xfId="26744" xr:uid="{00000000-0005-0000-0000-0000B0570000}"/>
    <cellStyle name="Normal 5 2 5 6" xfId="6625" xr:uid="{00000000-0005-0000-0000-0000B1570000}"/>
    <cellStyle name="Normal 5 2 5 6 2" xfId="36960" xr:uid="{00000000-0005-0000-0000-0000B2570000}"/>
    <cellStyle name="Normal 5 2 5 6 3" xfId="21727" xr:uid="{00000000-0005-0000-0000-0000B3570000}"/>
    <cellStyle name="Normal 5 2 5 7" xfId="31948" xr:uid="{00000000-0005-0000-0000-0000B4570000}"/>
    <cellStyle name="Normal 5 2 5 8" xfId="16714" xr:uid="{00000000-0005-0000-0000-0000B5570000}"/>
    <cellStyle name="Normal 5 2 6" xfId="1970" xr:uid="{00000000-0005-0000-0000-0000B6570000}"/>
    <cellStyle name="Normal 5 2 6 2" xfId="3662" xr:uid="{00000000-0005-0000-0000-0000B7570000}"/>
    <cellStyle name="Normal 5 2 6 2 2" xfId="13735" xr:uid="{00000000-0005-0000-0000-0000B8570000}"/>
    <cellStyle name="Normal 5 2 6 2 2 2" xfId="44066" xr:uid="{00000000-0005-0000-0000-0000B9570000}"/>
    <cellStyle name="Normal 5 2 6 2 2 3" xfId="28833" xr:uid="{00000000-0005-0000-0000-0000BA570000}"/>
    <cellStyle name="Normal 5 2 6 2 3" xfId="8715" xr:uid="{00000000-0005-0000-0000-0000BB570000}"/>
    <cellStyle name="Normal 5 2 6 2 3 2" xfId="39049" xr:uid="{00000000-0005-0000-0000-0000BC570000}"/>
    <cellStyle name="Normal 5 2 6 2 3 3" xfId="23816" xr:uid="{00000000-0005-0000-0000-0000BD570000}"/>
    <cellStyle name="Normal 5 2 6 2 4" xfId="34036" xr:uid="{00000000-0005-0000-0000-0000BE570000}"/>
    <cellStyle name="Normal 5 2 6 2 5" xfId="18803" xr:uid="{00000000-0005-0000-0000-0000BF570000}"/>
    <cellStyle name="Normal 5 2 6 3" xfId="5354" xr:uid="{00000000-0005-0000-0000-0000C0570000}"/>
    <cellStyle name="Normal 5 2 6 3 2" xfId="15406" xr:uid="{00000000-0005-0000-0000-0000C1570000}"/>
    <cellStyle name="Normal 5 2 6 3 2 2" xfId="45737" xr:uid="{00000000-0005-0000-0000-0000C2570000}"/>
    <cellStyle name="Normal 5 2 6 3 2 3" xfId="30504" xr:uid="{00000000-0005-0000-0000-0000C3570000}"/>
    <cellStyle name="Normal 5 2 6 3 3" xfId="10386" xr:uid="{00000000-0005-0000-0000-0000C4570000}"/>
    <cellStyle name="Normal 5 2 6 3 3 2" xfId="40720" xr:uid="{00000000-0005-0000-0000-0000C5570000}"/>
    <cellStyle name="Normal 5 2 6 3 3 3" xfId="25487" xr:uid="{00000000-0005-0000-0000-0000C6570000}"/>
    <cellStyle name="Normal 5 2 6 3 4" xfId="35707" xr:uid="{00000000-0005-0000-0000-0000C7570000}"/>
    <cellStyle name="Normal 5 2 6 3 5" xfId="20474" xr:uid="{00000000-0005-0000-0000-0000C8570000}"/>
    <cellStyle name="Normal 5 2 6 4" xfId="12064" xr:uid="{00000000-0005-0000-0000-0000C9570000}"/>
    <cellStyle name="Normal 5 2 6 4 2" xfId="42395" xr:uid="{00000000-0005-0000-0000-0000CA570000}"/>
    <cellStyle name="Normal 5 2 6 4 3" xfId="27162" xr:uid="{00000000-0005-0000-0000-0000CB570000}"/>
    <cellStyle name="Normal 5 2 6 5" xfId="7043" xr:uid="{00000000-0005-0000-0000-0000CC570000}"/>
    <cellStyle name="Normal 5 2 6 5 2" xfId="37378" xr:uid="{00000000-0005-0000-0000-0000CD570000}"/>
    <cellStyle name="Normal 5 2 6 5 3" xfId="22145" xr:uid="{00000000-0005-0000-0000-0000CE570000}"/>
    <cellStyle name="Normal 5 2 6 6" xfId="32366" xr:uid="{00000000-0005-0000-0000-0000CF570000}"/>
    <cellStyle name="Normal 5 2 6 7" xfId="17132" xr:uid="{00000000-0005-0000-0000-0000D0570000}"/>
    <cellStyle name="Normal 5 2 7" xfId="2818" xr:uid="{00000000-0005-0000-0000-0000D1570000}"/>
    <cellStyle name="Normal 5 2 7 2" xfId="12899" xr:uid="{00000000-0005-0000-0000-0000D2570000}"/>
    <cellStyle name="Normal 5 2 7 2 2" xfId="43230" xr:uid="{00000000-0005-0000-0000-0000D3570000}"/>
    <cellStyle name="Normal 5 2 7 2 3" xfId="27997" xr:uid="{00000000-0005-0000-0000-0000D4570000}"/>
    <cellStyle name="Normal 5 2 7 3" xfId="7878" xr:uid="{00000000-0005-0000-0000-0000D5570000}"/>
    <cellStyle name="Normal 5 2 7 3 2" xfId="38213" xr:uid="{00000000-0005-0000-0000-0000D6570000}"/>
    <cellStyle name="Normal 5 2 7 3 3" xfId="22980" xr:uid="{00000000-0005-0000-0000-0000D7570000}"/>
    <cellStyle name="Normal 5 2 7 4" xfId="33200" xr:uid="{00000000-0005-0000-0000-0000D8570000}"/>
    <cellStyle name="Normal 5 2 7 5" xfId="17967" xr:uid="{00000000-0005-0000-0000-0000D9570000}"/>
    <cellStyle name="Normal 5 2 8" xfId="4514" xr:uid="{00000000-0005-0000-0000-0000DA570000}"/>
    <cellStyle name="Normal 5 2 8 2" xfId="14570" xr:uid="{00000000-0005-0000-0000-0000DB570000}"/>
    <cellStyle name="Normal 5 2 8 2 2" xfId="44901" xr:uid="{00000000-0005-0000-0000-0000DC570000}"/>
    <cellStyle name="Normal 5 2 8 2 3" xfId="29668" xr:uid="{00000000-0005-0000-0000-0000DD570000}"/>
    <cellStyle name="Normal 5 2 8 3" xfId="9550" xr:uid="{00000000-0005-0000-0000-0000DE570000}"/>
    <cellStyle name="Normal 5 2 8 3 2" xfId="39884" xr:uid="{00000000-0005-0000-0000-0000DF570000}"/>
    <cellStyle name="Normal 5 2 8 3 3" xfId="24651" xr:uid="{00000000-0005-0000-0000-0000E0570000}"/>
    <cellStyle name="Normal 5 2 8 4" xfId="34871" xr:uid="{00000000-0005-0000-0000-0000E1570000}"/>
    <cellStyle name="Normal 5 2 8 5" xfId="19638" xr:uid="{00000000-0005-0000-0000-0000E2570000}"/>
    <cellStyle name="Normal 5 2 9" xfId="11226" xr:uid="{00000000-0005-0000-0000-0000E3570000}"/>
    <cellStyle name="Normal 5 2 9 2" xfId="41559" xr:uid="{00000000-0005-0000-0000-0000E4570000}"/>
    <cellStyle name="Normal 5 2 9 3" xfId="26326" xr:uid="{00000000-0005-0000-0000-0000E5570000}"/>
    <cellStyle name="Normal 5 3" xfId="415" xr:uid="{00000000-0005-0000-0000-0000E6570000}"/>
    <cellStyle name="Normal 5 3 10" xfId="6200" xr:uid="{00000000-0005-0000-0000-0000E7570000}"/>
    <cellStyle name="Normal 5 3 10 2" xfId="36538" xr:uid="{00000000-0005-0000-0000-0000E8570000}"/>
    <cellStyle name="Normal 5 3 10 3" xfId="21305" xr:uid="{00000000-0005-0000-0000-0000E9570000}"/>
    <cellStyle name="Normal 5 3 11" xfId="31380" xr:uid="{00000000-0005-0000-0000-0000EA570000}"/>
    <cellStyle name="Normal 5 3 12" xfId="16290" xr:uid="{00000000-0005-0000-0000-0000EB570000}"/>
    <cellStyle name="Normal 5 3 2" xfId="1164" xr:uid="{00000000-0005-0000-0000-0000EC570000}"/>
    <cellStyle name="Normal 5 3 2 10" xfId="31389" xr:uid="{00000000-0005-0000-0000-0000ED570000}"/>
    <cellStyle name="Normal 5 3 2 11" xfId="16344" xr:uid="{00000000-0005-0000-0000-0000EE570000}"/>
    <cellStyle name="Normal 5 3 2 2" xfId="1273" xr:uid="{00000000-0005-0000-0000-0000EF570000}"/>
    <cellStyle name="Normal 5 3 2 2 10" xfId="16448" xr:uid="{00000000-0005-0000-0000-0000F0570000}"/>
    <cellStyle name="Normal 5 3 2 2 2" xfId="1490" xr:uid="{00000000-0005-0000-0000-0000F1570000}"/>
    <cellStyle name="Normal 5 3 2 2 2 2" xfId="1911" xr:uid="{00000000-0005-0000-0000-0000F2570000}"/>
    <cellStyle name="Normal 5 3 2 2 2 2 2" xfId="2750" xr:uid="{00000000-0005-0000-0000-0000F3570000}"/>
    <cellStyle name="Normal 5 3 2 2 2 2 2 2" xfId="4440" xr:uid="{00000000-0005-0000-0000-0000F4570000}"/>
    <cellStyle name="Normal 5 3 2 2 2 2 2 2 2" xfId="14513" xr:uid="{00000000-0005-0000-0000-0000F5570000}"/>
    <cellStyle name="Normal 5 3 2 2 2 2 2 2 2 2" xfId="44844" xr:uid="{00000000-0005-0000-0000-0000F6570000}"/>
    <cellStyle name="Normal 5 3 2 2 2 2 2 2 2 3" xfId="29611" xr:uid="{00000000-0005-0000-0000-0000F7570000}"/>
    <cellStyle name="Normal 5 3 2 2 2 2 2 2 3" xfId="9493" xr:uid="{00000000-0005-0000-0000-0000F8570000}"/>
    <cellStyle name="Normal 5 3 2 2 2 2 2 2 3 2" xfId="39827" xr:uid="{00000000-0005-0000-0000-0000F9570000}"/>
    <cellStyle name="Normal 5 3 2 2 2 2 2 2 3 3" xfId="24594" xr:uid="{00000000-0005-0000-0000-0000FA570000}"/>
    <cellStyle name="Normal 5 3 2 2 2 2 2 2 4" xfId="34814" xr:uid="{00000000-0005-0000-0000-0000FB570000}"/>
    <cellStyle name="Normal 5 3 2 2 2 2 2 2 5" xfId="19581" xr:uid="{00000000-0005-0000-0000-0000FC570000}"/>
    <cellStyle name="Normal 5 3 2 2 2 2 2 3" xfId="6132" xr:uid="{00000000-0005-0000-0000-0000FD570000}"/>
    <cellStyle name="Normal 5 3 2 2 2 2 2 3 2" xfId="16184" xr:uid="{00000000-0005-0000-0000-0000FE570000}"/>
    <cellStyle name="Normal 5 3 2 2 2 2 2 3 2 2" xfId="46515" xr:uid="{00000000-0005-0000-0000-0000FF570000}"/>
    <cellStyle name="Normal 5 3 2 2 2 2 2 3 2 3" xfId="31282" xr:uid="{00000000-0005-0000-0000-000000580000}"/>
    <cellStyle name="Normal 5 3 2 2 2 2 2 3 3" xfId="11164" xr:uid="{00000000-0005-0000-0000-000001580000}"/>
    <cellStyle name="Normal 5 3 2 2 2 2 2 3 3 2" xfId="41498" xr:uid="{00000000-0005-0000-0000-000002580000}"/>
    <cellStyle name="Normal 5 3 2 2 2 2 2 3 3 3" xfId="26265" xr:uid="{00000000-0005-0000-0000-000003580000}"/>
    <cellStyle name="Normal 5 3 2 2 2 2 2 3 4" xfId="36485" xr:uid="{00000000-0005-0000-0000-000004580000}"/>
    <cellStyle name="Normal 5 3 2 2 2 2 2 3 5" xfId="21252" xr:uid="{00000000-0005-0000-0000-000005580000}"/>
    <cellStyle name="Normal 5 3 2 2 2 2 2 4" xfId="12842" xr:uid="{00000000-0005-0000-0000-000006580000}"/>
    <cellStyle name="Normal 5 3 2 2 2 2 2 4 2" xfId="43173" xr:uid="{00000000-0005-0000-0000-000007580000}"/>
    <cellStyle name="Normal 5 3 2 2 2 2 2 4 3" xfId="27940" xr:uid="{00000000-0005-0000-0000-000008580000}"/>
    <cellStyle name="Normal 5 3 2 2 2 2 2 5" xfId="7821" xr:uid="{00000000-0005-0000-0000-000009580000}"/>
    <cellStyle name="Normal 5 3 2 2 2 2 2 5 2" xfId="38156" xr:uid="{00000000-0005-0000-0000-00000A580000}"/>
    <cellStyle name="Normal 5 3 2 2 2 2 2 5 3" xfId="22923" xr:uid="{00000000-0005-0000-0000-00000B580000}"/>
    <cellStyle name="Normal 5 3 2 2 2 2 2 6" xfId="33144" xr:uid="{00000000-0005-0000-0000-00000C580000}"/>
    <cellStyle name="Normal 5 3 2 2 2 2 2 7" xfId="17910" xr:uid="{00000000-0005-0000-0000-00000D580000}"/>
    <cellStyle name="Normal 5 3 2 2 2 2 3" xfId="3603" xr:uid="{00000000-0005-0000-0000-00000E580000}"/>
    <cellStyle name="Normal 5 3 2 2 2 2 3 2" xfId="13677" xr:uid="{00000000-0005-0000-0000-00000F580000}"/>
    <cellStyle name="Normal 5 3 2 2 2 2 3 2 2" xfId="44008" xr:uid="{00000000-0005-0000-0000-000010580000}"/>
    <cellStyle name="Normal 5 3 2 2 2 2 3 2 3" xfId="28775" xr:uid="{00000000-0005-0000-0000-000011580000}"/>
    <cellStyle name="Normal 5 3 2 2 2 2 3 3" xfId="8657" xr:uid="{00000000-0005-0000-0000-000012580000}"/>
    <cellStyle name="Normal 5 3 2 2 2 2 3 3 2" xfId="38991" xr:uid="{00000000-0005-0000-0000-000013580000}"/>
    <cellStyle name="Normal 5 3 2 2 2 2 3 3 3" xfId="23758" xr:uid="{00000000-0005-0000-0000-000014580000}"/>
    <cellStyle name="Normal 5 3 2 2 2 2 3 4" xfId="33978" xr:uid="{00000000-0005-0000-0000-000015580000}"/>
    <cellStyle name="Normal 5 3 2 2 2 2 3 5" xfId="18745" xr:uid="{00000000-0005-0000-0000-000016580000}"/>
    <cellStyle name="Normal 5 3 2 2 2 2 4" xfId="5296" xr:uid="{00000000-0005-0000-0000-000017580000}"/>
    <cellStyle name="Normal 5 3 2 2 2 2 4 2" xfId="15348" xr:uid="{00000000-0005-0000-0000-000018580000}"/>
    <cellStyle name="Normal 5 3 2 2 2 2 4 2 2" xfId="45679" xr:uid="{00000000-0005-0000-0000-000019580000}"/>
    <cellStyle name="Normal 5 3 2 2 2 2 4 2 3" xfId="30446" xr:uid="{00000000-0005-0000-0000-00001A580000}"/>
    <cellStyle name="Normal 5 3 2 2 2 2 4 3" xfId="10328" xr:uid="{00000000-0005-0000-0000-00001B580000}"/>
    <cellStyle name="Normal 5 3 2 2 2 2 4 3 2" xfId="40662" xr:uid="{00000000-0005-0000-0000-00001C580000}"/>
    <cellStyle name="Normal 5 3 2 2 2 2 4 3 3" xfId="25429" xr:uid="{00000000-0005-0000-0000-00001D580000}"/>
    <cellStyle name="Normal 5 3 2 2 2 2 4 4" xfId="35649" xr:uid="{00000000-0005-0000-0000-00001E580000}"/>
    <cellStyle name="Normal 5 3 2 2 2 2 4 5" xfId="20416" xr:uid="{00000000-0005-0000-0000-00001F580000}"/>
    <cellStyle name="Normal 5 3 2 2 2 2 5" xfId="12006" xr:uid="{00000000-0005-0000-0000-000020580000}"/>
    <cellStyle name="Normal 5 3 2 2 2 2 5 2" xfId="42337" xr:uid="{00000000-0005-0000-0000-000021580000}"/>
    <cellStyle name="Normal 5 3 2 2 2 2 5 3" xfId="27104" xr:uid="{00000000-0005-0000-0000-000022580000}"/>
    <cellStyle name="Normal 5 3 2 2 2 2 6" xfId="6985" xr:uid="{00000000-0005-0000-0000-000023580000}"/>
    <cellStyle name="Normal 5 3 2 2 2 2 6 2" xfId="37320" xr:uid="{00000000-0005-0000-0000-000024580000}"/>
    <cellStyle name="Normal 5 3 2 2 2 2 6 3" xfId="22087" xr:uid="{00000000-0005-0000-0000-000025580000}"/>
    <cellStyle name="Normal 5 3 2 2 2 2 7" xfId="32308" xr:uid="{00000000-0005-0000-0000-000026580000}"/>
    <cellStyle name="Normal 5 3 2 2 2 2 8" xfId="17074" xr:uid="{00000000-0005-0000-0000-000027580000}"/>
    <cellStyle name="Normal 5 3 2 2 2 3" xfId="2332" xr:uid="{00000000-0005-0000-0000-000028580000}"/>
    <cellStyle name="Normal 5 3 2 2 2 3 2" xfId="4022" xr:uid="{00000000-0005-0000-0000-000029580000}"/>
    <cellStyle name="Normal 5 3 2 2 2 3 2 2" xfId="14095" xr:uid="{00000000-0005-0000-0000-00002A580000}"/>
    <cellStyle name="Normal 5 3 2 2 2 3 2 2 2" xfId="44426" xr:uid="{00000000-0005-0000-0000-00002B580000}"/>
    <cellStyle name="Normal 5 3 2 2 2 3 2 2 3" xfId="29193" xr:uid="{00000000-0005-0000-0000-00002C580000}"/>
    <cellStyle name="Normal 5 3 2 2 2 3 2 3" xfId="9075" xr:uid="{00000000-0005-0000-0000-00002D580000}"/>
    <cellStyle name="Normal 5 3 2 2 2 3 2 3 2" xfId="39409" xr:uid="{00000000-0005-0000-0000-00002E580000}"/>
    <cellStyle name="Normal 5 3 2 2 2 3 2 3 3" xfId="24176" xr:uid="{00000000-0005-0000-0000-00002F580000}"/>
    <cellStyle name="Normal 5 3 2 2 2 3 2 4" xfId="34396" xr:uid="{00000000-0005-0000-0000-000030580000}"/>
    <cellStyle name="Normal 5 3 2 2 2 3 2 5" xfId="19163" xr:uid="{00000000-0005-0000-0000-000031580000}"/>
    <cellStyle name="Normal 5 3 2 2 2 3 3" xfId="5714" xr:uid="{00000000-0005-0000-0000-000032580000}"/>
    <cellStyle name="Normal 5 3 2 2 2 3 3 2" xfId="15766" xr:uid="{00000000-0005-0000-0000-000033580000}"/>
    <cellStyle name="Normal 5 3 2 2 2 3 3 2 2" xfId="46097" xr:uid="{00000000-0005-0000-0000-000034580000}"/>
    <cellStyle name="Normal 5 3 2 2 2 3 3 2 3" xfId="30864" xr:uid="{00000000-0005-0000-0000-000035580000}"/>
    <cellStyle name="Normal 5 3 2 2 2 3 3 3" xfId="10746" xr:uid="{00000000-0005-0000-0000-000036580000}"/>
    <cellStyle name="Normal 5 3 2 2 2 3 3 3 2" xfId="41080" xr:uid="{00000000-0005-0000-0000-000037580000}"/>
    <cellStyle name="Normal 5 3 2 2 2 3 3 3 3" xfId="25847" xr:uid="{00000000-0005-0000-0000-000038580000}"/>
    <cellStyle name="Normal 5 3 2 2 2 3 3 4" xfId="36067" xr:uid="{00000000-0005-0000-0000-000039580000}"/>
    <cellStyle name="Normal 5 3 2 2 2 3 3 5" xfId="20834" xr:uid="{00000000-0005-0000-0000-00003A580000}"/>
    <cellStyle name="Normal 5 3 2 2 2 3 4" xfId="12424" xr:uid="{00000000-0005-0000-0000-00003B580000}"/>
    <cellStyle name="Normal 5 3 2 2 2 3 4 2" xfId="42755" xr:uid="{00000000-0005-0000-0000-00003C580000}"/>
    <cellStyle name="Normal 5 3 2 2 2 3 4 3" xfId="27522" xr:uid="{00000000-0005-0000-0000-00003D580000}"/>
    <cellStyle name="Normal 5 3 2 2 2 3 5" xfId="7403" xr:uid="{00000000-0005-0000-0000-00003E580000}"/>
    <cellStyle name="Normal 5 3 2 2 2 3 5 2" xfId="37738" xr:uid="{00000000-0005-0000-0000-00003F580000}"/>
    <cellStyle name="Normal 5 3 2 2 2 3 5 3" xfId="22505" xr:uid="{00000000-0005-0000-0000-000040580000}"/>
    <cellStyle name="Normal 5 3 2 2 2 3 6" xfId="32726" xr:uid="{00000000-0005-0000-0000-000041580000}"/>
    <cellStyle name="Normal 5 3 2 2 2 3 7" xfId="17492" xr:uid="{00000000-0005-0000-0000-000042580000}"/>
    <cellStyle name="Normal 5 3 2 2 2 4" xfId="3185" xr:uid="{00000000-0005-0000-0000-000043580000}"/>
    <cellStyle name="Normal 5 3 2 2 2 4 2" xfId="13259" xr:uid="{00000000-0005-0000-0000-000044580000}"/>
    <cellStyle name="Normal 5 3 2 2 2 4 2 2" xfId="43590" xr:uid="{00000000-0005-0000-0000-000045580000}"/>
    <cellStyle name="Normal 5 3 2 2 2 4 2 3" xfId="28357" xr:uid="{00000000-0005-0000-0000-000046580000}"/>
    <cellStyle name="Normal 5 3 2 2 2 4 3" xfId="8239" xr:uid="{00000000-0005-0000-0000-000047580000}"/>
    <cellStyle name="Normal 5 3 2 2 2 4 3 2" xfId="38573" xr:uid="{00000000-0005-0000-0000-000048580000}"/>
    <cellStyle name="Normal 5 3 2 2 2 4 3 3" xfId="23340" xr:uid="{00000000-0005-0000-0000-000049580000}"/>
    <cellStyle name="Normal 5 3 2 2 2 4 4" xfId="33560" xr:uid="{00000000-0005-0000-0000-00004A580000}"/>
    <cellStyle name="Normal 5 3 2 2 2 4 5" xfId="18327" xr:uid="{00000000-0005-0000-0000-00004B580000}"/>
    <cellStyle name="Normal 5 3 2 2 2 5" xfId="4878" xr:uid="{00000000-0005-0000-0000-00004C580000}"/>
    <cellStyle name="Normal 5 3 2 2 2 5 2" xfId="14930" xr:uid="{00000000-0005-0000-0000-00004D580000}"/>
    <cellStyle name="Normal 5 3 2 2 2 5 2 2" xfId="45261" xr:uid="{00000000-0005-0000-0000-00004E580000}"/>
    <cellStyle name="Normal 5 3 2 2 2 5 2 3" xfId="30028" xr:uid="{00000000-0005-0000-0000-00004F580000}"/>
    <cellStyle name="Normal 5 3 2 2 2 5 3" xfId="9910" xr:uid="{00000000-0005-0000-0000-000050580000}"/>
    <cellStyle name="Normal 5 3 2 2 2 5 3 2" xfId="40244" xr:uid="{00000000-0005-0000-0000-000051580000}"/>
    <cellStyle name="Normal 5 3 2 2 2 5 3 3" xfId="25011" xr:uid="{00000000-0005-0000-0000-000052580000}"/>
    <cellStyle name="Normal 5 3 2 2 2 5 4" xfId="35231" xr:uid="{00000000-0005-0000-0000-000053580000}"/>
    <cellStyle name="Normal 5 3 2 2 2 5 5" xfId="19998" xr:uid="{00000000-0005-0000-0000-000054580000}"/>
    <cellStyle name="Normal 5 3 2 2 2 6" xfId="11588" xr:uid="{00000000-0005-0000-0000-000055580000}"/>
    <cellStyle name="Normal 5 3 2 2 2 6 2" xfId="41919" xr:uid="{00000000-0005-0000-0000-000056580000}"/>
    <cellStyle name="Normal 5 3 2 2 2 6 3" xfId="26686" xr:uid="{00000000-0005-0000-0000-000057580000}"/>
    <cellStyle name="Normal 5 3 2 2 2 7" xfId="6567" xr:uid="{00000000-0005-0000-0000-000058580000}"/>
    <cellStyle name="Normal 5 3 2 2 2 7 2" xfId="36902" xr:uid="{00000000-0005-0000-0000-000059580000}"/>
    <cellStyle name="Normal 5 3 2 2 2 7 3" xfId="21669" xr:uid="{00000000-0005-0000-0000-00005A580000}"/>
    <cellStyle name="Normal 5 3 2 2 2 8" xfId="31890" xr:uid="{00000000-0005-0000-0000-00005B580000}"/>
    <cellStyle name="Normal 5 3 2 2 2 9" xfId="16656" xr:uid="{00000000-0005-0000-0000-00005C580000}"/>
    <cellStyle name="Normal 5 3 2 2 3" xfId="1703" xr:uid="{00000000-0005-0000-0000-00005D580000}"/>
    <cellStyle name="Normal 5 3 2 2 3 2" xfId="2542" xr:uid="{00000000-0005-0000-0000-00005E580000}"/>
    <cellStyle name="Normal 5 3 2 2 3 2 2" xfId="4232" xr:uid="{00000000-0005-0000-0000-00005F580000}"/>
    <cellStyle name="Normal 5 3 2 2 3 2 2 2" xfId="14305" xr:uid="{00000000-0005-0000-0000-000060580000}"/>
    <cellStyle name="Normal 5 3 2 2 3 2 2 2 2" xfId="44636" xr:uid="{00000000-0005-0000-0000-000061580000}"/>
    <cellStyle name="Normal 5 3 2 2 3 2 2 2 3" xfId="29403" xr:uid="{00000000-0005-0000-0000-000062580000}"/>
    <cellStyle name="Normal 5 3 2 2 3 2 2 3" xfId="9285" xr:uid="{00000000-0005-0000-0000-000063580000}"/>
    <cellStyle name="Normal 5 3 2 2 3 2 2 3 2" xfId="39619" xr:uid="{00000000-0005-0000-0000-000064580000}"/>
    <cellStyle name="Normal 5 3 2 2 3 2 2 3 3" xfId="24386" xr:uid="{00000000-0005-0000-0000-000065580000}"/>
    <cellStyle name="Normal 5 3 2 2 3 2 2 4" xfId="34606" xr:uid="{00000000-0005-0000-0000-000066580000}"/>
    <cellStyle name="Normal 5 3 2 2 3 2 2 5" xfId="19373" xr:uid="{00000000-0005-0000-0000-000067580000}"/>
    <cellStyle name="Normal 5 3 2 2 3 2 3" xfId="5924" xr:uid="{00000000-0005-0000-0000-000068580000}"/>
    <cellStyle name="Normal 5 3 2 2 3 2 3 2" xfId="15976" xr:uid="{00000000-0005-0000-0000-000069580000}"/>
    <cellStyle name="Normal 5 3 2 2 3 2 3 2 2" xfId="46307" xr:uid="{00000000-0005-0000-0000-00006A580000}"/>
    <cellStyle name="Normal 5 3 2 2 3 2 3 2 3" xfId="31074" xr:uid="{00000000-0005-0000-0000-00006B580000}"/>
    <cellStyle name="Normal 5 3 2 2 3 2 3 3" xfId="10956" xr:uid="{00000000-0005-0000-0000-00006C580000}"/>
    <cellStyle name="Normal 5 3 2 2 3 2 3 3 2" xfId="41290" xr:uid="{00000000-0005-0000-0000-00006D580000}"/>
    <cellStyle name="Normal 5 3 2 2 3 2 3 3 3" xfId="26057" xr:uid="{00000000-0005-0000-0000-00006E580000}"/>
    <cellStyle name="Normal 5 3 2 2 3 2 3 4" xfId="36277" xr:uid="{00000000-0005-0000-0000-00006F580000}"/>
    <cellStyle name="Normal 5 3 2 2 3 2 3 5" xfId="21044" xr:uid="{00000000-0005-0000-0000-000070580000}"/>
    <cellStyle name="Normal 5 3 2 2 3 2 4" xfId="12634" xr:uid="{00000000-0005-0000-0000-000071580000}"/>
    <cellStyle name="Normal 5 3 2 2 3 2 4 2" xfId="42965" xr:uid="{00000000-0005-0000-0000-000072580000}"/>
    <cellStyle name="Normal 5 3 2 2 3 2 4 3" xfId="27732" xr:uid="{00000000-0005-0000-0000-000073580000}"/>
    <cellStyle name="Normal 5 3 2 2 3 2 5" xfId="7613" xr:uid="{00000000-0005-0000-0000-000074580000}"/>
    <cellStyle name="Normal 5 3 2 2 3 2 5 2" xfId="37948" xr:uid="{00000000-0005-0000-0000-000075580000}"/>
    <cellStyle name="Normal 5 3 2 2 3 2 5 3" xfId="22715" xr:uid="{00000000-0005-0000-0000-000076580000}"/>
    <cellStyle name="Normal 5 3 2 2 3 2 6" xfId="32936" xr:uid="{00000000-0005-0000-0000-000077580000}"/>
    <cellStyle name="Normal 5 3 2 2 3 2 7" xfId="17702" xr:uid="{00000000-0005-0000-0000-000078580000}"/>
    <cellStyle name="Normal 5 3 2 2 3 3" xfId="3395" xr:uid="{00000000-0005-0000-0000-000079580000}"/>
    <cellStyle name="Normal 5 3 2 2 3 3 2" xfId="13469" xr:uid="{00000000-0005-0000-0000-00007A580000}"/>
    <cellStyle name="Normal 5 3 2 2 3 3 2 2" xfId="43800" xr:uid="{00000000-0005-0000-0000-00007B580000}"/>
    <cellStyle name="Normal 5 3 2 2 3 3 2 3" xfId="28567" xr:uid="{00000000-0005-0000-0000-00007C580000}"/>
    <cellStyle name="Normal 5 3 2 2 3 3 3" xfId="8449" xr:uid="{00000000-0005-0000-0000-00007D580000}"/>
    <cellStyle name="Normal 5 3 2 2 3 3 3 2" xfId="38783" xr:uid="{00000000-0005-0000-0000-00007E580000}"/>
    <cellStyle name="Normal 5 3 2 2 3 3 3 3" xfId="23550" xr:uid="{00000000-0005-0000-0000-00007F580000}"/>
    <cellStyle name="Normal 5 3 2 2 3 3 4" xfId="33770" xr:uid="{00000000-0005-0000-0000-000080580000}"/>
    <cellStyle name="Normal 5 3 2 2 3 3 5" xfId="18537" xr:uid="{00000000-0005-0000-0000-000081580000}"/>
    <cellStyle name="Normal 5 3 2 2 3 4" xfId="5088" xr:uid="{00000000-0005-0000-0000-000082580000}"/>
    <cellStyle name="Normal 5 3 2 2 3 4 2" xfId="15140" xr:uid="{00000000-0005-0000-0000-000083580000}"/>
    <cellStyle name="Normal 5 3 2 2 3 4 2 2" xfId="45471" xr:uid="{00000000-0005-0000-0000-000084580000}"/>
    <cellStyle name="Normal 5 3 2 2 3 4 2 3" xfId="30238" xr:uid="{00000000-0005-0000-0000-000085580000}"/>
    <cellStyle name="Normal 5 3 2 2 3 4 3" xfId="10120" xr:uid="{00000000-0005-0000-0000-000086580000}"/>
    <cellStyle name="Normal 5 3 2 2 3 4 3 2" xfId="40454" xr:uid="{00000000-0005-0000-0000-000087580000}"/>
    <cellStyle name="Normal 5 3 2 2 3 4 3 3" xfId="25221" xr:uid="{00000000-0005-0000-0000-000088580000}"/>
    <cellStyle name="Normal 5 3 2 2 3 4 4" xfId="35441" xr:uid="{00000000-0005-0000-0000-000089580000}"/>
    <cellStyle name="Normal 5 3 2 2 3 4 5" xfId="20208" xr:uid="{00000000-0005-0000-0000-00008A580000}"/>
    <cellStyle name="Normal 5 3 2 2 3 5" xfId="11798" xr:uid="{00000000-0005-0000-0000-00008B580000}"/>
    <cellStyle name="Normal 5 3 2 2 3 5 2" xfId="42129" xr:uid="{00000000-0005-0000-0000-00008C580000}"/>
    <cellStyle name="Normal 5 3 2 2 3 5 3" xfId="26896" xr:uid="{00000000-0005-0000-0000-00008D580000}"/>
    <cellStyle name="Normal 5 3 2 2 3 6" xfId="6777" xr:uid="{00000000-0005-0000-0000-00008E580000}"/>
    <cellStyle name="Normal 5 3 2 2 3 6 2" xfId="37112" xr:uid="{00000000-0005-0000-0000-00008F580000}"/>
    <cellStyle name="Normal 5 3 2 2 3 6 3" xfId="21879" xr:uid="{00000000-0005-0000-0000-000090580000}"/>
    <cellStyle name="Normal 5 3 2 2 3 7" xfId="32100" xr:uid="{00000000-0005-0000-0000-000091580000}"/>
    <cellStyle name="Normal 5 3 2 2 3 8" xfId="16866" xr:uid="{00000000-0005-0000-0000-000092580000}"/>
    <cellStyle name="Normal 5 3 2 2 4" xfId="2124" xr:uid="{00000000-0005-0000-0000-000093580000}"/>
    <cellStyle name="Normal 5 3 2 2 4 2" xfId="3814" xr:uid="{00000000-0005-0000-0000-000094580000}"/>
    <cellStyle name="Normal 5 3 2 2 4 2 2" xfId="13887" xr:uid="{00000000-0005-0000-0000-000095580000}"/>
    <cellStyle name="Normal 5 3 2 2 4 2 2 2" xfId="44218" xr:uid="{00000000-0005-0000-0000-000096580000}"/>
    <cellStyle name="Normal 5 3 2 2 4 2 2 3" xfId="28985" xr:uid="{00000000-0005-0000-0000-000097580000}"/>
    <cellStyle name="Normal 5 3 2 2 4 2 3" xfId="8867" xr:uid="{00000000-0005-0000-0000-000098580000}"/>
    <cellStyle name="Normal 5 3 2 2 4 2 3 2" xfId="39201" xr:uid="{00000000-0005-0000-0000-000099580000}"/>
    <cellStyle name="Normal 5 3 2 2 4 2 3 3" xfId="23968" xr:uid="{00000000-0005-0000-0000-00009A580000}"/>
    <cellStyle name="Normal 5 3 2 2 4 2 4" xfId="34188" xr:uid="{00000000-0005-0000-0000-00009B580000}"/>
    <cellStyle name="Normal 5 3 2 2 4 2 5" xfId="18955" xr:uid="{00000000-0005-0000-0000-00009C580000}"/>
    <cellStyle name="Normal 5 3 2 2 4 3" xfId="5506" xr:uid="{00000000-0005-0000-0000-00009D580000}"/>
    <cellStyle name="Normal 5 3 2 2 4 3 2" xfId="15558" xr:uid="{00000000-0005-0000-0000-00009E580000}"/>
    <cellStyle name="Normal 5 3 2 2 4 3 2 2" xfId="45889" xr:uid="{00000000-0005-0000-0000-00009F580000}"/>
    <cellStyle name="Normal 5 3 2 2 4 3 2 3" xfId="30656" xr:uid="{00000000-0005-0000-0000-0000A0580000}"/>
    <cellStyle name="Normal 5 3 2 2 4 3 3" xfId="10538" xr:uid="{00000000-0005-0000-0000-0000A1580000}"/>
    <cellStyle name="Normal 5 3 2 2 4 3 3 2" xfId="40872" xr:uid="{00000000-0005-0000-0000-0000A2580000}"/>
    <cellStyle name="Normal 5 3 2 2 4 3 3 3" xfId="25639" xr:uid="{00000000-0005-0000-0000-0000A3580000}"/>
    <cellStyle name="Normal 5 3 2 2 4 3 4" xfId="35859" xr:uid="{00000000-0005-0000-0000-0000A4580000}"/>
    <cellStyle name="Normal 5 3 2 2 4 3 5" xfId="20626" xr:uid="{00000000-0005-0000-0000-0000A5580000}"/>
    <cellStyle name="Normal 5 3 2 2 4 4" xfId="12216" xr:uid="{00000000-0005-0000-0000-0000A6580000}"/>
    <cellStyle name="Normal 5 3 2 2 4 4 2" xfId="42547" xr:uid="{00000000-0005-0000-0000-0000A7580000}"/>
    <cellStyle name="Normal 5 3 2 2 4 4 3" xfId="27314" xr:uid="{00000000-0005-0000-0000-0000A8580000}"/>
    <cellStyle name="Normal 5 3 2 2 4 5" xfId="7195" xr:uid="{00000000-0005-0000-0000-0000A9580000}"/>
    <cellStyle name="Normal 5 3 2 2 4 5 2" xfId="37530" xr:uid="{00000000-0005-0000-0000-0000AA580000}"/>
    <cellStyle name="Normal 5 3 2 2 4 5 3" xfId="22297" xr:uid="{00000000-0005-0000-0000-0000AB580000}"/>
    <cellStyle name="Normal 5 3 2 2 4 6" xfId="32518" xr:uid="{00000000-0005-0000-0000-0000AC580000}"/>
    <cellStyle name="Normal 5 3 2 2 4 7" xfId="17284" xr:uid="{00000000-0005-0000-0000-0000AD580000}"/>
    <cellStyle name="Normal 5 3 2 2 5" xfId="2977" xr:uid="{00000000-0005-0000-0000-0000AE580000}"/>
    <cellStyle name="Normal 5 3 2 2 5 2" xfId="13051" xr:uid="{00000000-0005-0000-0000-0000AF580000}"/>
    <cellStyle name="Normal 5 3 2 2 5 2 2" xfId="43382" xr:uid="{00000000-0005-0000-0000-0000B0580000}"/>
    <cellStyle name="Normal 5 3 2 2 5 2 3" xfId="28149" xr:uid="{00000000-0005-0000-0000-0000B1580000}"/>
    <cellStyle name="Normal 5 3 2 2 5 3" xfId="8031" xr:uid="{00000000-0005-0000-0000-0000B2580000}"/>
    <cellStyle name="Normal 5 3 2 2 5 3 2" xfId="38365" xr:uid="{00000000-0005-0000-0000-0000B3580000}"/>
    <cellStyle name="Normal 5 3 2 2 5 3 3" xfId="23132" xr:uid="{00000000-0005-0000-0000-0000B4580000}"/>
    <cellStyle name="Normal 5 3 2 2 5 4" xfId="33352" xr:uid="{00000000-0005-0000-0000-0000B5580000}"/>
    <cellStyle name="Normal 5 3 2 2 5 5" xfId="18119" xr:uid="{00000000-0005-0000-0000-0000B6580000}"/>
    <cellStyle name="Normal 5 3 2 2 6" xfId="4670" xr:uid="{00000000-0005-0000-0000-0000B7580000}"/>
    <cellStyle name="Normal 5 3 2 2 6 2" xfId="14722" xr:uid="{00000000-0005-0000-0000-0000B8580000}"/>
    <cellStyle name="Normal 5 3 2 2 6 2 2" xfId="45053" xr:uid="{00000000-0005-0000-0000-0000B9580000}"/>
    <cellStyle name="Normal 5 3 2 2 6 2 3" xfId="29820" xr:uid="{00000000-0005-0000-0000-0000BA580000}"/>
    <cellStyle name="Normal 5 3 2 2 6 3" xfId="9702" xr:uid="{00000000-0005-0000-0000-0000BB580000}"/>
    <cellStyle name="Normal 5 3 2 2 6 3 2" xfId="40036" xr:uid="{00000000-0005-0000-0000-0000BC580000}"/>
    <cellStyle name="Normal 5 3 2 2 6 3 3" xfId="24803" xr:uid="{00000000-0005-0000-0000-0000BD580000}"/>
    <cellStyle name="Normal 5 3 2 2 6 4" xfId="35023" xr:uid="{00000000-0005-0000-0000-0000BE580000}"/>
    <cellStyle name="Normal 5 3 2 2 6 5" xfId="19790" xr:uid="{00000000-0005-0000-0000-0000BF580000}"/>
    <cellStyle name="Normal 5 3 2 2 7" xfId="11380" xr:uid="{00000000-0005-0000-0000-0000C0580000}"/>
    <cellStyle name="Normal 5 3 2 2 7 2" xfId="41711" xr:uid="{00000000-0005-0000-0000-0000C1580000}"/>
    <cellStyle name="Normal 5 3 2 2 7 3" xfId="26478" xr:uid="{00000000-0005-0000-0000-0000C2580000}"/>
    <cellStyle name="Normal 5 3 2 2 8" xfId="6359" xr:uid="{00000000-0005-0000-0000-0000C3580000}"/>
    <cellStyle name="Normal 5 3 2 2 8 2" xfId="36694" xr:uid="{00000000-0005-0000-0000-0000C4580000}"/>
    <cellStyle name="Normal 5 3 2 2 8 3" xfId="21461" xr:uid="{00000000-0005-0000-0000-0000C5580000}"/>
    <cellStyle name="Normal 5 3 2 2 9" xfId="31683" xr:uid="{00000000-0005-0000-0000-0000C6580000}"/>
    <cellStyle name="Normal 5 3 2 3" xfId="1386" xr:uid="{00000000-0005-0000-0000-0000C7580000}"/>
    <cellStyle name="Normal 5 3 2 3 2" xfId="1807" xr:uid="{00000000-0005-0000-0000-0000C8580000}"/>
    <cellStyle name="Normal 5 3 2 3 2 2" xfId="2646" xr:uid="{00000000-0005-0000-0000-0000C9580000}"/>
    <cellStyle name="Normal 5 3 2 3 2 2 2" xfId="4336" xr:uid="{00000000-0005-0000-0000-0000CA580000}"/>
    <cellStyle name="Normal 5 3 2 3 2 2 2 2" xfId="14409" xr:uid="{00000000-0005-0000-0000-0000CB580000}"/>
    <cellStyle name="Normal 5 3 2 3 2 2 2 2 2" xfId="44740" xr:uid="{00000000-0005-0000-0000-0000CC580000}"/>
    <cellStyle name="Normal 5 3 2 3 2 2 2 2 3" xfId="29507" xr:uid="{00000000-0005-0000-0000-0000CD580000}"/>
    <cellStyle name="Normal 5 3 2 3 2 2 2 3" xfId="9389" xr:uid="{00000000-0005-0000-0000-0000CE580000}"/>
    <cellStyle name="Normal 5 3 2 3 2 2 2 3 2" xfId="39723" xr:uid="{00000000-0005-0000-0000-0000CF580000}"/>
    <cellStyle name="Normal 5 3 2 3 2 2 2 3 3" xfId="24490" xr:uid="{00000000-0005-0000-0000-0000D0580000}"/>
    <cellStyle name="Normal 5 3 2 3 2 2 2 4" xfId="34710" xr:uid="{00000000-0005-0000-0000-0000D1580000}"/>
    <cellStyle name="Normal 5 3 2 3 2 2 2 5" xfId="19477" xr:uid="{00000000-0005-0000-0000-0000D2580000}"/>
    <cellStyle name="Normal 5 3 2 3 2 2 3" xfId="6028" xr:uid="{00000000-0005-0000-0000-0000D3580000}"/>
    <cellStyle name="Normal 5 3 2 3 2 2 3 2" xfId="16080" xr:uid="{00000000-0005-0000-0000-0000D4580000}"/>
    <cellStyle name="Normal 5 3 2 3 2 2 3 2 2" xfId="46411" xr:uid="{00000000-0005-0000-0000-0000D5580000}"/>
    <cellStyle name="Normal 5 3 2 3 2 2 3 2 3" xfId="31178" xr:uid="{00000000-0005-0000-0000-0000D6580000}"/>
    <cellStyle name="Normal 5 3 2 3 2 2 3 3" xfId="11060" xr:uid="{00000000-0005-0000-0000-0000D7580000}"/>
    <cellStyle name="Normal 5 3 2 3 2 2 3 3 2" xfId="41394" xr:uid="{00000000-0005-0000-0000-0000D8580000}"/>
    <cellStyle name="Normal 5 3 2 3 2 2 3 3 3" xfId="26161" xr:uid="{00000000-0005-0000-0000-0000D9580000}"/>
    <cellStyle name="Normal 5 3 2 3 2 2 3 4" xfId="36381" xr:uid="{00000000-0005-0000-0000-0000DA580000}"/>
    <cellStyle name="Normal 5 3 2 3 2 2 3 5" xfId="21148" xr:uid="{00000000-0005-0000-0000-0000DB580000}"/>
    <cellStyle name="Normal 5 3 2 3 2 2 4" xfId="12738" xr:uid="{00000000-0005-0000-0000-0000DC580000}"/>
    <cellStyle name="Normal 5 3 2 3 2 2 4 2" xfId="43069" xr:uid="{00000000-0005-0000-0000-0000DD580000}"/>
    <cellStyle name="Normal 5 3 2 3 2 2 4 3" xfId="27836" xr:uid="{00000000-0005-0000-0000-0000DE580000}"/>
    <cellStyle name="Normal 5 3 2 3 2 2 5" xfId="7717" xr:uid="{00000000-0005-0000-0000-0000DF580000}"/>
    <cellStyle name="Normal 5 3 2 3 2 2 5 2" xfId="38052" xr:uid="{00000000-0005-0000-0000-0000E0580000}"/>
    <cellStyle name="Normal 5 3 2 3 2 2 5 3" xfId="22819" xr:uid="{00000000-0005-0000-0000-0000E1580000}"/>
    <cellStyle name="Normal 5 3 2 3 2 2 6" xfId="33040" xr:uid="{00000000-0005-0000-0000-0000E2580000}"/>
    <cellStyle name="Normal 5 3 2 3 2 2 7" xfId="17806" xr:uid="{00000000-0005-0000-0000-0000E3580000}"/>
    <cellStyle name="Normal 5 3 2 3 2 3" xfId="3499" xr:uid="{00000000-0005-0000-0000-0000E4580000}"/>
    <cellStyle name="Normal 5 3 2 3 2 3 2" xfId="13573" xr:uid="{00000000-0005-0000-0000-0000E5580000}"/>
    <cellStyle name="Normal 5 3 2 3 2 3 2 2" xfId="43904" xr:uid="{00000000-0005-0000-0000-0000E6580000}"/>
    <cellStyle name="Normal 5 3 2 3 2 3 2 3" xfId="28671" xr:uid="{00000000-0005-0000-0000-0000E7580000}"/>
    <cellStyle name="Normal 5 3 2 3 2 3 3" xfId="8553" xr:uid="{00000000-0005-0000-0000-0000E8580000}"/>
    <cellStyle name="Normal 5 3 2 3 2 3 3 2" xfId="38887" xr:uid="{00000000-0005-0000-0000-0000E9580000}"/>
    <cellStyle name="Normal 5 3 2 3 2 3 3 3" xfId="23654" xr:uid="{00000000-0005-0000-0000-0000EA580000}"/>
    <cellStyle name="Normal 5 3 2 3 2 3 4" xfId="33874" xr:uid="{00000000-0005-0000-0000-0000EB580000}"/>
    <cellStyle name="Normal 5 3 2 3 2 3 5" xfId="18641" xr:uid="{00000000-0005-0000-0000-0000EC580000}"/>
    <cellStyle name="Normal 5 3 2 3 2 4" xfId="5192" xr:uid="{00000000-0005-0000-0000-0000ED580000}"/>
    <cellStyle name="Normal 5 3 2 3 2 4 2" xfId="15244" xr:uid="{00000000-0005-0000-0000-0000EE580000}"/>
    <cellStyle name="Normal 5 3 2 3 2 4 2 2" xfId="45575" xr:uid="{00000000-0005-0000-0000-0000EF580000}"/>
    <cellStyle name="Normal 5 3 2 3 2 4 2 3" xfId="30342" xr:uid="{00000000-0005-0000-0000-0000F0580000}"/>
    <cellStyle name="Normal 5 3 2 3 2 4 3" xfId="10224" xr:uid="{00000000-0005-0000-0000-0000F1580000}"/>
    <cellStyle name="Normal 5 3 2 3 2 4 3 2" xfId="40558" xr:uid="{00000000-0005-0000-0000-0000F2580000}"/>
    <cellStyle name="Normal 5 3 2 3 2 4 3 3" xfId="25325" xr:uid="{00000000-0005-0000-0000-0000F3580000}"/>
    <cellStyle name="Normal 5 3 2 3 2 4 4" xfId="35545" xr:uid="{00000000-0005-0000-0000-0000F4580000}"/>
    <cellStyle name="Normal 5 3 2 3 2 4 5" xfId="20312" xr:uid="{00000000-0005-0000-0000-0000F5580000}"/>
    <cellStyle name="Normal 5 3 2 3 2 5" xfId="11902" xr:uid="{00000000-0005-0000-0000-0000F6580000}"/>
    <cellStyle name="Normal 5 3 2 3 2 5 2" xfId="42233" xr:uid="{00000000-0005-0000-0000-0000F7580000}"/>
    <cellStyle name="Normal 5 3 2 3 2 5 3" xfId="27000" xr:uid="{00000000-0005-0000-0000-0000F8580000}"/>
    <cellStyle name="Normal 5 3 2 3 2 6" xfId="6881" xr:uid="{00000000-0005-0000-0000-0000F9580000}"/>
    <cellStyle name="Normal 5 3 2 3 2 6 2" xfId="37216" xr:uid="{00000000-0005-0000-0000-0000FA580000}"/>
    <cellStyle name="Normal 5 3 2 3 2 6 3" xfId="21983" xr:uid="{00000000-0005-0000-0000-0000FB580000}"/>
    <cellStyle name="Normal 5 3 2 3 2 7" xfId="32204" xr:uid="{00000000-0005-0000-0000-0000FC580000}"/>
    <cellStyle name="Normal 5 3 2 3 2 8" xfId="16970" xr:uid="{00000000-0005-0000-0000-0000FD580000}"/>
    <cellStyle name="Normal 5 3 2 3 3" xfId="2228" xr:uid="{00000000-0005-0000-0000-0000FE580000}"/>
    <cellStyle name="Normal 5 3 2 3 3 2" xfId="3918" xr:uid="{00000000-0005-0000-0000-0000FF580000}"/>
    <cellStyle name="Normal 5 3 2 3 3 2 2" xfId="13991" xr:uid="{00000000-0005-0000-0000-000000590000}"/>
    <cellStyle name="Normal 5 3 2 3 3 2 2 2" xfId="44322" xr:uid="{00000000-0005-0000-0000-000001590000}"/>
    <cellStyle name="Normal 5 3 2 3 3 2 2 3" xfId="29089" xr:uid="{00000000-0005-0000-0000-000002590000}"/>
    <cellStyle name="Normal 5 3 2 3 3 2 3" xfId="8971" xr:uid="{00000000-0005-0000-0000-000003590000}"/>
    <cellStyle name="Normal 5 3 2 3 3 2 3 2" xfId="39305" xr:uid="{00000000-0005-0000-0000-000004590000}"/>
    <cellStyle name="Normal 5 3 2 3 3 2 3 3" xfId="24072" xr:uid="{00000000-0005-0000-0000-000005590000}"/>
    <cellStyle name="Normal 5 3 2 3 3 2 4" xfId="34292" xr:uid="{00000000-0005-0000-0000-000006590000}"/>
    <cellStyle name="Normal 5 3 2 3 3 2 5" xfId="19059" xr:uid="{00000000-0005-0000-0000-000007590000}"/>
    <cellStyle name="Normal 5 3 2 3 3 3" xfId="5610" xr:uid="{00000000-0005-0000-0000-000008590000}"/>
    <cellStyle name="Normal 5 3 2 3 3 3 2" xfId="15662" xr:uid="{00000000-0005-0000-0000-000009590000}"/>
    <cellStyle name="Normal 5 3 2 3 3 3 2 2" xfId="45993" xr:uid="{00000000-0005-0000-0000-00000A590000}"/>
    <cellStyle name="Normal 5 3 2 3 3 3 2 3" xfId="30760" xr:uid="{00000000-0005-0000-0000-00000B590000}"/>
    <cellStyle name="Normal 5 3 2 3 3 3 3" xfId="10642" xr:uid="{00000000-0005-0000-0000-00000C590000}"/>
    <cellStyle name="Normal 5 3 2 3 3 3 3 2" xfId="40976" xr:uid="{00000000-0005-0000-0000-00000D590000}"/>
    <cellStyle name="Normal 5 3 2 3 3 3 3 3" xfId="25743" xr:uid="{00000000-0005-0000-0000-00000E590000}"/>
    <cellStyle name="Normal 5 3 2 3 3 3 4" xfId="35963" xr:uid="{00000000-0005-0000-0000-00000F590000}"/>
    <cellStyle name="Normal 5 3 2 3 3 3 5" xfId="20730" xr:uid="{00000000-0005-0000-0000-000010590000}"/>
    <cellStyle name="Normal 5 3 2 3 3 4" xfId="12320" xr:uid="{00000000-0005-0000-0000-000011590000}"/>
    <cellStyle name="Normal 5 3 2 3 3 4 2" xfId="42651" xr:uid="{00000000-0005-0000-0000-000012590000}"/>
    <cellStyle name="Normal 5 3 2 3 3 4 3" xfId="27418" xr:uid="{00000000-0005-0000-0000-000013590000}"/>
    <cellStyle name="Normal 5 3 2 3 3 5" xfId="7299" xr:uid="{00000000-0005-0000-0000-000014590000}"/>
    <cellStyle name="Normal 5 3 2 3 3 5 2" xfId="37634" xr:uid="{00000000-0005-0000-0000-000015590000}"/>
    <cellStyle name="Normal 5 3 2 3 3 5 3" xfId="22401" xr:uid="{00000000-0005-0000-0000-000016590000}"/>
    <cellStyle name="Normal 5 3 2 3 3 6" xfId="32622" xr:uid="{00000000-0005-0000-0000-000017590000}"/>
    <cellStyle name="Normal 5 3 2 3 3 7" xfId="17388" xr:uid="{00000000-0005-0000-0000-000018590000}"/>
    <cellStyle name="Normal 5 3 2 3 4" xfId="3081" xr:uid="{00000000-0005-0000-0000-000019590000}"/>
    <cellStyle name="Normal 5 3 2 3 4 2" xfId="13155" xr:uid="{00000000-0005-0000-0000-00001A590000}"/>
    <cellStyle name="Normal 5 3 2 3 4 2 2" xfId="43486" xr:uid="{00000000-0005-0000-0000-00001B590000}"/>
    <cellStyle name="Normal 5 3 2 3 4 2 3" xfId="28253" xr:uid="{00000000-0005-0000-0000-00001C590000}"/>
    <cellStyle name="Normal 5 3 2 3 4 3" xfId="8135" xr:uid="{00000000-0005-0000-0000-00001D590000}"/>
    <cellStyle name="Normal 5 3 2 3 4 3 2" xfId="38469" xr:uid="{00000000-0005-0000-0000-00001E590000}"/>
    <cellStyle name="Normal 5 3 2 3 4 3 3" xfId="23236" xr:uid="{00000000-0005-0000-0000-00001F590000}"/>
    <cellStyle name="Normal 5 3 2 3 4 4" xfId="33456" xr:uid="{00000000-0005-0000-0000-000020590000}"/>
    <cellStyle name="Normal 5 3 2 3 4 5" xfId="18223" xr:uid="{00000000-0005-0000-0000-000021590000}"/>
    <cellStyle name="Normal 5 3 2 3 5" xfId="4774" xr:uid="{00000000-0005-0000-0000-000022590000}"/>
    <cellStyle name="Normal 5 3 2 3 5 2" xfId="14826" xr:uid="{00000000-0005-0000-0000-000023590000}"/>
    <cellStyle name="Normal 5 3 2 3 5 2 2" xfId="45157" xr:uid="{00000000-0005-0000-0000-000024590000}"/>
    <cellStyle name="Normal 5 3 2 3 5 2 3" xfId="29924" xr:uid="{00000000-0005-0000-0000-000025590000}"/>
    <cellStyle name="Normal 5 3 2 3 5 3" xfId="9806" xr:uid="{00000000-0005-0000-0000-000026590000}"/>
    <cellStyle name="Normal 5 3 2 3 5 3 2" xfId="40140" xr:uid="{00000000-0005-0000-0000-000027590000}"/>
    <cellStyle name="Normal 5 3 2 3 5 3 3" xfId="24907" xr:uid="{00000000-0005-0000-0000-000028590000}"/>
    <cellStyle name="Normal 5 3 2 3 5 4" xfId="35127" xr:uid="{00000000-0005-0000-0000-000029590000}"/>
    <cellStyle name="Normal 5 3 2 3 5 5" xfId="19894" xr:uid="{00000000-0005-0000-0000-00002A590000}"/>
    <cellStyle name="Normal 5 3 2 3 6" xfId="11484" xr:uid="{00000000-0005-0000-0000-00002B590000}"/>
    <cellStyle name="Normal 5 3 2 3 6 2" xfId="41815" xr:uid="{00000000-0005-0000-0000-00002C590000}"/>
    <cellStyle name="Normal 5 3 2 3 6 3" xfId="26582" xr:uid="{00000000-0005-0000-0000-00002D590000}"/>
    <cellStyle name="Normal 5 3 2 3 7" xfId="6463" xr:uid="{00000000-0005-0000-0000-00002E590000}"/>
    <cellStyle name="Normal 5 3 2 3 7 2" xfId="36798" xr:uid="{00000000-0005-0000-0000-00002F590000}"/>
    <cellStyle name="Normal 5 3 2 3 7 3" xfId="21565" xr:uid="{00000000-0005-0000-0000-000030590000}"/>
    <cellStyle name="Normal 5 3 2 3 8" xfId="31786" xr:uid="{00000000-0005-0000-0000-000031590000}"/>
    <cellStyle name="Normal 5 3 2 3 9" xfId="16552" xr:uid="{00000000-0005-0000-0000-000032590000}"/>
    <cellStyle name="Normal 5 3 2 4" xfId="1599" xr:uid="{00000000-0005-0000-0000-000033590000}"/>
    <cellStyle name="Normal 5 3 2 4 2" xfId="2438" xr:uid="{00000000-0005-0000-0000-000034590000}"/>
    <cellStyle name="Normal 5 3 2 4 2 2" xfId="4128" xr:uid="{00000000-0005-0000-0000-000035590000}"/>
    <cellStyle name="Normal 5 3 2 4 2 2 2" xfId="14201" xr:uid="{00000000-0005-0000-0000-000036590000}"/>
    <cellStyle name="Normal 5 3 2 4 2 2 2 2" xfId="44532" xr:uid="{00000000-0005-0000-0000-000037590000}"/>
    <cellStyle name="Normal 5 3 2 4 2 2 2 3" xfId="29299" xr:uid="{00000000-0005-0000-0000-000038590000}"/>
    <cellStyle name="Normal 5 3 2 4 2 2 3" xfId="9181" xr:uid="{00000000-0005-0000-0000-000039590000}"/>
    <cellStyle name="Normal 5 3 2 4 2 2 3 2" xfId="39515" xr:uid="{00000000-0005-0000-0000-00003A590000}"/>
    <cellStyle name="Normal 5 3 2 4 2 2 3 3" xfId="24282" xr:uid="{00000000-0005-0000-0000-00003B590000}"/>
    <cellStyle name="Normal 5 3 2 4 2 2 4" xfId="34502" xr:uid="{00000000-0005-0000-0000-00003C590000}"/>
    <cellStyle name="Normal 5 3 2 4 2 2 5" xfId="19269" xr:uid="{00000000-0005-0000-0000-00003D590000}"/>
    <cellStyle name="Normal 5 3 2 4 2 3" xfId="5820" xr:uid="{00000000-0005-0000-0000-00003E590000}"/>
    <cellStyle name="Normal 5 3 2 4 2 3 2" xfId="15872" xr:uid="{00000000-0005-0000-0000-00003F590000}"/>
    <cellStyle name="Normal 5 3 2 4 2 3 2 2" xfId="46203" xr:uid="{00000000-0005-0000-0000-000040590000}"/>
    <cellStyle name="Normal 5 3 2 4 2 3 2 3" xfId="30970" xr:uid="{00000000-0005-0000-0000-000041590000}"/>
    <cellStyle name="Normal 5 3 2 4 2 3 3" xfId="10852" xr:uid="{00000000-0005-0000-0000-000042590000}"/>
    <cellStyle name="Normal 5 3 2 4 2 3 3 2" xfId="41186" xr:uid="{00000000-0005-0000-0000-000043590000}"/>
    <cellStyle name="Normal 5 3 2 4 2 3 3 3" xfId="25953" xr:uid="{00000000-0005-0000-0000-000044590000}"/>
    <cellStyle name="Normal 5 3 2 4 2 3 4" xfId="36173" xr:uid="{00000000-0005-0000-0000-000045590000}"/>
    <cellStyle name="Normal 5 3 2 4 2 3 5" xfId="20940" xr:uid="{00000000-0005-0000-0000-000046590000}"/>
    <cellStyle name="Normal 5 3 2 4 2 4" xfId="12530" xr:uid="{00000000-0005-0000-0000-000047590000}"/>
    <cellStyle name="Normal 5 3 2 4 2 4 2" xfId="42861" xr:uid="{00000000-0005-0000-0000-000048590000}"/>
    <cellStyle name="Normal 5 3 2 4 2 4 3" xfId="27628" xr:uid="{00000000-0005-0000-0000-000049590000}"/>
    <cellStyle name="Normal 5 3 2 4 2 5" xfId="7509" xr:uid="{00000000-0005-0000-0000-00004A590000}"/>
    <cellStyle name="Normal 5 3 2 4 2 5 2" xfId="37844" xr:uid="{00000000-0005-0000-0000-00004B590000}"/>
    <cellStyle name="Normal 5 3 2 4 2 5 3" xfId="22611" xr:uid="{00000000-0005-0000-0000-00004C590000}"/>
    <cellStyle name="Normal 5 3 2 4 2 6" xfId="32832" xr:uid="{00000000-0005-0000-0000-00004D590000}"/>
    <cellStyle name="Normal 5 3 2 4 2 7" xfId="17598" xr:uid="{00000000-0005-0000-0000-00004E590000}"/>
    <cellStyle name="Normal 5 3 2 4 3" xfId="3291" xr:uid="{00000000-0005-0000-0000-00004F590000}"/>
    <cellStyle name="Normal 5 3 2 4 3 2" xfId="13365" xr:uid="{00000000-0005-0000-0000-000050590000}"/>
    <cellStyle name="Normal 5 3 2 4 3 2 2" xfId="43696" xr:uid="{00000000-0005-0000-0000-000051590000}"/>
    <cellStyle name="Normal 5 3 2 4 3 2 3" xfId="28463" xr:uid="{00000000-0005-0000-0000-000052590000}"/>
    <cellStyle name="Normal 5 3 2 4 3 3" xfId="8345" xr:uid="{00000000-0005-0000-0000-000053590000}"/>
    <cellStyle name="Normal 5 3 2 4 3 3 2" xfId="38679" xr:uid="{00000000-0005-0000-0000-000054590000}"/>
    <cellStyle name="Normal 5 3 2 4 3 3 3" xfId="23446" xr:uid="{00000000-0005-0000-0000-000055590000}"/>
    <cellStyle name="Normal 5 3 2 4 3 4" xfId="33666" xr:uid="{00000000-0005-0000-0000-000056590000}"/>
    <cellStyle name="Normal 5 3 2 4 3 5" xfId="18433" xr:uid="{00000000-0005-0000-0000-000057590000}"/>
    <cellStyle name="Normal 5 3 2 4 4" xfId="4984" xr:uid="{00000000-0005-0000-0000-000058590000}"/>
    <cellStyle name="Normal 5 3 2 4 4 2" xfId="15036" xr:uid="{00000000-0005-0000-0000-000059590000}"/>
    <cellStyle name="Normal 5 3 2 4 4 2 2" xfId="45367" xr:uid="{00000000-0005-0000-0000-00005A590000}"/>
    <cellStyle name="Normal 5 3 2 4 4 2 3" xfId="30134" xr:uid="{00000000-0005-0000-0000-00005B590000}"/>
    <cellStyle name="Normal 5 3 2 4 4 3" xfId="10016" xr:uid="{00000000-0005-0000-0000-00005C590000}"/>
    <cellStyle name="Normal 5 3 2 4 4 3 2" xfId="40350" xr:uid="{00000000-0005-0000-0000-00005D590000}"/>
    <cellStyle name="Normal 5 3 2 4 4 3 3" xfId="25117" xr:uid="{00000000-0005-0000-0000-00005E590000}"/>
    <cellStyle name="Normal 5 3 2 4 4 4" xfId="35337" xr:uid="{00000000-0005-0000-0000-00005F590000}"/>
    <cellStyle name="Normal 5 3 2 4 4 5" xfId="20104" xr:uid="{00000000-0005-0000-0000-000060590000}"/>
    <cellStyle name="Normal 5 3 2 4 5" xfId="11694" xr:uid="{00000000-0005-0000-0000-000061590000}"/>
    <cellStyle name="Normal 5 3 2 4 5 2" xfId="42025" xr:uid="{00000000-0005-0000-0000-000062590000}"/>
    <cellStyle name="Normal 5 3 2 4 5 3" xfId="26792" xr:uid="{00000000-0005-0000-0000-000063590000}"/>
    <cellStyle name="Normal 5 3 2 4 6" xfId="6673" xr:uid="{00000000-0005-0000-0000-000064590000}"/>
    <cellStyle name="Normal 5 3 2 4 6 2" xfId="37008" xr:uid="{00000000-0005-0000-0000-000065590000}"/>
    <cellStyle name="Normal 5 3 2 4 6 3" xfId="21775" xr:uid="{00000000-0005-0000-0000-000066590000}"/>
    <cellStyle name="Normal 5 3 2 4 7" xfId="31996" xr:uid="{00000000-0005-0000-0000-000067590000}"/>
    <cellStyle name="Normal 5 3 2 4 8" xfId="16762" xr:uid="{00000000-0005-0000-0000-000068590000}"/>
    <cellStyle name="Normal 5 3 2 5" xfId="2020" xr:uid="{00000000-0005-0000-0000-000069590000}"/>
    <cellStyle name="Normal 5 3 2 5 2" xfId="3710" xr:uid="{00000000-0005-0000-0000-00006A590000}"/>
    <cellStyle name="Normal 5 3 2 5 2 2" xfId="13783" xr:uid="{00000000-0005-0000-0000-00006B590000}"/>
    <cellStyle name="Normal 5 3 2 5 2 2 2" xfId="44114" xr:uid="{00000000-0005-0000-0000-00006C590000}"/>
    <cellStyle name="Normal 5 3 2 5 2 2 3" xfId="28881" xr:uid="{00000000-0005-0000-0000-00006D590000}"/>
    <cellStyle name="Normal 5 3 2 5 2 3" xfId="8763" xr:uid="{00000000-0005-0000-0000-00006E590000}"/>
    <cellStyle name="Normal 5 3 2 5 2 3 2" xfId="39097" xr:uid="{00000000-0005-0000-0000-00006F590000}"/>
    <cellStyle name="Normal 5 3 2 5 2 3 3" xfId="23864" xr:uid="{00000000-0005-0000-0000-000070590000}"/>
    <cellStyle name="Normal 5 3 2 5 2 4" xfId="34084" xr:uid="{00000000-0005-0000-0000-000071590000}"/>
    <cellStyle name="Normal 5 3 2 5 2 5" xfId="18851" xr:uid="{00000000-0005-0000-0000-000072590000}"/>
    <cellStyle name="Normal 5 3 2 5 3" xfId="5402" xr:uid="{00000000-0005-0000-0000-000073590000}"/>
    <cellStyle name="Normal 5 3 2 5 3 2" xfId="15454" xr:uid="{00000000-0005-0000-0000-000074590000}"/>
    <cellStyle name="Normal 5 3 2 5 3 2 2" xfId="45785" xr:uid="{00000000-0005-0000-0000-000075590000}"/>
    <cellStyle name="Normal 5 3 2 5 3 2 3" xfId="30552" xr:uid="{00000000-0005-0000-0000-000076590000}"/>
    <cellStyle name="Normal 5 3 2 5 3 3" xfId="10434" xr:uid="{00000000-0005-0000-0000-000077590000}"/>
    <cellStyle name="Normal 5 3 2 5 3 3 2" xfId="40768" xr:uid="{00000000-0005-0000-0000-000078590000}"/>
    <cellStyle name="Normal 5 3 2 5 3 3 3" xfId="25535" xr:uid="{00000000-0005-0000-0000-000079590000}"/>
    <cellStyle name="Normal 5 3 2 5 3 4" xfId="35755" xr:uid="{00000000-0005-0000-0000-00007A590000}"/>
    <cellStyle name="Normal 5 3 2 5 3 5" xfId="20522" xr:uid="{00000000-0005-0000-0000-00007B590000}"/>
    <cellStyle name="Normal 5 3 2 5 4" xfId="12112" xr:uid="{00000000-0005-0000-0000-00007C590000}"/>
    <cellStyle name="Normal 5 3 2 5 4 2" xfId="42443" xr:uid="{00000000-0005-0000-0000-00007D590000}"/>
    <cellStyle name="Normal 5 3 2 5 4 3" xfId="27210" xr:uid="{00000000-0005-0000-0000-00007E590000}"/>
    <cellStyle name="Normal 5 3 2 5 5" xfId="7091" xr:uid="{00000000-0005-0000-0000-00007F590000}"/>
    <cellStyle name="Normal 5 3 2 5 5 2" xfId="37426" xr:uid="{00000000-0005-0000-0000-000080590000}"/>
    <cellStyle name="Normal 5 3 2 5 5 3" xfId="22193" xr:uid="{00000000-0005-0000-0000-000081590000}"/>
    <cellStyle name="Normal 5 3 2 5 6" xfId="32414" xr:uid="{00000000-0005-0000-0000-000082590000}"/>
    <cellStyle name="Normal 5 3 2 5 7" xfId="17180" xr:uid="{00000000-0005-0000-0000-000083590000}"/>
    <cellStyle name="Normal 5 3 2 6" xfId="2873" xr:uid="{00000000-0005-0000-0000-000084590000}"/>
    <cellStyle name="Normal 5 3 2 6 2" xfId="12947" xr:uid="{00000000-0005-0000-0000-000085590000}"/>
    <cellStyle name="Normal 5 3 2 6 2 2" xfId="43278" xr:uid="{00000000-0005-0000-0000-000086590000}"/>
    <cellStyle name="Normal 5 3 2 6 2 3" xfId="28045" xr:uid="{00000000-0005-0000-0000-000087590000}"/>
    <cellStyle name="Normal 5 3 2 6 3" xfId="7927" xr:uid="{00000000-0005-0000-0000-000088590000}"/>
    <cellStyle name="Normal 5 3 2 6 3 2" xfId="38261" xr:uid="{00000000-0005-0000-0000-000089590000}"/>
    <cellStyle name="Normal 5 3 2 6 3 3" xfId="23028" xr:uid="{00000000-0005-0000-0000-00008A590000}"/>
    <cellStyle name="Normal 5 3 2 6 4" xfId="33248" xr:uid="{00000000-0005-0000-0000-00008B590000}"/>
    <cellStyle name="Normal 5 3 2 6 5" xfId="18015" xr:uid="{00000000-0005-0000-0000-00008C590000}"/>
    <cellStyle name="Normal 5 3 2 7" xfId="4566" xr:uid="{00000000-0005-0000-0000-00008D590000}"/>
    <cellStyle name="Normal 5 3 2 7 2" xfId="14618" xr:uid="{00000000-0005-0000-0000-00008E590000}"/>
    <cellStyle name="Normal 5 3 2 7 2 2" xfId="44949" xr:uid="{00000000-0005-0000-0000-00008F590000}"/>
    <cellStyle name="Normal 5 3 2 7 2 3" xfId="29716" xr:uid="{00000000-0005-0000-0000-000090590000}"/>
    <cellStyle name="Normal 5 3 2 7 3" xfId="9598" xr:uid="{00000000-0005-0000-0000-000091590000}"/>
    <cellStyle name="Normal 5 3 2 7 3 2" xfId="39932" xr:uid="{00000000-0005-0000-0000-000092590000}"/>
    <cellStyle name="Normal 5 3 2 7 3 3" xfId="24699" xr:uid="{00000000-0005-0000-0000-000093590000}"/>
    <cellStyle name="Normal 5 3 2 7 4" xfId="34919" xr:uid="{00000000-0005-0000-0000-000094590000}"/>
    <cellStyle name="Normal 5 3 2 7 5" xfId="19686" xr:uid="{00000000-0005-0000-0000-000095590000}"/>
    <cellStyle name="Normal 5 3 2 8" xfId="11276" xr:uid="{00000000-0005-0000-0000-000096590000}"/>
    <cellStyle name="Normal 5 3 2 8 2" xfId="41607" xr:uid="{00000000-0005-0000-0000-000097590000}"/>
    <cellStyle name="Normal 5 3 2 8 3" xfId="26374" xr:uid="{00000000-0005-0000-0000-000098590000}"/>
    <cellStyle name="Normal 5 3 2 9" xfId="6255" xr:uid="{00000000-0005-0000-0000-000099590000}"/>
    <cellStyle name="Normal 5 3 2 9 2" xfId="36590" xr:uid="{00000000-0005-0000-0000-00009A590000}"/>
    <cellStyle name="Normal 5 3 2 9 3" xfId="21357" xr:uid="{00000000-0005-0000-0000-00009B590000}"/>
    <cellStyle name="Normal 5 3 3" xfId="1219" xr:uid="{00000000-0005-0000-0000-00009C590000}"/>
    <cellStyle name="Normal 5 3 3 10" xfId="16396" xr:uid="{00000000-0005-0000-0000-00009D590000}"/>
    <cellStyle name="Normal 5 3 3 2" xfId="1438" xr:uid="{00000000-0005-0000-0000-00009E590000}"/>
    <cellStyle name="Normal 5 3 3 2 2" xfId="1859" xr:uid="{00000000-0005-0000-0000-00009F590000}"/>
    <cellStyle name="Normal 5 3 3 2 2 2" xfId="2698" xr:uid="{00000000-0005-0000-0000-0000A0590000}"/>
    <cellStyle name="Normal 5 3 3 2 2 2 2" xfId="4388" xr:uid="{00000000-0005-0000-0000-0000A1590000}"/>
    <cellStyle name="Normal 5 3 3 2 2 2 2 2" xfId="14461" xr:uid="{00000000-0005-0000-0000-0000A2590000}"/>
    <cellStyle name="Normal 5 3 3 2 2 2 2 2 2" xfId="44792" xr:uid="{00000000-0005-0000-0000-0000A3590000}"/>
    <cellStyle name="Normal 5 3 3 2 2 2 2 2 3" xfId="29559" xr:uid="{00000000-0005-0000-0000-0000A4590000}"/>
    <cellStyle name="Normal 5 3 3 2 2 2 2 3" xfId="9441" xr:uid="{00000000-0005-0000-0000-0000A5590000}"/>
    <cellStyle name="Normal 5 3 3 2 2 2 2 3 2" xfId="39775" xr:uid="{00000000-0005-0000-0000-0000A6590000}"/>
    <cellStyle name="Normal 5 3 3 2 2 2 2 3 3" xfId="24542" xr:uid="{00000000-0005-0000-0000-0000A7590000}"/>
    <cellStyle name="Normal 5 3 3 2 2 2 2 4" xfId="34762" xr:uid="{00000000-0005-0000-0000-0000A8590000}"/>
    <cellStyle name="Normal 5 3 3 2 2 2 2 5" xfId="19529" xr:uid="{00000000-0005-0000-0000-0000A9590000}"/>
    <cellStyle name="Normal 5 3 3 2 2 2 3" xfId="6080" xr:uid="{00000000-0005-0000-0000-0000AA590000}"/>
    <cellStyle name="Normal 5 3 3 2 2 2 3 2" xfId="16132" xr:uid="{00000000-0005-0000-0000-0000AB590000}"/>
    <cellStyle name="Normal 5 3 3 2 2 2 3 2 2" xfId="46463" xr:uid="{00000000-0005-0000-0000-0000AC590000}"/>
    <cellStyle name="Normal 5 3 3 2 2 2 3 2 3" xfId="31230" xr:uid="{00000000-0005-0000-0000-0000AD590000}"/>
    <cellStyle name="Normal 5 3 3 2 2 2 3 3" xfId="11112" xr:uid="{00000000-0005-0000-0000-0000AE590000}"/>
    <cellStyle name="Normal 5 3 3 2 2 2 3 3 2" xfId="41446" xr:uid="{00000000-0005-0000-0000-0000AF590000}"/>
    <cellStyle name="Normal 5 3 3 2 2 2 3 3 3" xfId="26213" xr:uid="{00000000-0005-0000-0000-0000B0590000}"/>
    <cellStyle name="Normal 5 3 3 2 2 2 3 4" xfId="36433" xr:uid="{00000000-0005-0000-0000-0000B1590000}"/>
    <cellStyle name="Normal 5 3 3 2 2 2 3 5" xfId="21200" xr:uid="{00000000-0005-0000-0000-0000B2590000}"/>
    <cellStyle name="Normal 5 3 3 2 2 2 4" xfId="12790" xr:uid="{00000000-0005-0000-0000-0000B3590000}"/>
    <cellStyle name="Normal 5 3 3 2 2 2 4 2" xfId="43121" xr:uid="{00000000-0005-0000-0000-0000B4590000}"/>
    <cellStyle name="Normal 5 3 3 2 2 2 4 3" xfId="27888" xr:uid="{00000000-0005-0000-0000-0000B5590000}"/>
    <cellStyle name="Normal 5 3 3 2 2 2 5" xfId="7769" xr:uid="{00000000-0005-0000-0000-0000B6590000}"/>
    <cellStyle name="Normal 5 3 3 2 2 2 5 2" xfId="38104" xr:uid="{00000000-0005-0000-0000-0000B7590000}"/>
    <cellStyle name="Normal 5 3 3 2 2 2 5 3" xfId="22871" xr:uid="{00000000-0005-0000-0000-0000B8590000}"/>
    <cellStyle name="Normal 5 3 3 2 2 2 6" xfId="33092" xr:uid="{00000000-0005-0000-0000-0000B9590000}"/>
    <cellStyle name="Normal 5 3 3 2 2 2 7" xfId="17858" xr:uid="{00000000-0005-0000-0000-0000BA590000}"/>
    <cellStyle name="Normal 5 3 3 2 2 3" xfId="3551" xr:uid="{00000000-0005-0000-0000-0000BB590000}"/>
    <cellStyle name="Normal 5 3 3 2 2 3 2" xfId="13625" xr:uid="{00000000-0005-0000-0000-0000BC590000}"/>
    <cellStyle name="Normal 5 3 3 2 2 3 2 2" xfId="43956" xr:uid="{00000000-0005-0000-0000-0000BD590000}"/>
    <cellStyle name="Normal 5 3 3 2 2 3 2 3" xfId="28723" xr:uid="{00000000-0005-0000-0000-0000BE590000}"/>
    <cellStyle name="Normal 5 3 3 2 2 3 3" xfId="8605" xr:uid="{00000000-0005-0000-0000-0000BF590000}"/>
    <cellStyle name="Normal 5 3 3 2 2 3 3 2" xfId="38939" xr:uid="{00000000-0005-0000-0000-0000C0590000}"/>
    <cellStyle name="Normal 5 3 3 2 2 3 3 3" xfId="23706" xr:uid="{00000000-0005-0000-0000-0000C1590000}"/>
    <cellStyle name="Normal 5 3 3 2 2 3 4" xfId="33926" xr:uid="{00000000-0005-0000-0000-0000C2590000}"/>
    <cellStyle name="Normal 5 3 3 2 2 3 5" xfId="18693" xr:uid="{00000000-0005-0000-0000-0000C3590000}"/>
    <cellStyle name="Normal 5 3 3 2 2 4" xfId="5244" xr:uid="{00000000-0005-0000-0000-0000C4590000}"/>
    <cellStyle name="Normal 5 3 3 2 2 4 2" xfId="15296" xr:uid="{00000000-0005-0000-0000-0000C5590000}"/>
    <cellStyle name="Normal 5 3 3 2 2 4 2 2" xfId="45627" xr:uid="{00000000-0005-0000-0000-0000C6590000}"/>
    <cellStyle name="Normal 5 3 3 2 2 4 2 3" xfId="30394" xr:uid="{00000000-0005-0000-0000-0000C7590000}"/>
    <cellStyle name="Normal 5 3 3 2 2 4 3" xfId="10276" xr:uid="{00000000-0005-0000-0000-0000C8590000}"/>
    <cellStyle name="Normal 5 3 3 2 2 4 3 2" xfId="40610" xr:uid="{00000000-0005-0000-0000-0000C9590000}"/>
    <cellStyle name="Normal 5 3 3 2 2 4 3 3" xfId="25377" xr:uid="{00000000-0005-0000-0000-0000CA590000}"/>
    <cellStyle name="Normal 5 3 3 2 2 4 4" xfId="35597" xr:uid="{00000000-0005-0000-0000-0000CB590000}"/>
    <cellStyle name="Normal 5 3 3 2 2 4 5" xfId="20364" xr:uid="{00000000-0005-0000-0000-0000CC590000}"/>
    <cellStyle name="Normal 5 3 3 2 2 5" xfId="11954" xr:uid="{00000000-0005-0000-0000-0000CD590000}"/>
    <cellStyle name="Normal 5 3 3 2 2 5 2" xfId="42285" xr:uid="{00000000-0005-0000-0000-0000CE590000}"/>
    <cellStyle name="Normal 5 3 3 2 2 5 3" xfId="27052" xr:uid="{00000000-0005-0000-0000-0000CF590000}"/>
    <cellStyle name="Normal 5 3 3 2 2 6" xfId="6933" xr:uid="{00000000-0005-0000-0000-0000D0590000}"/>
    <cellStyle name="Normal 5 3 3 2 2 6 2" xfId="37268" xr:uid="{00000000-0005-0000-0000-0000D1590000}"/>
    <cellStyle name="Normal 5 3 3 2 2 6 3" xfId="22035" xr:uid="{00000000-0005-0000-0000-0000D2590000}"/>
    <cellStyle name="Normal 5 3 3 2 2 7" xfId="32256" xr:uid="{00000000-0005-0000-0000-0000D3590000}"/>
    <cellStyle name="Normal 5 3 3 2 2 8" xfId="17022" xr:uid="{00000000-0005-0000-0000-0000D4590000}"/>
    <cellStyle name="Normal 5 3 3 2 3" xfId="2280" xr:uid="{00000000-0005-0000-0000-0000D5590000}"/>
    <cellStyle name="Normal 5 3 3 2 3 2" xfId="3970" xr:uid="{00000000-0005-0000-0000-0000D6590000}"/>
    <cellStyle name="Normal 5 3 3 2 3 2 2" xfId="14043" xr:uid="{00000000-0005-0000-0000-0000D7590000}"/>
    <cellStyle name="Normal 5 3 3 2 3 2 2 2" xfId="44374" xr:uid="{00000000-0005-0000-0000-0000D8590000}"/>
    <cellStyle name="Normal 5 3 3 2 3 2 2 3" xfId="29141" xr:uid="{00000000-0005-0000-0000-0000D9590000}"/>
    <cellStyle name="Normal 5 3 3 2 3 2 3" xfId="9023" xr:uid="{00000000-0005-0000-0000-0000DA590000}"/>
    <cellStyle name="Normal 5 3 3 2 3 2 3 2" xfId="39357" xr:uid="{00000000-0005-0000-0000-0000DB590000}"/>
    <cellStyle name="Normal 5 3 3 2 3 2 3 3" xfId="24124" xr:uid="{00000000-0005-0000-0000-0000DC590000}"/>
    <cellStyle name="Normal 5 3 3 2 3 2 4" xfId="34344" xr:uid="{00000000-0005-0000-0000-0000DD590000}"/>
    <cellStyle name="Normal 5 3 3 2 3 2 5" xfId="19111" xr:uid="{00000000-0005-0000-0000-0000DE590000}"/>
    <cellStyle name="Normal 5 3 3 2 3 3" xfId="5662" xr:uid="{00000000-0005-0000-0000-0000DF590000}"/>
    <cellStyle name="Normal 5 3 3 2 3 3 2" xfId="15714" xr:uid="{00000000-0005-0000-0000-0000E0590000}"/>
    <cellStyle name="Normal 5 3 3 2 3 3 2 2" xfId="46045" xr:uid="{00000000-0005-0000-0000-0000E1590000}"/>
    <cellStyle name="Normal 5 3 3 2 3 3 2 3" xfId="30812" xr:uid="{00000000-0005-0000-0000-0000E2590000}"/>
    <cellStyle name="Normal 5 3 3 2 3 3 3" xfId="10694" xr:uid="{00000000-0005-0000-0000-0000E3590000}"/>
    <cellStyle name="Normal 5 3 3 2 3 3 3 2" xfId="41028" xr:uid="{00000000-0005-0000-0000-0000E4590000}"/>
    <cellStyle name="Normal 5 3 3 2 3 3 3 3" xfId="25795" xr:uid="{00000000-0005-0000-0000-0000E5590000}"/>
    <cellStyle name="Normal 5 3 3 2 3 3 4" xfId="36015" xr:uid="{00000000-0005-0000-0000-0000E6590000}"/>
    <cellStyle name="Normal 5 3 3 2 3 3 5" xfId="20782" xr:uid="{00000000-0005-0000-0000-0000E7590000}"/>
    <cellStyle name="Normal 5 3 3 2 3 4" xfId="12372" xr:uid="{00000000-0005-0000-0000-0000E8590000}"/>
    <cellStyle name="Normal 5 3 3 2 3 4 2" xfId="42703" xr:uid="{00000000-0005-0000-0000-0000E9590000}"/>
    <cellStyle name="Normal 5 3 3 2 3 4 3" xfId="27470" xr:uid="{00000000-0005-0000-0000-0000EA590000}"/>
    <cellStyle name="Normal 5 3 3 2 3 5" xfId="7351" xr:uid="{00000000-0005-0000-0000-0000EB590000}"/>
    <cellStyle name="Normal 5 3 3 2 3 5 2" xfId="37686" xr:uid="{00000000-0005-0000-0000-0000EC590000}"/>
    <cellStyle name="Normal 5 3 3 2 3 5 3" xfId="22453" xr:uid="{00000000-0005-0000-0000-0000ED590000}"/>
    <cellStyle name="Normal 5 3 3 2 3 6" xfId="32674" xr:uid="{00000000-0005-0000-0000-0000EE590000}"/>
    <cellStyle name="Normal 5 3 3 2 3 7" xfId="17440" xr:uid="{00000000-0005-0000-0000-0000EF590000}"/>
    <cellStyle name="Normal 5 3 3 2 4" xfId="3133" xr:uid="{00000000-0005-0000-0000-0000F0590000}"/>
    <cellStyle name="Normal 5 3 3 2 4 2" xfId="13207" xr:uid="{00000000-0005-0000-0000-0000F1590000}"/>
    <cellStyle name="Normal 5 3 3 2 4 2 2" xfId="43538" xr:uid="{00000000-0005-0000-0000-0000F2590000}"/>
    <cellStyle name="Normal 5 3 3 2 4 2 3" xfId="28305" xr:uid="{00000000-0005-0000-0000-0000F3590000}"/>
    <cellStyle name="Normal 5 3 3 2 4 3" xfId="8187" xr:uid="{00000000-0005-0000-0000-0000F4590000}"/>
    <cellStyle name="Normal 5 3 3 2 4 3 2" xfId="38521" xr:uid="{00000000-0005-0000-0000-0000F5590000}"/>
    <cellStyle name="Normal 5 3 3 2 4 3 3" xfId="23288" xr:uid="{00000000-0005-0000-0000-0000F6590000}"/>
    <cellStyle name="Normal 5 3 3 2 4 4" xfId="33508" xr:uid="{00000000-0005-0000-0000-0000F7590000}"/>
    <cellStyle name="Normal 5 3 3 2 4 5" xfId="18275" xr:uid="{00000000-0005-0000-0000-0000F8590000}"/>
    <cellStyle name="Normal 5 3 3 2 5" xfId="4826" xr:uid="{00000000-0005-0000-0000-0000F9590000}"/>
    <cellStyle name="Normal 5 3 3 2 5 2" xfId="14878" xr:uid="{00000000-0005-0000-0000-0000FA590000}"/>
    <cellStyle name="Normal 5 3 3 2 5 2 2" xfId="45209" xr:uid="{00000000-0005-0000-0000-0000FB590000}"/>
    <cellStyle name="Normal 5 3 3 2 5 2 3" xfId="29976" xr:uid="{00000000-0005-0000-0000-0000FC590000}"/>
    <cellStyle name="Normal 5 3 3 2 5 3" xfId="9858" xr:uid="{00000000-0005-0000-0000-0000FD590000}"/>
    <cellStyle name="Normal 5 3 3 2 5 3 2" xfId="40192" xr:uid="{00000000-0005-0000-0000-0000FE590000}"/>
    <cellStyle name="Normal 5 3 3 2 5 3 3" xfId="24959" xr:uid="{00000000-0005-0000-0000-0000FF590000}"/>
    <cellStyle name="Normal 5 3 3 2 5 4" xfId="35179" xr:uid="{00000000-0005-0000-0000-0000005A0000}"/>
    <cellStyle name="Normal 5 3 3 2 5 5" xfId="19946" xr:uid="{00000000-0005-0000-0000-0000015A0000}"/>
    <cellStyle name="Normal 5 3 3 2 6" xfId="11536" xr:uid="{00000000-0005-0000-0000-0000025A0000}"/>
    <cellStyle name="Normal 5 3 3 2 6 2" xfId="41867" xr:uid="{00000000-0005-0000-0000-0000035A0000}"/>
    <cellStyle name="Normal 5 3 3 2 6 3" xfId="26634" xr:uid="{00000000-0005-0000-0000-0000045A0000}"/>
    <cellStyle name="Normal 5 3 3 2 7" xfId="6515" xr:uid="{00000000-0005-0000-0000-0000055A0000}"/>
    <cellStyle name="Normal 5 3 3 2 7 2" xfId="36850" xr:uid="{00000000-0005-0000-0000-0000065A0000}"/>
    <cellStyle name="Normal 5 3 3 2 7 3" xfId="21617" xr:uid="{00000000-0005-0000-0000-0000075A0000}"/>
    <cellStyle name="Normal 5 3 3 2 8" xfId="31838" xr:uid="{00000000-0005-0000-0000-0000085A0000}"/>
    <cellStyle name="Normal 5 3 3 2 9" xfId="16604" xr:uid="{00000000-0005-0000-0000-0000095A0000}"/>
    <cellStyle name="Normal 5 3 3 3" xfId="1651" xr:uid="{00000000-0005-0000-0000-00000A5A0000}"/>
    <cellStyle name="Normal 5 3 3 3 2" xfId="2490" xr:uid="{00000000-0005-0000-0000-00000B5A0000}"/>
    <cellStyle name="Normal 5 3 3 3 2 2" xfId="4180" xr:uid="{00000000-0005-0000-0000-00000C5A0000}"/>
    <cellStyle name="Normal 5 3 3 3 2 2 2" xfId="14253" xr:uid="{00000000-0005-0000-0000-00000D5A0000}"/>
    <cellStyle name="Normal 5 3 3 3 2 2 2 2" xfId="44584" xr:uid="{00000000-0005-0000-0000-00000E5A0000}"/>
    <cellStyle name="Normal 5 3 3 3 2 2 2 3" xfId="29351" xr:uid="{00000000-0005-0000-0000-00000F5A0000}"/>
    <cellStyle name="Normal 5 3 3 3 2 2 3" xfId="9233" xr:uid="{00000000-0005-0000-0000-0000105A0000}"/>
    <cellStyle name="Normal 5 3 3 3 2 2 3 2" xfId="39567" xr:uid="{00000000-0005-0000-0000-0000115A0000}"/>
    <cellStyle name="Normal 5 3 3 3 2 2 3 3" xfId="24334" xr:uid="{00000000-0005-0000-0000-0000125A0000}"/>
    <cellStyle name="Normal 5 3 3 3 2 2 4" xfId="34554" xr:uid="{00000000-0005-0000-0000-0000135A0000}"/>
    <cellStyle name="Normal 5 3 3 3 2 2 5" xfId="19321" xr:uid="{00000000-0005-0000-0000-0000145A0000}"/>
    <cellStyle name="Normal 5 3 3 3 2 3" xfId="5872" xr:uid="{00000000-0005-0000-0000-0000155A0000}"/>
    <cellStyle name="Normal 5 3 3 3 2 3 2" xfId="15924" xr:uid="{00000000-0005-0000-0000-0000165A0000}"/>
    <cellStyle name="Normal 5 3 3 3 2 3 2 2" xfId="46255" xr:uid="{00000000-0005-0000-0000-0000175A0000}"/>
    <cellStyle name="Normal 5 3 3 3 2 3 2 3" xfId="31022" xr:uid="{00000000-0005-0000-0000-0000185A0000}"/>
    <cellStyle name="Normal 5 3 3 3 2 3 3" xfId="10904" xr:uid="{00000000-0005-0000-0000-0000195A0000}"/>
    <cellStyle name="Normal 5 3 3 3 2 3 3 2" xfId="41238" xr:uid="{00000000-0005-0000-0000-00001A5A0000}"/>
    <cellStyle name="Normal 5 3 3 3 2 3 3 3" xfId="26005" xr:uid="{00000000-0005-0000-0000-00001B5A0000}"/>
    <cellStyle name="Normal 5 3 3 3 2 3 4" xfId="36225" xr:uid="{00000000-0005-0000-0000-00001C5A0000}"/>
    <cellStyle name="Normal 5 3 3 3 2 3 5" xfId="20992" xr:uid="{00000000-0005-0000-0000-00001D5A0000}"/>
    <cellStyle name="Normal 5 3 3 3 2 4" xfId="12582" xr:uid="{00000000-0005-0000-0000-00001E5A0000}"/>
    <cellStyle name="Normal 5 3 3 3 2 4 2" xfId="42913" xr:uid="{00000000-0005-0000-0000-00001F5A0000}"/>
    <cellStyle name="Normal 5 3 3 3 2 4 3" xfId="27680" xr:uid="{00000000-0005-0000-0000-0000205A0000}"/>
    <cellStyle name="Normal 5 3 3 3 2 5" xfId="7561" xr:uid="{00000000-0005-0000-0000-0000215A0000}"/>
    <cellStyle name="Normal 5 3 3 3 2 5 2" xfId="37896" xr:uid="{00000000-0005-0000-0000-0000225A0000}"/>
    <cellStyle name="Normal 5 3 3 3 2 5 3" xfId="22663" xr:uid="{00000000-0005-0000-0000-0000235A0000}"/>
    <cellStyle name="Normal 5 3 3 3 2 6" xfId="32884" xr:uid="{00000000-0005-0000-0000-0000245A0000}"/>
    <cellStyle name="Normal 5 3 3 3 2 7" xfId="17650" xr:uid="{00000000-0005-0000-0000-0000255A0000}"/>
    <cellStyle name="Normal 5 3 3 3 3" xfId="3343" xr:uid="{00000000-0005-0000-0000-0000265A0000}"/>
    <cellStyle name="Normal 5 3 3 3 3 2" xfId="13417" xr:uid="{00000000-0005-0000-0000-0000275A0000}"/>
    <cellStyle name="Normal 5 3 3 3 3 2 2" xfId="43748" xr:uid="{00000000-0005-0000-0000-0000285A0000}"/>
    <cellStyle name="Normal 5 3 3 3 3 2 3" xfId="28515" xr:uid="{00000000-0005-0000-0000-0000295A0000}"/>
    <cellStyle name="Normal 5 3 3 3 3 3" xfId="8397" xr:uid="{00000000-0005-0000-0000-00002A5A0000}"/>
    <cellStyle name="Normal 5 3 3 3 3 3 2" xfId="38731" xr:uid="{00000000-0005-0000-0000-00002B5A0000}"/>
    <cellStyle name="Normal 5 3 3 3 3 3 3" xfId="23498" xr:uid="{00000000-0005-0000-0000-00002C5A0000}"/>
    <cellStyle name="Normal 5 3 3 3 3 4" xfId="33718" xr:uid="{00000000-0005-0000-0000-00002D5A0000}"/>
    <cellStyle name="Normal 5 3 3 3 3 5" xfId="18485" xr:uid="{00000000-0005-0000-0000-00002E5A0000}"/>
    <cellStyle name="Normal 5 3 3 3 4" xfId="5036" xr:uid="{00000000-0005-0000-0000-00002F5A0000}"/>
    <cellStyle name="Normal 5 3 3 3 4 2" xfId="15088" xr:uid="{00000000-0005-0000-0000-0000305A0000}"/>
    <cellStyle name="Normal 5 3 3 3 4 2 2" xfId="45419" xr:uid="{00000000-0005-0000-0000-0000315A0000}"/>
    <cellStyle name="Normal 5 3 3 3 4 2 3" xfId="30186" xr:uid="{00000000-0005-0000-0000-0000325A0000}"/>
    <cellStyle name="Normal 5 3 3 3 4 3" xfId="10068" xr:uid="{00000000-0005-0000-0000-0000335A0000}"/>
    <cellStyle name="Normal 5 3 3 3 4 3 2" xfId="40402" xr:uid="{00000000-0005-0000-0000-0000345A0000}"/>
    <cellStyle name="Normal 5 3 3 3 4 3 3" xfId="25169" xr:uid="{00000000-0005-0000-0000-0000355A0000}"/>
    <cellStyle name="Normal 5 3 3 3 4 4" xfId="35389" xr:uid="{00000000-0005-0000-0000-0000365A0000}"/>
    <cellStyle name="Normal 5 3 3 3 4 5" xfId="20156" xr:uid="{00000000-0005-0000-0000-0000375A0000}"/>
    <cellStyle name="Normal 5 3 3 3 5" xfId="11746" xr:uid="{00000000-0005-0000-0000-0000385A0000}"/>
    <cellStyle name="Normal 5 3 3 3 5 2" xfId="42077" xr:uid="{00000000-0005-0000-0000-0000395A0000}"/>
    <cellStyle name="Normal 5 3 3 3 5 3" xfId="26844" xr:uid="{00000000-0005-0000-0000-00003A5A0000}"/>
    <cellStyle name="Normal 5 3 3 3 6" xfId="6725" xr:uid="{00000000-0005-0000-0000-00003B5A0000}"/>
    <cellStyle name="Normal 5 3 3 3 6 2" xfId="37060" xr:uid="{00000000-0005-0000-0000-00003C5A0000}"/>
    <cellStyle name="Normal 5 3 3 3 6 3" xfId="21827" xr:uid="{00000000-0005-0000-0000-00003D5A0000}"/>
    <cellStyle name="Normal 5 3 3 3 7" xfId="32048" xr:uid="{00000000-0005-0000-0000-00003E5A0000}"/>
    <cellStyle name="Normal 5 3 3 3 8" xfId="16814" xr:uid="{00000000-0005-0000-0000-00003F5A0000}"/>
    <cellStyle name="Normal 5 3 3 4" xfId="2072" xr:uid="{00000000-0005-0000-0000-0000405A0000}"/>
    <cellStyle name="Normal 5 3 3 4 2" xfId="3762" xr:uid="{00000000-0005-0000-0000-0000415A0000}"/>
    <cellStyle name="Normal 5 3 3 4 2 2" xfId="13835" xr:uid="{00000000-0005-0000-0000-0000425A0000}"/>
    <cellStyle name="Normal 5 3 3 4 2 2 2" xfId="44166" xr:uid="{00000000-0005-0000-0000-0000435A0000}"/>
    <cellStyle name="Normal 5 3 3 4 2 2 3" xfId="28933" xr:uid="{00000000-0005-0000-0000-0000445A0000}"/>
    <cellStyle name="Normal 5 3 3 4 2 3" xfId="8815" xr:uid="{00000000-0005-0000-0000-0000455A0000}"/>
    <cellStyle name="Normal 5 3 3 4 2 3 2" xfId="39149" xr:uid="{00000000-0005-0000-0000-0000465A0000}"/>
    <cellStyle name="Normal 5 3 3 4 2 3 3" xfId="23916" xr:uid="{00000000-0005-0000-0000-0000475A0000}"/>
    <cellStyle name="Normal 5 3 3 4 2 4" xfId="34136" xr:uid="{00000000-0005-0000-0000-0000485A0000}"/>
    <cellStyle name="Normal 5 3 3 4 2 5" xfId="18903" xr:uid="{00000000-0005-0000-0000-0000495A0000}"/>
    <cellStyle name="Normal 5 3 3 4 3" xfId="5454" xr:uid="{00000000-0005-0000-0000-00004A5A0000}"/>
    <cellStyle name="Normal 5 3 3 4 3 2" xfId="15506" xr:uid="{00000000-0005-0000-0000-00004B5A0000}"/>
    <cellStyle name="Normal 5 3 3 4 3 2 2" xfId="45837" xr:uid="{00000000-0005-0000-0000-00004C5A0000}"/>
    <cellStyle name="Normal 5 3 3 4 3 2 3" xfId="30604" xr:uid="{00000000-0005-0000-0000-00004D5A0000}"/>
    <cellStyle name="Normal 5 3 3 4 3 3" xfId="10486" xr:uid="{00000000-0005-0000-0000-00004E5A0000}"/>
    <cellStyle name="Normal 5 3 3 4 3 3 2" xfId="40820" xr:uid="{00000000-0005-0000-0000-00004F5A0000}"/>
    <cellStyle name="Normal 5 3 3 4 3 3 3" xfId="25587" xr:uid="{00000000-0005-0000-0000-0000505A0000}"/>
    <cellStyle name="Normal 5 3 3 4 3 4" xfId="35807" xr:uid="{00000000-0005-0000-0000-0000515A0000}"/>
    <cellStyle name="Normal 5 3 3 4 3 5" xfId="20574" xr:uid="{00000000-0005-0000-0000-0000525A0000}"/>
    <cellStyle name="Normal 5 3 3 4 4" xfId="12164" xr:uid="{00000000-0005-0000-0000-0000535A0000}"/>
    <cellStyle name="Normal 5 3 3 4 4 2" xfId="42495" xr:uid="{00000000-0005-0000-0000-0000545A0000}"/>
    <cellStyle name="Normal 5 3 3 4 4 3" xfId="27262" xr:uid="{00000000-0005-0000-0000-0000555A0000}"/>
    <cellStyle name="Normal 5 3 3 4 5" xfId="7143" xr:uid="{00000000-0005-0000-0000-0000565A0000}"/>
    <cellStyle name="Normal 5 3 3 4 5 2" xfId="37478" xr:uid="{00000000-0005-0000-0000-0000575A0000}"/>
    <cellStyle name="Normal 5 3 3 4 5 3" xfId="22245" xr:uid="{00000000-0005-0000-0000-0000585A0000}"/>
    <cellStyle name="Normal 5 3 3 4 6" xfId="32466" xr:uid="{00000000-0005-0000-0000-0000595A0000}"/>
    <cellStyle name="Normal 5 3 3 4 7" xfId="17232" xr:uid="{00000000-0005-0000-0000-00005A5A0000}"/>
    <cellStyle name="Normal 5 3 3 5" xfId="2925" xr:uid="{00000000-0005-0000-0000-00005B5A0000}"/>
    <cellStyle name="Normal 5 3 3 5 2" xfId="12999" xr:uid="{00000000-0005-0000-0000-00005C5A0000}"/>
    <cellStyle name="Normal 5 3 3 5 2 2" xfId="43330" xr:uid="{00000000-0005-0000-0000-00005D5A0000}"/>
    <cellStyle name="Normal 5 3 3 5 2 3" xfId="28097" xr:uid="{00000000-0005-0000-0000-00005E5A0000}"/>
    <cellStyle name="Normal 5 3 3 5 3" xfId="7979" xr:uid="{00000000-0005-0000-0000-00005F5A0000}"/>
    <cellStyle name="Normal 5 3 3 5 3 2" xfId="38313" xr:uid="{00000000-0005-0000-0000-0000605A0000}"/>
    <cellStyle name="Normal 5 3 3 5 3 3" xfId="23080" xr:uid="{00000000-0005-0000-0000-0000615A0000}"/>
    <cellStyle name="Normal 5 3 3 5 4" xfId="33300" xr:uid="{00000000-0005-0000-0000-0000625A0000}"/>
    <cellStyle name="Normal 5 3 3 5 5" xfId="18067" xr:uid="{00000000-0005-0000-0000-0000635A0000}"/>
    <cellStyle name="Normal 5 3 3 6" xfId="4618" xr:uid="{00000000-0005-0000-0000-0000645A0000}"/>
    <cellStyle name="Normal 5 3 3 6 2" xfId="14670" xr:uid="{00000000-0005-0000-0000-0000655A0000}"/>
    <cellStyle name="Normal 5 3 3 6 2 2" xfId="45001" xr:uid="{00000000-0005-0000-0000-0000665A0000}"/>
    <cellStyle name="Normal 5 3 3 6 2 3" xfId="29768" xr:uid="{00000000-0005-0000-0000-0000675A0000}"/>
    <cellStyle name="Normal 5 3 3 6 3" xfId="9650" xr:uid="{00000000-0005-0000-0000-0000685A0000}"/>
    <cellStyle name="Normal 5 3 3 6 3 2" xfId="39984" xr:uid="{00000000-0005-0000-0000-0000695A0000}"/>
    <cellStyle name="Normal 5 3 3 6 3 3" xfId="24751" xr:uid="{00000000-0005-0000-0000-00006A5A0000}"/>
    <cellStyle name="Normal 5 3 3 6 4" xfId="34971" xr:uid="{00000000-0005-0000-0000-00006B5A0000}"/>
    <cellStyle name="Normal 5 3 3 6 5" xfId="19738" xr:uid="{00000000-0005-0000-0000-00006C5A0000}"/>
    <cellStyle name="Normal 5 3 3 7" xfId="11328" xr:uid="{00000000-0005-0000-0000-00006D5A0000}"/>
    <cellStyle name="Normal 5 3 3 7 2" xfId="41659" xr:uid="{00000000-0005-0000-0000-00006E5A0000}"/>
    <cellStyle name="Normal 5 3 3 7 3" xfId="26426" xr:uid="{00000000-0005-0000-0000-00006F5A0000}"/>
    <cellStyle name="Normal 5 3 3 8" xfId="6307" xr:uid="{00000000-0005-0000-0000-0000705A0000}"/>
    <cellStyle name="Normal 5 3 3 8 2" xfId="36642" xr:uid="{00000000-0005-0000-0000-0000715A0000}"/>
    <cellStyle name="Normal 5 3 3 8 3" xfId="21409" xr:uid="{00000000-0005-0000-0000-0000725A0000}"/>
    <cellStyle name="Normal 5 3 3 9" xfId="31632" xr:uid="{00000000-0005-0000-0000-0000735A0000}"/>
    <cellStyle name="Normal 5 3 4" xfId="1332" xr:uid="{00000000-0005-0000-0000-0000745A0000}"/>
    <cellStyle name="Normal 5 3 4 2" xfId="1755" xr:uid="{00000000-0005-0000-0000-0000755A0000}"/>
    <cellStyle name="Normal 5 3 4 2 2" xfId="2594" xr:uid="{00000000-0005-0000-0000-0000765A0000}"/>
    <cellStyle name="Normal 5 3 4 2 2 2" xfId="4284" xr:uid="{00000000-0005-0000-0000-0000775A0000}"/>
    <cellStyle name="Normal 5 3 4 2 2 2 2" xfId="14357" xr:uid="{00000000-0005-0000-0000-0000785A0000}"/>
    <cellStyle name="Normal 5 3 4 2 2 2 2 2" xfId="44688" xr:uid="{00000000-0005-0000-0000-0000795A0000}"/>
    <cellStyle name="Normal 5 3 4 2 2 2 2 3" xfId="29455" xr:uid="{00000000-0005-0000-0000-00007A5A0000}"/>
    <cellStyle name="Normal 5 3 4 2 2 2 3" xfId="9337" xr:uid="{00000000-0005-0000-0000-00007B5A0000}"/>
    <cellStyle name="Normal 5 3 4 2 2 2 3 2" xfId="39671" xr:uid="{00000000-0005-0000-0000-00007C5A0000}"/>
    <cellStyle name="Normal 5 3 4 2 2 2 3 3" xfId="24438" xr:uid="{00000000-0005-0000-0000-00007D5A0000}"/>
    <cellStyle name="Normal 5 3 4 2 2 2 4" xfId="34658" xr:uid="{00000000-0005-0000-0000-00007E5A0000}"/>
    <cellStyle name="Normal 5 3 4 2 2 2 5" xfId="19425" xr:uid="{00000000-0005-0000-0000-00007F5A0000}"/>
    <cellStyle name="Normal 5 3 4 2 2 3" xfId="5976" xr:uid="{00000000-0005-0000-0000-0000805A0000}"/>
    <cellStyle name="Normal 5 3 4 2 2 3 2" xfId="16028" xr:uid="{00000000-0005-0000-0000-0000815A0000}"/>
    <cellStyle name="Normal 5 3 4 2 2 3 2 2" xfId="46359" xr:uid="{00000000-0005-0000-0000-0000825A0000}"/>
    <cellStyle name="Normal 5 3 4 2 2 3 2 3" xfId="31126" xr:uid="{00000000-0005-0000-0000-0000835A0000}"/>
    <cellStyle name="Normal 5 3 4 2 2 3 3" xfId="11008" xr:uid="{00000000-0005-0000-0000-0000845A0000}"/>
    <cellStyle name="Normal 5 3 4 2 2 3 3 2" xfId="41342" xr:uid="{00000000-0005-0000-0000-0000855A0000}"/>
    <cellStyle name="Normal 5 3 4 2 2 3 3 3" xfId="26109" xr:uid="{00000000-0005-0000-0000-0000865A0000}"/>
    <cellStyle name="Normal 5 3 4 2 2 3 4" xfId="36329" xr:uid="{00000000-0005-0000-0000-0000875A0000}"/>
    <cellStyle name="Normal 5 3 4 2 2 3 5" xfId="21096" xr:uid="{00000000-0005-0000-0000-0000885A0000}"/>
    <cellStyle name="Normal 5 3 4 2 2 4" xfId="12686" xr:uid="{00000000-0005-0000-0000-0000895A0000}"/>
    <cellStyle name="Normal 5 3 4 2 2 4 2" xfId="43017" xr:uid="{00000000-0005-0000-0000-00008A5A0000}"/>
    <cellStyle name="Normal 5 3 4 2 2 4 3" xfId="27784" xr:uid="{00000000-0005-0000-0000-00008B5A0000}"/>
    <cellStyle name="Normal 5 3 4 2 2 5" xfId="7665" xr:uid="{00000000-0005-0000-0000-00008C5A0000}"/>
    <cellStyle name="Normal 5 3 4 2 2 5 2" xfId="38000" xr:uid="{00000000-0005-0000-0000-00008D5A0000}"/>
    <cellStyle name="Normal 5 3 4 2 2 5 3" xfId="22767" xr:uid="{00000000-0005-0000-0000-00008E5A0000}"/>
    <cellStyle name="Normal 5 3 4 2 2 6" xfId="32988" xr:uid="{00000000-0005-0000-0000-00008F5A0000}"/>
    <cellStyle name="Normal 5 3 4 2 2 7" xfId="17754" xr:uid="{00000000-0005-0000-0000-0000905A0000}"/>
    <cellStyle name="Normal 5 3 4 2 3" xfId="3447" xr:uid="{00000000-0005-0000-0000-0000915A0000}"/>
    <cellStyle name="Normal 5 3 4 2 3 2" xfId="13521" xr:uid="{00000000-0005-0000-0000-0000925A0000}"/>
    <cellStyle name="Normal 5 3 4 2 3 2 2" xfId="43852" xr:uid="{00000000-0005-0000-0000-0000935A0000}"/>
    <cellStyle name="Normal 5 3 4 2 3 2 3" xfId="28619" xr:uid="{00000000-0005-0000-0000-0000945A0000}"/>
    <cellStyle name="Normal 5 3 4 2 3 3" xfId="8501" xr:uid="{00000000-0005-0000-0000-0000955A0000}"/>
    <cellStyle name="Normal 5 3 4 2 3 3 2" xfId="38835" xr:uid="{00000000-0005-0000-0000-0000965A0000}"/>
    <cellStyle name="Normal 5 3 4 2 3 3 3" xfId="23602" xr:uid="{00000000-0005-0000-0000-0000975A0000}"/>
    <cellStyle name="Normal 5 3 4 2 3 4" xfId="33822" xr:uid="{00000000-0005-0000-0000-0000985A0000}"/>
    <cellStyle name="Normal 5 3 4 2 3 5" xfId="18589" xr:uid="{00000000-0005-0000-0000-0000995A0000}"/>
    <cellStyle name="Normal 5 3 4 2 4" xfId="5140" xr:uid="{00000000-0005-0000-0000-00009A5A0000}"/>
    <cellStyle name="Normal 5 3 4 2 4 2" xfId="15192" xr:uid="{00000000-0005-0000-0000-00009B5A0000}"/>
    <cellStyle name="Normal 5 3 4 2 4 2 2" xfId="45523" xr:uid="{00000000-0005-0000-0000-00009C5A0000}"/>
    <cellStyle name="Normal 5 3 4 2 4 2 3" xfId="30290" xr:uid="{00000000-0005-0000-0000-00009D5A0000}"/>
    <cellStyle name="Normal 5 3 4 2 4 3" xfId="10172" xr:uid="{00000000-0005-0000-0000-00009E5A0000}"/>
    <cellStyle name="Normal 5 3 4 2 4 3 2" xfId="40506" xr:uid="{00000000-0005-0000-0000-00009F5A0000}"/>
    <cellStyle name="Normal 5 3 4 2 4 3 3" xfId="25273" xr:uid="{00000000-0005-0000-0000-0000A05A0000}"/>
    <cellStyle name="Normal 5 3 4 2 4 4" xfId="35493" xr:uid="{00000000-0005-0000-0000-0000A15A0000}"/>
    <cellStyle name="Normal 5 3 4 2 4 5" xfId="20260" xr:uid="{00000000-0005-0000-0000-0000A25A0000}"/>
    <cellStyle name="Normal 5 3 4 2 5" xfId="11850" xr:uid="{00000000-0005-0000-0000-0000A35A0000}"/>
    <cellStyle name="Normal 5 3 4 2 5 2" xfId="42181" xr:uid="{00000000-0005-0000-0000-0000A45A0000}"/>
    <cellStyle name="Normal 5 3 4 2 5 3" xfId="26948" xr:uid="{00000000-0005-0000-0000-0000A55A0000}"/>
    <cellStyle name="Normal 5 3 4 2 6" xfId="6829" xr:uid="{00000000-0005-0000-0000-0000A65A0000}"/>
    <cellStyle name="Normal 5 3 4 2 6 2" xfId="37164" xr:uid="{00000000-0005-0000-0000-0000A75A0000}"/>
    <cellStyle name="Normal 5 3 4 2 6 3" xfId="21931" xr:uid="{00000000-0005-0000-0000-0000A85A0000}"/>
    <cellStyle name="Normal 5 3 4 2 7" xfId="32152" xr:uid="{00000000-0005-0000-0000-0000A95A0000}"/>
    <cellStyle name="Normal 5 3 4 2 8" xfId="16918" xr:uid="{00000000-0005-0000-0000-0000AA5A0000}"/>
    <cellStyle name="Normal 5 3 4 3" xfId="2176" xr:uid="{00000000-0005-0000-0000-0000AB5A0000}"/>
    <cellStyle name="Normal 5 3 4 3 2" xfId="3866" xr:uid="{00000000-0005-0000-0000-0000AC5A0000}"/>
    <cellStyle name="Normal 5 3 4 3 2 2" xfId="13939" xr:uid="{00000000-0005-0000-0000-0000AD5A0000}"/>
    <cellStyle name="Normal 5 3 4 3 2 2 2" xfId="44270" xr:uid="{00000000-0005-0000-0000-0000AE5A0000}"/>
    <cellStyle name="Normal 5 3 4 3 2 2 3" xfId="29037" xr:uid="{00000000-0005-0000-0000-0000AF5A0000}"/>
    <cellStyle name="Normal 5 3 4 3 2 3" xfId="8919" xr:uid="{00000000-0005-0000-0000-0000B05A0000}"/>
    <cellStyle name="Normal 5 3 4 3 2 3 2" xfId="39253" xr:uid="{00000000-0005-0000-0000-0000B15A0000}"/>
    <cellStyle name="Normal 5 3 4 3 2 3 3" xfId="24020" xr:uid="{00000000-0005-0000-0000-0000B25A0000}"/>
    <cellStyle name="Normal 5 3 4 3 2 4" xfId="34240" xr:uid="{00000000-0005-0000-0000-0000B35A0000}"/>
    <cellStyle name="Normal 5 3 4 3 2 5" xfId="19007" xr:uid="{00000000-0005-0000-0000-0000B45A0000}"/>
    <cellStyle name="Normal 5 3 4 3 3" xfId="5558" xr:uid="{00000000-0005-0000-0000-0000B55A0000}"/>
    <cellStyle name="Normal 5 3 4 3 3 2" xfId="15610" xr:uid="{00000000-0005-0000-0000-0000B65A0000}"/>
    <cellStyle name="Normal 5 3 4 3 3 2 2" xfId="45941" xr:uid="{00000000-0005-0000-0000-0000B75A0000}"/>
    <cellStyle name="Normal 5 3 4 3 3 2 3" xfId="30708" xr:uid="{00000000-0005-0000-0000-0000B85A0000}"/>
    <cellStyle name="Normal 5 3 4 3 3 3" xfId="10590" xr:uid="{00000000-0005-0000-0000-0000B95A0000}"/>
    <cellStyle name="Normal 5 3 4 3 3 3 2" xfId="40924" xr:uid="{00000000-0005-0000-0000-0000BA5A0000}"/>
    <cellStyle name="Normal 5 3 4 3 3 3 3" xfId="25691" xr:uid="{00000000-0005-0000-0000-0000BB5A0000}"/>
    <cellStyle name="Normal 5 3 4 3 3 4" xfId="35911" xr:uid="{00000000-0005-0000-0000-0000BC5A0000}"/>
    <cellStyle name="Normal 5 3 4 3 3 5" xfId="20678" xr:uid="{00000000-0005-0000-0000-0000BD5A0000}"/>
    <cellStyle name="Normal 5 3 4 3 4" xfId="12268" xr:uid="{00000000-0005-0000-0000-0000BE5A0000}"/>
    <cellStyle name="Normal 5 3 4 3 4 2" xfId="42599" xr:uid="{00000000-0005-0000-0000-0000BF5A0000}"/>
    <cellStyle name="Normal 5 3 4 3 4 3" xfId="27366" xr:uid="{00000000-0005-0000-0000-0000C05A0000}"/>
    <cellStyle name="Normal 5 3 4 3 5" xfId="7247" xr:uid="{00000000-0005-0000-0000-0000C15A0000}"/>
    <cellStyle name="Normal 5 3 4 3 5 2" xfId="37582" xr:uid="{00000000-0005-0000-0000-0000C25A0000}"/>
    <cellStyle name="Normal 5 3 4 3 5 3" xfId="22349" xr:uid="{00000000-0005-0000-0000-0000C35A0000}"/>
    <cellStyle name="Normal 5 3 4 3 6" xfId="32570" xr:uid="{00000000-0005-0000-0000-0000C45A0000}"/>
    <cellStyle name="Normal 5 3 4 3 7" xfId="17336" xr:uid="{00000000-0005-0000-0000-0000C55A0000}"/>
    <cellStyle name="Normal 5 3 4 4" xfId="3029" xr:uid="{00000000-0005-0000-0000-0000C65A0000}"/>
    <cellStyle name="Normal 5 3 4 4 2" xfId="13103" xr:uid="{00000000-0005-0000-0000-0000C75A0000}"/>
    <cellStyle name="Normal 5 3 4 4 2 2" xfId="43434" xr:uid="{00000000-0005-0000-0000-0000C85A0000}"/>
    <cellStyle name="Normal 5 3 4 4 2 3" xfId="28201" xr:uid="{00000000-0005-0000-0000-0000C95A0000}"/>
    <cellStyle name="Normal 5 3 4 4 3" xfId="8083" xr:uid="{00000000-0005-0000-0000-0000CA5A0000}"/>
    <cellStyle name="Normal 5 3 4 4 3 2" xfId="38417" xr:uid="{00000000-0005-0000-0000-0000CB5A0000}"/>
    <cellStyle name="Normal 5 3 4 4 3 3" xfId="23184" xr:uid="{00000000-0005-0000-0000-0000CC5A0000}"/>
    <cellStyle name="Normal 5 3 4 4 4" xfId="33404" xr:uid="{00000000-0005-0000-0000-0000CD5A0000}"/>
    <cellStyle name="Normal 5 3 4 4 5" xfId="18171" xr:uid="{00000000-0005-0000-0000-0000CE5A0000}"/>
    <cellStyle name="Normal 5 3 4 5" xfId="4722" xr:uid="{00000000-0005-0000-0000-0000CF5A0000}"/>
    <cellStyle name="Normal 5 3 4 5 2" xfId="14774" xr:uid="{00000000-0005-0000-0000-0000D05A0000}"/>
    <cellStyle name="Normal 5 3 4 5 2 2" xfId="45105" xr:uid="{00000000-0005-0000-0000-0000D15A0000}"/>
    <cellStyle name="Normal 5 3 4 5 2 3" xfId="29872" xr:uid="{00000000-0005-0000-0000-0000D25A0000}"/>
    <cellStyle name="Normal 5 3 4 5 3" xfId="9754" xr:uid="{00000000-0005-0000-0000-0000D35A0000}"/>
    <cellStyle name="Normal 5 3 4 5 3 2" xfId="40088" xr:uid="{00000000-0005-0000-0000-0000D45A0000}"/>
    <cellStyle name="Normal 5 3 4 5 3 3" xfId="24855" xr:uid="{00000000-0005-0000-0000-0000D55A0000}"/>
    <cellStyle name="Normal 5 3 4 5 4" xfId="35075" xr:uid="{00000000-0005-0000-0000-0000D65A0000}"/>
    <cellStyle name="Normal 5 3 4 5 5" xfId="19842" xr:uid="{00000000-0005-0000-0000-0000D75A0000}"/>
    <cellStyle name="Normal 5 3 4 6" xfId="11432" xr:uid="{00000000-0005-0000-0000-0000D85A0000}"/>
    <cellStyle name="Normal 5 3 4 6 2" xfId="41763" xr:uid="{00000000-0005-0000-0000-0000D95A0000}"/>
    <cellStyle name="Normal 5 3 4 6 3" xfId="26530" xr:uid="{00000000-0005-0000-0000-0000DA5A0000}"/>
    <cellStyle name="Normal 5 3 4 7" xfId="6411" xr:uid="{00000000-0005-0000-0000-0000DB5A0000}"/>
    <cellStyle name="Normal 5 3 4 7 2" xfId="36746" xr:uid="{00000000-0005-0000-0000-0000DC5A0000}"/>
    <cellStyle name="Normal 5 3 4 7 3" xfId="21513" xr:uid="{00000000-0005-0000-0000-0000DD5A0000}"/>
    <cellStyle name="Normal 5 3 4 8" xfId="31734" xr:uid="{00000000-0005-0000-0000-0000DE5A0000}"/>
    <cellStyle name="Normal 5 3 4 9" xfId="16500" xr:uid="{00000000-0005-0000-0000-0000DF5A0000}"/>
    <cellStyle name="Normal 5 3 5" xfId="1545" xr:uid="{00000000-0005-0000-0000-0000E05A0000}"/>
    <cellStyle name="Normal 5 3 5 2" xfId="2386" xr:uid="{00000000-0005-0000-0000-0000E15A0000}"/>
    <cellStyle name="Normal 5 3 5 2 2" xfId="4076" xr:uid="{00000000-0005-0000-0000-0000E25A0000}"/>
    <cellStyle name="Normal 5 3 5 2 2 2" xfId="14149" xr:uid="{00000000-0005-0000-0000-0000E35A0000}"/>
    <cellStyle name="Normal 5 3 5 2 2 2 2" xfId="44480" xr:uid="{00000000-0005-0000-0000-0000E45A0000}"/>
    <cellStyle name="Normal 5 3 5 2 2 2 3" xfId="29247" xr:uid="{00000000-0005-0000-0000-0000E55A0000}"/>
    <cellStyle name="Normal 5 3 5 2 2 3" xfId="9129" xr:uid="{00000000-0005-0000-0000-0000E65A0000}"/>
    <cellStyle name="Normal 5 3 5 2 2 3 2" xfId="39463" xr:uid="{00000000-0005-0000-0000-0000E75A0000}"/>
    <cellStyle name="Normal 5 3 5 2 2 3 3" xfId="24230" xr:uid="{00000000-0005-0000-0000-0000E85A0000}"/>
    <cellStyle name="Normal 5 3 5 2 2 4" xfId="34450" xr:uid="{00000000-0005-0000-0000-0000E95A0000}"/>
    <cellStyle name="Normal 5 3 5 2 2 5" xfId="19217" xr:uid="{00000000-0005-0000-0000-0000EA5A0000}"/>
    <cellStyle name="Normal 5 3 5 2 3" xfId="5768" xr:uid="{00000000-0005-0000-0000-0000EB5A0000}"/>
    <cellStyle name="Normal 5 3 5 2 3 2" xfId="15820" xr:uid="{00000000-0005-0000-0000-0000EC5A0000}"/>
    <cellStyle name="Normal 5 3 5 2 3 2 2" xfId="46151" xr:uid="{00000000-0005-0000-0000-0000ED5A0000}"/>
    <cellStyle name="Normal 5 3 5 2 3 2 3" xfId="30918" xr:uid="{00000000-0005-0000-0000-0000EE5A0000}"/>
    <cellStyle name="Normal 5 3 5 2 3 3" xfId="10800" xr:uid="{00000000-0005-0000-0000-0000EF5A0000}"/>
    <cellStyle name="Normal 5 3 5 2 3 3 2" xfId="41134" xr:uid="{00000000-0005-0000-0000-0000F05A0000}"/>
    <cellStyle name="Normal 5 3 5 2 3 3 3" xfId="25901" xr:uid="{00000000-0005-0000-0000-0000F15A0000}"/>
    <cellStyle name="Normal 5 3 5 2 3 4" xfId="36121" xr:uid="{00000000-0005-0000-0000-0000F25A0000}"/>
    <cellStyle name="Normal 5 3 5 2 3 5" xfId="20888" xr:uid="{00000000-0005-0000-0000-0000F35A0000}"/>
    <cellStyle name="Normal 5 3 5 2 4" xfId="12478" xr:uid="{00000000-0005-0000-0000-0000F45A0000}"/>
    <cellStyle name="Normal 5 3 5 2 4 2" xfId="42809" xr:uid="{00000000-0005-0000-0000-0000F55A0000}"/>
    <cellStyle name="Normal 5 3 5 2 4 3" xfId="27576" xr:uid="{00000000-0005-0000-0000-0000F65A0000}"/>
    <cellStyle name="Normal 5 3 5 2 5" xfId="7457" xr:uid="{00000000-0005-0000-0000-0000F75A0000}"/>
    <cellStyle name="Normal 5 3 5 2 5 2" xfId="37792" xr:uid="{00000000-0005-0000-0000-0000F85A0000}"/>
    <cellStyle name="Normal 5 3 5 2 5 3" xfId="22559" xr:uid="{00000000-0005-0000-0000-0000F95A0000}"/>
    <cellStyle name="Normal 5 3 5 2 6" xfId="32780" xr:uid="{00000000-0005-0000-0000-0000FA5A0000}"/>
    <cellStyle name="Normal 5 3 5 2 7" xfId="17546" xr:uid="{00000000-0005-0000-0000-0000FB5A0000}"/>
    <cellStyle name="Normal 5 3 5 3" xfId="3239" xr:uid="{00000000-0005-0000-0000-0000FC5A0000}"/>
    <cellStyle name="Normal 5 3 5 3 2" xfId="13313" xr:uid="{00000000-0005-0000-0000-0000FD5A0000}"/>
    <cellStyle name="Normal 5 3 5 3 2 2" xfId="43644" xr:uid="{00000000-0005-0000-0000-0000FE5A0000}"/>
    <cellStyle name="Normal 5 3 5 3 2 3" xfId="28411" xr:uid="{00000000-0005-0000-0000-0000FF5A0000}"/>
    <cellStyle name="Normal 5 3 5 3 3" xfId="8293" xr:uid="{00000000-0005-0000-0000-0000005B0000}"/>
    <cellStyle name="Normal 5 3 5 3 3 2" xfId="38627" xr:uid="{00000000-0005-0000-0000-0000015B0000}"/>
    <cellStyle name="Normal 5 3 5 3 3 3" xfId="23394" xr:uid="{00000000-0005-0000-0000-0000025B0000}"/>
    <cellStyle name="Normal 5 3 5 3 4" xfId="33614" xr:uid="{00000000-0005-0000-0000-0000035B0000}"/>
    <cellStyle name="Normal 5 3 5 3 5" xfId="18381" xr:uid="{00000000-0005-0000-0000-0000045B0000}"/>
    <cellStyle name="Normal 5 3 5 4" xfId="4932" xr:uid="{00000000-0005-0000-0000-0000055B0000}"/>
    <cellStyle name="Normal 5 3 5 4 2" xfId="14984" xr:uid="{00000000-0005-0000-0000-0000065B0000}"/>
    <cellStyle name="Normal 5 3 5 4 2 2" xfId="45315" xr:uid="{00000000-0005-0000-0000-0000075B0000}"/>
    <cellStyle name="Normal 5 3 5 4 2 3" xfId="30082" xr:uid="{00000000-0005-0000-0000-0000085B0000}"/>
    <cellStyle name="Normal 5 3 5 4 3" xfId="9964" xr:uid="{00000000-0005-0000-0000-0000095B0000}"/>
    <cellStyle name="Normal 5 3 5 4 3 2" xfId="40298" xr:uid="{00000000-0005-0000-0000-00000A5B0000}"/>
    <cellStyle name="Normal 5 3 5 4 3 3" xfId="25065" xr:uid="{00000000-0005-0000-0000-00000B5B0000}"/>
    <cellStyle name="Normal 5 3 5 4 4" xfId="35285" xr:uid="{00000000-0005-0000-0000-00000C5B0000}"/>
    <cellStyle name="Normal 5 3 5 4 5" xfId="20052" xr:uid="{00000000-0005-0000-0000-00000D5B0000}"/>
    <cellStyle name="Normal 5 3 5 5" xfId="11642" xr:uid="{00000000-0005-0000-0000-00000E5B0000}"/>
    <cellStyle name="Normal 5 3 5 5 2" xfId="41973" xr:uid="{00000000-0005-0000-0000-00000F5B0000}"/>
    <cellStyle name="Normal 5 3 5 5 3" xfId="26740" xr:uid="{00000000-0005-0000-0000-0000105B0000}"/>
    <cellStyle name="Normal 5 3 5 6" xfId="6621" xr:uid="{00000000-0005-0000-0000-0000115B0000}"/>
    <cellStyle name="Normal 5 3 5 6 2" xfId="36956" xr:uid="{00000000-0005-0000-0000-0000125B0000}"/>
    <cellStyle name="Normal 5 3 5 6 3" xfId="21723" xr:uid="{00000000-0005-0000-0000-0000135B0000}"/>
    <cellStyle name="Normal 5 3 5 7" xfId="31944" xr:uid="{00000000-0005-0000-0000-0000145B0000}"/>
    <cellStyle name="Normal 5 3 5 8" xfId="16710" xr:uid="{00000000-0005-0000-0000-0000155B0000}"/>
    <cellStyle name="Normal 5 3 6" xfId="1966" xr:uid="{00000000-0005-0000-0000-0000165B0000}"/>
    <cellStyle name="Normal 5 3 6 2" xfId="3658" xr:uid="{00000000-0005-0000-0000-0000175B0000}"/>
    <cellStyle name="Normal 5 3 6 2 2" xfId="13731" xr:uid="{00000000-0005-0000-0000-0000185B0000}"/>
    <cellStyle name="Normal 5 3 6 2 2 2" xfId="44062" xr:uid="{00000000-0005-0000-0000-0000195B0000}"/>
    <cellStyle name="Normal 5 3 6 2 2 3" xfId="28829" xr:uid="{00000000-0005-0000-0000-00001A5B0000}"/>
    <cellStyle name="Normal 5 3 6 2 3" xfId="8711" xr:uid="{00000000-0005-0000-0000-00001B5B0000}"/>
    <cellStyle name="Normal 5 3 6 2 3 2" xfId="39045" xr:uid="{00000000-0005-0000-0000-00001C5B0000}"/>
    <cellStyle name="Normal 5 3 6 2 3 3" xfId="23812" xr:uid="{00000000-0005-0000-0000-00001D5B0000}"/>
    <cellStyle name="Normal 5 3 6 2 4" xfId="34032" xr:uid="{00000000-0005-0000-0000-00001E5B0000}"/>
    <cellStyle name="Normal 5 3 6 2 5" xfId="18799" xr:uid="{00000000-0005-0000-0000-00001F5B0000}"/>
    <cellStyle name="Normal 5 3 6 3" xfId="5350" xr:uid="{00000000-0005-0000-0000-0000205B0000}"/>
    <cellStyle name="Normal 5 3 6 3 2" xfId="15402" xr:uid="{00000000-0005-0000-0000-0000215B0000}"/>
    <cellStyle name="Normal 5 3 6 3 2 2" xfId="45733" xr:uid="{00000000-0005-0000-0000-0000225B0000}"/>
    <cellStyle name="Normal 5 3 6 3 2 3" xfId="30500" xr:uid="{00000000-0005-0000-0000-0000235B0000}"/>
    <cellStyle name="Normal 5 3 6 3 3" xfId="10382" xr:uid="{00000000-0005-0000-0000-0000245B0000}"/>
    <cellStyle name="Normal 5 3 6 3 3 2" xfId="40716" xr:uid="{00000000-0005-0000-0000-0000255B0000}"/>
    <cellStyle name="Normal 5 3 6 3 3 3" xfId="25483" xr:uid="{00000000-0005-0000-0000-0000265B0000}"/>
    <cellStyle name="Normal 5 3 6 3 4" xfId="35703" xr:uid="{00000000-0005-0000-0000-0000275B0000}"/>
    <cellStyle name="Normal 5 3 6 3 5" xfId="20470" xr:uid="{00000000-0005-0000-0000-0000285B0000}"/>
    <cellStyle name="Normal 5 3 6 4" xfId="12060" xr:uid="{00000000-0005-0000-0000-0000295B0000}"/>
    <cellStyle name="Normal 5 3 6 4 2" xfId="42391" xr:uid="{00000000-0005-0000-0000-00002A5B0000}"/>
    <cellStyle name="Normal 5 3 6 4 3" xfId="27158" xr:uid="{00000000-0005-0000-0000-00002B5B0000}"/>
    <cellStyle name="Normal 5 3 6 5" xfId="7039" xr:uid="{00000000-0005-0000-0000-00002C5B0000}"/>
    <cellStyle name="Normal 5 3 6 5 2" xfId="37374" xr:uid="{00000000-0005-0000-0000-00002D5B0000}"/>
    <cellStyle name="Normal 5 3 6 5 3" xfId="22141" xr:uid="{00000000-0005-0000-0000-00002E5B0000}"/>
    <cellStyle name="Normal 5 3 6 6" xfId="32362" xr:uid="{00000000-0005-0000-0000-00002F5B0000}"/>
    <cellStyle name="Normal 5 3 6 7" xfId="17128" xr:uid="{00000000-0005-0000-0000-0000305B0000}"/>
    <cellStyle name="Normal 5 3 7" xfId="2812" xr:uid="{00000000-0005-0000-0000-0000315B0000}"/>
    <cellStyle name="Normal 5 3 7 2" xfId="12895" xr:uid="{00000000-0005-0000-0000-0000325B0000}"/>
    <cellStyle name="Normal 5 3 7 2 2" xfId="43226" xr:uid="{00000000-0005-0000-0000-0000335B0000}"/>
    <cellStyle name="Normal 5 3 7 2 3" xfId="27993" xr:uid="{00000000-0005-0000-0000-0000345B0000}"/>
    <cellStyle name="Normal 5 3 7 3" xfId="7874" xr:uid="{00000000-0005-0000-0000-0000355B0000}"/>
    <cellStyle name="Normal 5 3 7 3 2" xfId="38209" xr:uid="{00000000-0005-0000-0000-0000365B0000}"/>
    <cellStyle name="Normal 5 3 7 3 3" xfId="22976" xr:uid="{00000000-0005-0000-0000-0000375B0000}"/>
    <cellStyle name="Normal 5 3 7 4" xfId="33196" xr:uid="{00000000-0005-0000-0000-0000385B0000}"/>
    <cellStyle name="Normal 5 3 7 5" xfId="17963" xr:uid="{00000000-0005-0000-0000-0000395B0000}"/>
    <cellStyle name="Normal 5 3 8" xfId="4510" xr:uid="{00000000-0005-0000-0000-00003A5B0000}"/>
    <cellStyle name="Normal 5 3 8 2" xfId="14566" xr:uid="{00000000-0005-0000-0000-00003B5B0000}"/>
    <cellStyle name="Normal 5 3 8 2 2" xfId="44897" xr:uid="{00000000-0005-0000-0000-00003C5B0000}"/>
    <cellStyle name="Normal 5 3 8 2 3" xfId="29664" xr:uid="{00000000-0005-0000-0000-00003D5B0000}"/>
    <cellStyle name="Normal 5 3 8 3" xfId="9546" xr:uid="{00000000-0005-0000-0000-00003E5B0000}"/>
    <cellStyle name="Normal 5 3 8 3 2" xfId="39880" xr:uid="{00000000-0005-0000-0000-00003F5B0000}"/>
    <cellStyle name="Normal 5 3 8 3 3" xfId="24647" xr:uid="{00000000-0005-0000-0000-0000405B0000}"/>
    <cellStyle name="Normal 5 3 8 4" xfId="34867" xr:uid="{00000000-0005-0000-0000-0000415B0000}"/>
    <cellStyle name="Normal 5 3 8 5" xfId="19634" xr:uid="{00000000-0005-0000-0000-0000425B0000}"/>
    <cellStyle name="Normal 5 3 9" xfId="11222" xr:uid="{00000000-0005-0000-0000-0000435B0000}"/>
    <cellStyle name="Normal 5 3 9 2" xfId="41555" xr:uid="{00000000-0005-0000-0000-0000445B0000}"/>
    <cellStyle name="Normal 5 3 9 3" xfId="26322" xr:uid="{00000000-0005-0000-0000-0000455B0000}"/>
    <cellStyle name="Normal 5 4" xfId="31385" xr:uid="{00000000-0005-0000-0000-0000465B0000}"/>
    <cellStyle name="Normal 5 5" xfId="31417" xr:uid="{00000000-0005-0000-0000-0000475B0000}"/>
    <cellStyle name="Normal 5 6" xfId="31376" xr:uid="{00000000-0005-0000-0000-0000485B0000}"/>
    <cellStyle name="Normal 5 7" xfId="46801" xr:uid="{00000000-0005-0000-0000-0000495B0000}"/>
    <cellStyle name="Normal 50" xfId="369" xr:uid="{00000000-0005-0000-0000-00004A5B0000}"/>
    <cellStyle name="Normal 50 2" xfId="870" xr:uid="{00000000-0005-0000-0000-00004B5B0000}"/>
    <cellStyle name="Normal 51" xfId="871" xr:uid="{00000000-0005-0000-0000-00004C5B0000}"/>
    <cellStyle name="Normal 51 10" xfId="6231" xr:uid="{00000000-0005-0000-0000-00004D5B0000}"/>
    <cellStyle name="Normal 51 10 2" xfId="36568" xr:uid="{00000000-0005-0000-0000-00004E5B0000}"/>
    <cellStyle name="Normal 51 10 3" xfId="21335" xr:uid="{00000000-0005-0000-0000-00004F5B0000}"/>
    <cellStyle name="Normal 51 11" xfId="31559" xr:uid="{00000000-0005-0000-0000-0000505B0000}"/>
    <cellStyle name="Normal 51 12" xfId="16320" xr:uid="{00000000-0005-0000-0000-0000515B0000}"/>
    <cellStyle name="Normal 51 13" xfId="46585" xr:uid="{00000000-0005-0000-0000-0000525B0000}"/>
    <cellStyle name="Normal 51 2" xfId="1195" xr:uid="{00000000-0005-0000-0000-0000535B0000}"/>
    <cellStyle name="Normal 51 2 10" xfId="31611" xr:uid="{00000000-0005-0000-0000-0000545B0000}"/>
    <cellStyle name="Normal 51 2 11" xfId="16374" xr:uid="{00000000-0005-0000-0000-0000555B0000}"/>
    <cellStyle name="Normal 51 2 2" xfId="1303" xr:uid="{00000000-0005-0000-0000-0000565B0000}"/>
    <cellStyle name="Normal 51 2 2 10" xfId="16478" xr:uid="{00000000-0005-0000-0000-0000575B0000}"/>
    <cellStyle name="Normal 51 2 2 2" xfId="1520" xr:uid="{00000000-0005-0000-0000-0000585B0000}"/>
    <cellStyle name="Normal 51 2 2 2 2" xfId="1941" xr:uid="{00000000-0005-0000-0000-0000595B0000}"/>
    <cellStyle name="Normal 51 2 2 2 2 2" xfId="2780" xr:uid="{00000000-0005-0000-0000-00005A5B0000}"/>
    <cellStyle name="Normal 51 2 2 2 2 2 2" xfId="4470" xr:uid="{00000000-0005-0000-0000-00005B5B0000}"/>
    <cellStyle name="Normal 51 2 2 2 2 2 2 2" xfId="14543" xr:uid="{00000000-0005-0000-0000-00005C5B0000}"/>
    <cellStyle name="Normal 51 2 2 2 2 2 2 2 2" xfId="44874" xr:uid="{00000000-0005-0000-0000-00005D5B0000}"/>
    <cellStyle name="Normal 51 2 2 2 2 2 2 2 3" xfId="29641" xr:uid="{00000000-0005-0000-0000-00005E5B0000}"/>
    <cellStyle name="Normal 51 2 2 2 2 2 2 3" xfId="9523" xr:uid="{00000000-0005-0000-0000-00005F5B0000}"/>
    <cellStyle name="Normal 51 2 2 2 2 2 2 3 2" xfId="39857" xr:uid="{00000000-0005-0000-0000-0000605B0000}"/>
    <cellStyle name="Normal 51 2 2 2 2 2 2 3 3" xfId="24624" xr:uid="{00000000-0005-0000-0000-0000615B0000}"/>
    <cellStyle name="Normal 51 2 2 2 2 2 2 4" xfId="34844" xr:uid="{00000000-0005-0000-0000-0000625B0000}"/>
    <cellStyle name="Normal 51 2 2 2 2 2 2 5" xfId="19611" xr:uid="{00000000-0005-0000-0000-0000635B0000}"/>
    <cellStyle name="Normal 51 2 2 2 2 2 3" xfId="6162" xr:uid="{00000000-0005-0000-0000-0000645B0000}"/>
    <cellStyle name="Normal 51 2 2 2 2 2 3 2" xfId="16214" xr:uid="{00000000-0005-0000-0000-0000655B0000}"/>
    <cellStyle name="Normal 51 2 2 2 2 2 3 2 2" xfId="46545" xr:uid="{00000000-0005-0000-0000-0000665B0000}"/>
    <cellStyle name="Normal 51 2 2 2 2 2 3 2 3" xfId="31312" xr:uid="{00000000-0005-0000-0000-0000675B0000}"/>
    <cellStyle name="Normal 51 2 2 2 2 2 3 3" xfId="11194" xr:uid="{00000000-0005-0000-0000-0000685B0000}"/>
    <cellStyle name="Normal 51 2 2 2 2 2 3 3 2" xfId="41528" xr:uid="{00000000-0005-0000-0000-0000695B0000}"/>
    <cellStyle name="Normal 51 2 2 2 2 2 3 3 3" xfId="26295" xr:uid="{00000000-0005-0000-0000-00006A5B0000}"/>
    <cellStyle name="Normal 51 2 2 2 2 2 3 4" xfId="36515" xr:uid="{00000000-0005-0000-0000-00006B5B0000}"/>
    <cellStyle name="Normal 51 2 2 2 2 2 3 5" xfId="21282" xr:uid="{00000000-0005-0000-0000-00006C5B0000}"/>
    <cellStyle name="Normal 51 2 2 2 2 2 4" xfId="12872" xr:uid="{00000000-0005-0000-0000-00006D5B0000}"/>
    <cellStyle name="Normal 51 2 2 2 2 2 4 2" xfId="43203" xr:uid="{00000000-0005-0000-0000-00006E5B0000}"/>
    <cellStyle name="Normal 51 2 2 2 2 2 4 3" xfId="27970" xr:uid="{00000000-0005-0000-0000-00006F5B0000}"/>
    <cellStyle name="Normal 51 2 2 2 2 2 5" xfId="7851" xr:uid="{00000000-0005-0000-0000-0000705B0000}"/>
    <cellStyle name="Normal 51 2 2 2 2 2 5 2" xfId="38186" xr:uid="{00000000-0005-0000-0000-0000715B0000}"/>
    <cellStyle name="Normal 51 2 2 2 2 2 5 3" xfId="22953" xr:uid="{00000000-0005-0000-0000-0000725B0000}"/>
    <cellStyle name="Normal 51 2 2 2 2 2 6" xfId="33174" xr:uid="{00000000-0005-0000-0000-0000735B0000}"/>
    <cellStyle name="Normal 51 2 2 2 2 2 7" xfId="17940" xr:uid="{00000000-0005-0000-0000-0000745B0000}"/>
    <cellStyle name="Normal 51 2 2 2 2 3" xfId="3633" xr:uid="{00000000-0005-0000-0000-0000755B0000}"/>
    <cellStyle name="Normal 51 2 2 2 2 3 2" xfId="13707" xr:uid="{00000000-0005-0000-0000-0000765B0000}"/>
    <cellStyle name="Normal 51 2 2 2 2 3 2 2" xfId="44038" xr:uid="{00000000-0005-0000-0000-0000775B0000}"/>
    <cellStyle name="Normal 51 2 2 2 2 3 2 3" xfId="28805" xr:uid="{00000000-0005-0000-0000-0000785B0000}"/>
    <cellStyle name="Normal 51 2 2 2 2 3 3" xfId="8687" xr:uid="{00000000-0005-0000-0000-0000795B0000}"/>
    <cellStyle name="Normal 51 2 2 2 2 3 3 2" xfId="39021" xr:uid="{00000000-0005-0000-0000-00007A5B0000}"/>
    <cellStyle name="Normal 51 2 2 2 2 3 3 3" xfId="23788" xr:uid="{00000000-0005-0000-0000-00007B5B0000}"/>
    <cellStyle name="Normal 51 2 2 2 2 3 4" xfId="34008" xr:uid="{00000000-0005-0000-0000-00007C5B0000}"/>
    <cellStyle name="Normal 51 2 2 2 2 3 5" xfId="18775" xr:uid="{00000000-0005-0000-0000-00007D5B0000}"/>
    <cellStyle name="Normal 51 2 2 2 2 4" xfId="5326" xr:uid="{00000000-0005-0000-0000-00007E5B0000}"/>
    <cellStyle name="Normal 51 2 2 2 2 4 2" xfId="15378" xr:uid="{00000000-0005-0000-0000-00007F5B0000}"/>
    <cellStyle name="Normal 51 2 2 2 2 4 2 2" xfId="45709" xr:uid="{00000000-0005-0000-0000-0000805B0000}"/>
    <cellStyle name="Normal 51 2 2 2 2 4 2 3" xfId="30476" xr:uid="{00000000-0005-0000-0000-0000815B0000}"/>
    <cellStyle name="Normal 51 2 2 2 2 4 3" xfId="10358" xr:uid="{00000000-0005-0000-0000-0000825B0000}"/>
    <cellStyle name="Normal 51 2 2 2 2 4 3 2" xfId="40692" xr:uid="{00000000-0005-0000-0000-0000835B0000}"/>
    <cellStyle name="Normal 51 2 2 2 2 4 3 3" xfId="25459" xr:uid="{00000000-0005-0000-0000-0000845B0000}"/>
    <cellStyle name="Normal 51 2 2 2 2 4 4" xfId="35679" xr:uid="{00000000-0005-0000-0000-0000855B0000}"/>
    <cellStyle name="Normal 51 2 2 2 2 4 5" xfId="20446" xr:uid="{00000000-0005-0000-0000-0000865B0000}"/>
    <cellStyle name="Normal 51 2 2 2 2 5" xfId="12036" xr:uid="{00000000-0005-0000-0000-0000875B0000}"/>
    <cellStyle name="Normal 51 2 2 2 2 5 2" xfId="42367" xr:uid="{00000000-0005-0000-0000-0000885B0000}"/>
    <cellStyle name="Normal 51 2 2 2 2 5 3" xfId="27134" xr:uid="{00000000-0005-0000-0000-0000895B0000}"/>
    <cellStyle name="Normal 51 2 2 2 2 6" xfId="7015" xr:uid="{00000000-0005-0000-0000-00008A5B0000}"/>
    <cellStyle name="Normal 51 2 2 2 2 6 2" xfId="37350" xr:uid="{00000000-0005-0000-0000-00008B5B0000}"/>
    <cellStyle name="Normal 51 2 2 2 2 6 3" xfId="22117" xr:uid="{00000000-0005-0000-0000-00008C5B0000}"/>
    <cellStyle name="Normal 51 2 2 2 2 7" xfId="32338" xr:uid="{00000000-0005-0000-0000-00008D5B0000}"/>
    <cellStyle name="Normal 51 2 2 2 2 8" xfId="17104" xr:uid="{00000000-0005-0000-0000-00008E5B0000}"/>
    <cellStyle name="Normal 51 2 2 2 3" xfId="2362" xr:uid="{00000000-0005-0000-0000-00008F5B0000}"/>
    <cellStyle name="Normal 51 2 2 2 3 2" xfId="4052" xr:uid="{00000000-0005-0000-0000-0000905B0000}"/>
    <cellStyle name="Normal 51 2 2 2 3 2 2" xfId="14125" xr:uid="{00000000-0005-0000-0000-0000915B0000}"/>
    <cellStyle name="Normal 51 2 2 2 3 2 2 2" xfId="44456" xr:uid="{00000000-0005-0000-0000-0000925B0000}"/>
    <cellStyle name="Normal 51 2 2 2 3 2 2 3" xfId="29223" xr:uid="{00000000-0005-0000-0000-0000935B0000}"/>
    <cellStyle name="Normal 51 2 2 2 3 2 3" xfId="9105" xr:uid="{00000000-0005-0000-0000-0000945B0000}"/>
    <cellStyle name="Normal 51 2 2 2 3 2 3 2" xfId="39439" xr:uid="{00000000-0005-0000-0000-0000955B0000}"/>
    <cellStyle name="Normal 51 2 2 2 3 2 3 3" xfId="24206" xr:uid="{00000000-0005-0000-0000-0000965B0000}"/>
    <cellStyle name="Normal 51 2 2 2 3 2 4" xfId="34426" xr:uid="{00000000-0005-0000-0000-0000975B0000}"/>
    <cellStyle name="Normal 51 2 2 2 3 2 5" xfId="19193" xr:uid="{00000000-0005-0000-0000-0000985B0000}"/>
    <cellStyle name="Normal 51 2 2 2 3 3" xfId="5744" xr:uid="{00000000-0005-0000-0000-0000995B0000}"/>
    <cellStyle name="Normal 51 2 2 2 3 3 2" xfId="15796" xr:uid="{00000000-0005-0000-0000-00009A5B0000}"/>
    <cellStyle name="Normal 51 2 2 2 3 3 2 2" xfId="46127" xr:uid="{00000000-0005-0000-0000-00009B5B0000}"/>
    <cellStyle name="Normal 51 2 2 2 3 3 2 3" xfId="30894" xr:uid="{00000000-0005-0000-0000-00009C5B0000}"/>
    <cellStyle name="Normal 51 2 2 2 3 3 3" xfId="10776" xr:uid="{00000000-0005-0000-0000-00009D5B0000}"/>
    <cellStyle name="Normal 51 2 2 2 3 3 3 2" xfId="41110" xr:uid="{00000000-0005-0000-0000-00009E5B0000}"/>
    <cellStyle name="Normal 51 2 2 2 3 3 3 3" xfId="25877" xr:uid="{00000000-0005-0000-0000-00009F5B0000}"/>
    <cellStyle name="Normal 51 2 2 2 3 3 4" xfId="36097" xr:uid="{00000000-0005-0000-0000-0000A05B0000}"/>
    <cellStyle name="Normal 51 2 2 2 3 3 5" xfId="20864" xr:uid="{00000000-0005-0000-0000-0000A15B0000}"/>
    <cellStyle name="Normal 51 2 2 2 3 4" xfId="12454" xr:uid="{00000000-0005-0000-0000-0000A25B0000}"/>
    <cellStyle name="Normal 51 2 2 2 3 4 2" xfId="42785" xr:uid="{00000000-0005-0000-0000-0000A35B0000}"/>
    <cellStyle name="Normal 51 2 2 2 3 4 3" xfId="27552" xr:uid="{00000000-0005-0000-0000-0000A45B0000}"/>
    <cellStyle name="Normal 51 2 2 2 3 5" xfId="7433" xr:uid="{00000000-0005-0000-0000-0000A55B0000}"/>
    <cellStyle name="Normal 51 2 2 2 3 5 2" xfId="37768" xr:uid="{00000000-0005-0000-0000-0000A65B0000}"/>
    <cellStyle name="Normal 51 2 2 2 3 5 3" xfId="22535" xr:uid="{00000000-0005-0000-0000-0000A75B0000}"/>
    <cellStyle name="Normal 51 2 2 2 3 6" xfId="32756" xr:uid="{00000000-0005-0000-0000-0000A85B0000}"/>
    <cellStyle name="Normal 51 2 2 2 3 7" xfId="17522" xr:uid="{00000000-0005-0000-0000-0000A95B0000}"/>
    <cellStyle name="Normal 51 2 2 2 4" xfId="3215" xr:uid="{00000000-0005-0000-0000-0000AA5B0000}"/>
    <cellStyle name="Normal 51 2 2 2 4 2" xfId="13289" xr:uid="{00000000-0005-0000-0000-0000AB5B0000}"/>
    <cellStyle name="Normal 51 2 2 2 4 2 2" xfId="43620" xr:uid="{00000000-0005-0000-0000-0000AC5B0000}"/>
    <cellStyle name="Normal 51 2 2 2 4 2 3" xfId="28387" xr:uid="{00000000-0005-0000-0000-0000AD5B0000}"/>
    <cellStyle name="Normal 51 2 2 2 4 3" xfId="8269" xr:uid="{00000000-0005-0000-0000-0000AE5B0000}"/>
    <cellStyle name="Normal 51 2 2 2 4 3 2" xfId="38603" xr:uid="{00000000-0005-0000-0000-0000AF5B0000}"/>
    <cellStyle name="Normal 51 2 2 2 4 3 3" xfId="23370" xr:uid="{00000000-0005-0000-0000-0000B05B0000}"/>
    <cellStyle name="Normal 51 2 2 2 4 4" xfId="33590" xr:uid="{00000000-0005-0000-0000-0000B15B0000}"/>
    <cellStyle name="Normal 51 2 2 2 4 5" xfId="18357" xr:uid="{00000000-0005-0000-0000-0000B25B0000}"/>
    <cellStyle name="Normal 51 2 2 2 5" xfId="4908" xr:uid="{00000000-0005-0000-0000-0000B35B0000}"/>
    <cellStyle name="Normal 51 2 2 2 5 2" xfId="14960" xr:uid="{00000000-0005-0000-0000-0000B45B0000}"/>
    <cellStyle name="Normal 51 2 2 2 5 2 2" xfId="45291" xr:uid="{00000000-0005-0000-0000-0000B55B0000}"/>
    <cellStyle name="Normal 51 2 2 2 5 2 3" xfId="30058" xr:uid="{00000000-0005-0000-0000-0000B65B0000}"/>
    <cellStyle name="Normal 51 2 2 2 5 3" xfId="9940" xr:uid="{00000000-0005-0000-0000-0000B75B0000}"/>
    <cellStyle name="Normal 51 2 2 2 5 3 2" xfId="40274" xr:uid="{00000000-0005-0000-0000-0000B85B0000}"/>
    <cellStyle name="Normal 51 2 2 2 5 3 3" xfId="25041" xr:uid="{00000000-0005-0000-0000-0000B95B0000}"/>
    <cellStyle name="Normal 51 2 2 2 5 4" xfId="35261" xr:uid="{00000000-0005-0000-0000-0000BA5B0000}"/>
    <cellStyle name="Normal 51 2 2 2 5 5" xfId="20028" xr:uid="{00000000-0005-0000-0000-0000BB5B0000}"/>
    <cellStyle name="Normal 51 2 2 2 6" xfId="11618" xr:uid="{00000000-0005-0000-0000-0000BC5B0000}"/>
    <cellStyle name="Normal 51 2 2 2 6 2" xfId="41949" xr:uid="{00000000-0005-0000-0000-0000BD5B0000}"/>
    <cellStyle name="Normal 51 2 2 2 6 3" xfId="26716" xr:uid="{00000000-0005-0000-0000-0000BE5B0000}"/>
    <cellStyle name="Normal 51 2 2 2 7" xfId="6597" xr:uid="{00000000-0005-0000-0000-0000BF5B0000}"/>
    <cellStyle name="Normal 51 2 2 2 7 2" xfId="36932" xr:uid="{00000000-0005-0000-0000-0000C05B0000}"/>
    <cellStyle name="Normal 51 2 2 2 7 3" xfId="21699" xr:uid="{00000000-0005-0000-0000-0000C15B0000}"/>
    <cellStyle name="Normal 51 2 2 2 8" xfId="31920" xr:uid="{00000000-0005-0000-0000-0000C25B0000}"/>
    <cellStyle name="Normal 51 2 2 2 9" xfId="16686" xr:uid="{00000000-0005-0000-0000-0000C35B0000}"/>
    <cellStyle name="Normal 51 2 2 3" xfId="1733" xr:uid="{00000000-0005-0000-0000-0000C45B0000}"/>
    <cellStyle name="Normal 51 2 2 3 2" xfId="2572" xr:uid="{00000000-0005-0000-0000-0000C55B0000}"/>
    <cellStyle name="Normal 51 2 2 3 2 2" xfId="4262" xr:uid="{00000000-0005-0000-0000-0000C65B0000}"/>
    <cellStyle name="Normal 51 2 2 3 2 2 2" xfId="14335" xr:uid="{00000000-0005-0000-0000-0000C75B0000}"/>
    <cellStyle name="Normal 51 2 2 3 2 2 2 2" xfId="44666" xr:uid="{00000000-0005-0000-0000-0000C85B0000}"/>
    <cellStyle name="Normal 51 2 2 3 2 2 2 3" xfId="29433" xr:uid="{00000000-0005-0000-0000-0000C95B0000}"/>
    <cellStyle name="Normal 51 2 2 3 2 2 3" xfId="9315" xr:uid="{00000000-0005-0000-0000-0000CA5B0000}"/>
    <cellStyle name="Normal 51 2 2 3 2 2 3 2" xfId="39649" xr:uid="{00000000-0005-0000-0000-0000CB5B0000}"/>
    <cellStyle name="Normal 51 2 2 3 2 2 3 3" xfId="24416" xr:uid="{00000000-0005-0000-0000-0000CC5B0000}"/>
    <cellStyle name="Normal 51 2 2 3 2 2 4" xfId="34636" xr:uid="{00000000-0005-0000-0000-0000CD5B0000}"/>
    <cellStyle name="Normal 51 2 2 3 2 2 5" xfId="19403" xr:uid="{00000000-0005-0000-0000-0000CE5B0000}"/>
    <cellStyle name="Normal 51 2 2 3 2 3" xfId="5954" xr:uid="{00000000-0005-0000-0000-0000CF5B0000}"/>
    <cellStyle name="Normal 51 2 2 3 2 3 2" xfId="16006" xr:uid="{00000000-0005-0000-0000-0000D05B0000}"/>
    <cellStyle name="Normal 51 2 2 3 2 3 2 2" xfId="46337" xr:uid="{00000000-0005-0000-0000-0000D15B0000}"/>
    <cellStyle name="Normal 51 2 2 3 2 3 2 3" xfId="31104" xr:uid="{00000000-0005-0000-0000-0000D25B0000}"/>
    <cellStyle name="Normal 51 2 2 3 2 3 3" xfId="10986" xr:uid="{00000000-0005-0000-0000-0000D35B0000}"/>
    <cellStyle name="Normal 51 2 2 3 2 3 3 2" xfId="41320" xr:uid="{00000000-0005-0000-0000-0000D45B0000}"/>
    <cellStyle name="Normal 51 2 2 3 2 3 3 3" xfId="26087" xr:uid="{00000000-0005-0000-0000-0000D55B0000}"/>
    <cellStyle name="Normal 51 2 2 3 2 3 4" xfId="36307" xr:uid="{00000000-0005-0000-0000-0000D65B0000}"/>
    <cellStyle name="Normal 51 2 2 3 2 3 5" xfId="21074" xr:uid="{00000000-0005-0000-0000-0000D75B0000}"/>
    <cellStyle name="Normal 51 2 2 3 2 4" xfId="12664" xr:uid="{00000000-0005-0000-0000-0000D85B0000}"/>
    <cellStyle name="Normal 51 2 2 3 2 4 2" xfId="42995" xr:uid="{00000000-0005-0000-0000-0000D95B0000}"/>
    <cellStyle name="Normal 51 2 2 3 2 4 3" xfId="27762" xr:uid="{00000000-0005-0000-0000-0000DA5B0000}"/>
    <cellStyle name="Normal 51 2 2 3 2 5" xfId="7643" xr:uid="{00000000-0005-0000-0000-0000DB5B0000}"/>
    <cellStyle name="Normal 51 2 2 3 2 5 2" xfId="37978" xr:uid="{00000000-0005-0000-0000-0000DC5B0000}"/>
    <cellStyle name="Normal 51 2 2 3 2 5 3" xfId="22745" xr:uid="{00000000-0005-0000-0000-0000DD5B0000}"/>
    <cellStyle name="Normal 51 2 2 3 2 6" xfId="32966" xr:uid="{00000000-0005-0000-0000-0000DE5B0000}"/>
    <cellStyle name="Normal 51 2 2 3 2 7" xfId="17732" xr:uid="{00000000-0005-0000-0000-0000DF5B0000}"/>
    <cellStyle name="Normal 51 2 2 3 3" xfId="3425" xr:uid="{00000000-0005-0000-0000-0000E05B0000}"/>
    <cellStyle name="Normal 51 2 2 3 3 2" xfId="13499" xr:uid="{00000000-0005-0000-0000-0000E15B0000}"/>
    <cellStyle name="Normal 51 2 2 3 3 2 2" xfId="43830" xr:uid="{00000000-0005-0000-0000-0000E25B0000}"/>
    <cellStyle name="Normal 51 2 2 3 3 2 3" xfId="28597" xr:uid="{00000000-0005-0000-0000-0000E35B0000}"/>
    <cellStyle name="Normal 51 2 2 3 3 3" xfId="8479" xr:uid="{00000000-0005-0000-0000-0000E45B0000}"/>
    <cellStyle name="Normal 51 2 2 3 3 3 2" xfId="38813" xr:uid="{00000000-0005-0000-0000-0000E55B0000}"/>
    <cellStyle name="Normal 51 2 2 3 3 3 3" xfId="23580" xr:uid="{00000000-0005-0000-0000-0000E65B0000}"/>
    <cellStyle name="Normal 51 2 2 3 3 4" xfId="33800" xr:uid="{00000000-0005-0000-0000-0000E75B0000}"/>
    <cellStyle name="Normal 51 2 2 3 3 5" xfId="18567" xr:uid="{00000000-0005-0000-0000-0000E85B0000}"/>
    <cellStyle name="Normal 51 2 2 3 4" xfId="5118" xr:uid="{00000000-0005-0000-0000-0000E95B0000}"/>
    <cellStyle name="Normal 51 2 2 3 4 2" xfId="15170" xr:uid="{00000000-0005-0000-0000-0000EA5B0000}"/>
    <cellStyle name="Normal 51 2 2 3 4 2 2" xfId="45501" xr:uid="{00000000-0005-0000-0000-0000EB5B0000}"/>
    <cellStyle name="Normal 51 2 2 3 4 2 3" xfId="30268" xr:uid="{00000000-0005-0000-0000-0000EC5B0000}"/>
    <cellStyle name="Normal 51 2 2 3 4 3" xfId="10150" xr:uid="{00000000-0005-0000-0000-0000ED5B0000}"/>
    <cellStyle name="Normal 51 2 2 3 4 3 2" xfId="40484" xr:uid="{00000000-0005-0000-0000-0000EE5B0000}"/>
    <cellStyle name="Normal 51 2 2 3 4 3 3" xfId="25251" xr:uid="{00000000-0005-0000-0000-0000EF5B0000}"/>
    <cellStyle name="Normal 51 2 2 3 4 4" xfId="35471" xr:uid="{00000000-0005-0000-0000-0000F05B0000}"/>
    <cellStyle name="Normal 51 2 2 3 4 5" xfId="20238" xr:uid="{00000000-0005-0000-0000-0000F15B0000}"/>
    <cellStyle name="Normal 51 2 2 3 5" xfId="11828" xr:uid="{00000000-0005-0000-0000-0000F25B0000}"/>
    <cellStyle name="Normal 51 2 2 3 5 2" xfId="42159" xr:uid="{00000000-0005-0000-0000-0000F35B0000}"/>
    <cellStyle name="Normal 51 2 2 3 5 3" xfId="26926" xr:uid="{00000000-0005-0000-0000-0000F45B0000}"/>
    <cellStyle name="Normal 51 2 2 3 6" xfId="6807" xr:uid="{00000000-0005-0000-0000-0000F55B0000}"/>
    <cellStyle name="Normal 51 2 2 3 6 2" xfId="37142" xr:uid="{00000000-0005-0000-0000-0000F65B0000}"/>
    <cellStyle name="Normal 51 2 2 3 6 3" xfId="21909" xr:uid="{00000000-0005-0000-0000-0000F75B0000}"/>
    <cellStyle name="Normal 51 2 2 3 7" xfId="32130" xr:uid="{00000000-0005-0000-0000-0000F85B0000}"/>
    <cellStyle name="Normal 51 2 2 3 8" xfId="16896" xr:uid="{00000000-0005-0000-0000-0000F95B0000}"/>
    <cellStyle name="Normal 51 2 2 4" xfId="2154" xr:uid="{00000000-0005-0000-0000-0000FA5B0000}"/>
    <cellStyle name="Normal 51 2 2 4 2" xfId="3844" xr:uid="{00000000-0005-0000-0000-0000FB5B0000}"/>
    <cellStyle name="Normal 51 2 2 4 2 2" xfId="13917" xr:uid="{00000000-0005-0000-0000-0000FC5B0000}"/>
    <cellStyle name="Normal 51 2 2 4 2 2 2" xfId="44248" xr:uid="{00000000-0005-0000-0000-0000FD5B0000}"/>
    <cellStyle name="Normal 51 2 2 4 2 2 3" xfId="29015" xr:uid="{00000000-0005-0000-0000-0000FE5B0000}"/>
    <cellStyle name="Normal 51 2 2 4 2 3" xfId="8897" xr:uid="{00000000-0005-0000-0000-0000FF5B0000}"/>
    <cellStyle name="Normal 51 2 2 4 2 3 2" xfId="39231" xr:uid="{00000000-0005-0000-0000-0000005C0000}"/>
    <cellStyle name="Normal 51 2 2 4 2 3 3" xfId="23998" xr:uid="{00000000-0005-0000-0000-0000015C0000}"/>
    <cellStyle name="Normal 51 2 2 4 2 4" xfId="34218" xr:uid="{00000000-0005-0000-0000-0000025C0000}"/>
    <cellStyle name="Normal 51 2 2 4 2 5" xfId="18985" xr:uid="{00000000-0005-0000-0000-0000035C0000}"/>
    <cellStyle name="Normal 51 2 2 4 3" xfId="5536" xr:uid="{00000000-0005-0000-0000-0000045C0000}"/>
    <cellStyle name="Normal 51 2 2 4 3 2" xfId="15588" xr:uid="{00000000-0005-0000-0000-0000055C0000}"/>
    <cellStyle name="Normal 51 2 2 4 3 2 2" xfId="45919" xr:uid="{00000000-0005-0000-0000-0000065C0000}"/>
    <cellStyle name="Normal 51 2 2 4 3 2 3" xfId="30686" xr:uid="{00000000-0005-0000-0000-0000075C0000}"/>
    <cellStyle name="Normal 51 2 2 4 3 3" xfId="10568" xr:uid="{00000000-0005-0000-0000-0000085C0000}"/>
    <cellStyle name="Normal 51 2 2 4 3 3 2" xfId="40902" xr:uid="{00000000-0005-0000-0000-0000095C0000}"/>
    <cellStyle name="Normal 51 2 2 4 3 3 3" xfId="25669" xr:uid="{00000000-0005-0000-0000-00000A5C0000}"/>
    <cellStyle name="Normal 51 2 2 4 3 4" xfId="35889" xr:uid="{00000000-0005-0000-0000-00000B5C0000}"/>
    <cellStyle name="Normal 51 2 2 4 3 5" xfId="20656" xr:uid="{00000000-0005-0000-0000-00000C5C0000}"/>
    <cellStyle name="Normal 51 2 2 4 4" xfId="12246" xr:uid="{00000000-0005-0000-0000-00000D5C0000}"/>
    <cellStyle name="Normal 51 2 2 4 4 2" xfId="42577" xr:uid="{00000000-0005-0000-0000-00000E5C0000}"/>
    <cellStyle name="Normal 51 2 2 4 4 3" xfId="27344" xr:uid="{00000000-0005-0000-0000-00000F5C0000}"/>
    <cellStyle name="Normal 51 2 2 4 5" xfId="7225" xr:uid="{00000000-0005-0000-0000-0000105C0000}"/>
    <cellStyle name="Normal 51 2 2 4 5 2" xfId="37560" xr:uid="{00000000-0005-0000-0000-0000115C0000}"/>
    <cellStyle name="Normal 51 2 2 4 5 3" xfId="22327" xr:uid="{00000000-0005-0000-0000-0000125C0000}"/>
    <cellStyle name="Normal 51 2 2 4 6" xfId="32548" xr:uid="{00000000-0005-0000-0000-0000135C0000}"/>
    <cellStyle name="Normal 51 2 2 4 7" xfId="17314" xr:uid="{00000000-0005-0000-0000-0000145C0000}"/>
    <cellStyle name="Normal 51 2 2 5" xfId="3007" xr:uid="{00000000-0005-0000-0000-0000155C0000}"/>
    <cellStyle name="Normal 51 2 2 5 2" xfId="13081" xr:uid="{00000000-0005-0000-0000-0000165C0000}"/>
    <cellStyle name="Normal 51 2 2 5 2 2" xfId="43412" xr:uid="{00000000-0005-0000-0000-0000175C0000}"/>
    <cellStyle name="Normal 51 2 2 5 2 3" xfId="28179" xr:uid="{00000000-0005-0000-0000-0000185C0000}"/>
    <cellStyle name="Normal 51 2 2 5 3" xfId="8061" xr:uid="{00000000-0005-0000-0000-0000195C0000}"/>
    <cellStyle name="Normal 51 2 2 5 3 2" xfId="38395" xr:uid="{00000000-0005-0000-0000-00001A5C0000}"/>
    <cellStyle name="Normal 51 2 2 5 3 3" xfId="23162" xr:uid="{00000000-0005-0000-0000-00001B5C0000}"/>
    <cellStyle name="Normal 51 2 2 5 4" xfId="33382" xr:uid="{00000000-0005-0000-0000-00001C5C0000}"/>
    <cellStyle name="Normal 51 2 2 5 5" xfId="18149" xr:uid="{00000000-0005-0000-0000-00001D5C0000}"/>
    <cellStyle name="Normal 51 2 2 6" xfId="4700" xr:uid="{00000000-0005-0000-0000-00001E5C0000}"/>
    <cellStyle name="Normal 51 2 2 6 2" xfId="14752" xr:uid="{00000000-0005-0000-0000-00001F5C0000}"/>
    <cellStyle name="Normal 51 2 2 6 2 2" xfId="45083" xr:uid="{00000000-0005-0000-0000-0000205C0000}"/>
    <cellStyle name="Normal 51 2 2 6 2 3" xfId="29850" xr:uid="{00000000-0005-0000-0000-0000215C0000}"/>
    <cellStyle name="Normal 51 2 2 6 3" xfId="9732" xr:uid="{00000000-0005-0000-0000-0000225C0000}"/>
    <cellStyle name="Normal 51 2 2 6 3 2" xfId="40066" xr:uid="{00000000-0005-0000-0000-0000235C0000}"/>
    <cellStyle name="Normal 51 2 2 6 3 3" xfId="24833" xr:uid="{00000000-0005-0000-0000-0000245C0000}"/>
    <cellStyle name="Normal 51 2 2 6 4" xfId="35053" xr:uid="{00000000-0005-0000-0000-0000255C0000}"/>
    <cellStyle name="Normal 51 2 2 6 5" xfId="19820" xr:uid="{00000000-0005-0000-0000-0000265C0000}"/>
    <cellStyle name="Normal 51 2 2 7" xfId="11410" xr:uid="{00000000-0005-0000-0000-0000275C0000}"/>
    <cellStyle name="Normal 51 2 2 7 2" xfId="41741" xr:uid="{00000000-0005-0000-0000-0000285C0000}"/>
    <cellStyle name="Normal 51 2 2 7 3" xfId="26508" xr:uid="{00000000-0005-0000-0000-0000295C0000}"/>
    <cellStyle name="Normal 51 2 2 8" xfId="6389" xr:uid="{00000000-0005-0000-0000-00002A5C0000}"/>
    <cellStyle name="Normal 51 2 2 8 2" xfId="36724" xr:uid="{00000000-0005-0000-0000-00002B5C0000}"/>
    <cellStyle name="Normal 51 2 2 8 3" xfId="21491" xr:uid="{00000000-0005-0000-0000-00002C5C0000}"/>
    <cellStyle name="Normal 51 2 2 9" xfId="31712" xr:uid="{00000000-0005-0000-0000-00002D5C0000}"/>
    <cellStyle name="Normal 51 2 3" xfId="1416" xr:uid="{00000000-0005-0000-0000-00002E5C0000}"/>
    <cellStyle name="Normal 51 2 3 2" xfId="1837" xr:uid="{00000000-0005-0000-0000-00002F5C0000}"/>
    <cellStyle name="Normal 51 2 3 2 2" xfId="2676" xr:uid="{00000000-0005-0000-0000-0000305C0000}"/>
    <cellStyle name="Normal 51 2 3 2 2 2" xfId="4366" xr:uid="{00000000-0005-0000-0000-0000315C0000}"/>
    <cellStyle name="Normal 51 2 3 2 2 2 2" xfId="14439" xr:uid="{00000000-0005-0000-0000-0000325C0000}"/>
    <cellStyle name="Normal 51 2 3 2 2 2 2 2" xfId="44770" xr:uid="{00000000-0005-0000-0000-0000335C0000}"/>
    <cellStyle name="Normal 51 2 3 2 2 2 2 3" xfId="29537" xr:uid="{00000000-0005-0000-0000-0000345C0000}"/>
    <cellStyle name="Normal 51 2 3 2 2 2 3" xfId="9419" xr:uid="{00000000-0005-0000-0000-0000355C0000}"/>
    <cellStyle name="Normal 51 2 3 2 2 2 3 2" xfId="39753" xr:uid="{00000000-0005-0000-0000-0000365C0000}"/>
    <cellStyle name="Normal 51 2 3 2 2 2 3 3" xfId="24520" xr:uid="{00000000-0005-0000-0000-0000375C0000}"/>
    <cellStyle name="Normal 51 2 3 2 2 2 4" xfId="34740" xr:uid="{00000000-0005-0000-0000-0000385C0000}"/>
    <cellStyle name="Normal 51 2 3 2 2 2 5" xfId="19507" xr:uid="{00000000-0005-0000-0000-0000395C0000}"/>
    <cellStyle name="Normal 51 2 3 2 2 3" xfId="6058" xr:uid="{00000000-0005-0000-0000-00003A5C0000}"/>
    <cellStyle name="Normal 51 2 3 2 2 3 2" xfId="16110" xr:uid="{00000000-0005-0000-0000-00003B5C0000}"/>
    <cellStyle name="Normal 51 2 3 2 2 3 2 2" xfId="46441" xr:uid="{00000000-0005-0000-0000-00003C5C0000}"/>
    <cellStyle name="Normal 51 2 3 2 2 3 2 3" xfId="31208" xr:uid="{00000000-0005-0000-0000-00003D5C0000}"/>
    <cellStyle name="Normal 51 2 3 2 2 3 3" xfId="11090" xr:uid="{00000000-0005-0000-0000-00003E5C0000}"/>
    <cellStyle name="Normal 51 2 3 2 2 3 3 2" xfId="41424" xr:uid="{00000000-0005-0000-0000-00003F5C0000}"/>
    <cellStyle name="Normal 51 2 3 2 2 3 3 3" xfId="26191" xr:uid="{00000000-0005-0000-0000-0000405C0000}"/>
    <cellStyle name="Normal 51 2 3 2 2 3 4" xfId="36411" xr:uid="{00000000-0005-0000-0000-0000415C0000}"/>
    <cellStyle name="Normal 51 2 3 2 2 3 5" xfId="21178" xr:uid="{00000000-0005-0000-0000-0000425C0000}"/>
    <cellStyle name="Normal 51 2 3 2 2 4" xfId="12768" xr:uid="{00000000-0005-0000-0000-0000435C0000}"/>
    <cellStyle name="Normal 51 2 3 2 2 4 2" xfId="43099" xr:uid="{00000000-0005-0000-0000-0000445C0000}"/>
    <cellStyle name="Normal 51 2 3 2 2 4 3" xfId="27866" xr:uid="{00000000-0005-0000-0000-0000455C0000}"/>
    <cellStyle name="Normal 51 2 3 2 2 5" xfId="7747" xr:uid="{00000000-0005-0000-0000-0000465C0000}"/>
    <cellStyle name="Normal 51 2 3 2 2 5 2" xfId="38082" xr:uid="{00000000-0005-0000-0000-0000475C0000}"/>
    <cellStyle name="Normal 51 2 3 2 2 5 3" xfId="22849" xr:uid="{00000000-0005-0000-0000-0000485C0000}"/>
    <cellStyle name="Normal 51 2 3 2 2 6" xfId="33070" xr:uid="{00000000-0005-0000-0000-0000495C0000}"/>
    <cellStyle name="Normal 51 2 3 2 2 7" xfId="17836" xr:uid="{00000000-0005-0000-0000-00004A5C0000}"/>
    <cellStyle name="Normal 51 2 3 2 3" xfId="3529" xr:uid="{00000000-0005-0000-0000-00004B5C0000}"/>
    <cellStyle name="Normal 51 2 3 2 3 2" xfId="13603" xr:uid="{00000000-0005-0000-0000-00004C5C0000}"/>
    <cellStyle name="Normal 51 2 3 2 3 2 2" xfId="43934" xr:uid="{00000000-0005-0000-0000-00004D5C0000}"/>
    <cellStyle name="Normal 51 2 3 2 3 2 3" xfId="28701" xr:uid="{00000000-0005-0000-0000-00004E5C0000}"/>
    <cellStyle name="Normal 51 2 3 2 3 3" xfId="8583" xr:uid="{00000000-0005-0000-0000-00004F5C0000}"/>
    <cellStyle name="Normal 51 2 3 2 3 3 2" xfId="38917" xr:uid="{00000000-0005-0000-0000-0000505C0000}"/>
    <cellStyle name="Normal 51 2 3 2 3 3 3" xfId="23684" xr:uid="{00000000-0005-0000-0000-0000515C0000}"/>
    <cellStyle name="Normal 51 2 3 2 3 4" xfId="33904" xr:uid="{00000000-0005-0000-0000-0000525C0000}"/>
    <cellStyle name="Normal 51 2 3 2 3 5" xfId="18671" xr:uid="{00000000-0005-0000-0000-0000535C0000}"/>
    <cellStyle name="Normal 51 2 3 2 4" xfId="5222" xr:uid="{00000000-0005-0000-0000-0000545C0000}"/>
    <cellStyle name="Normal 51 2 3 2 4 2" xfId="15274" xr:uid="{00000000-0005-0000-0000-0000555C0000}"/>
    <cellStyle name="Normal 51 2 3 2 4 2 2" xfId="45605" xr:uid="{00000000-0005-0000-0000-0000565C0000}"/>
    <cellStyle name="Normal 51 2 3 2 4 2 3" xfId="30372" xr:uid="{00000000-0005-0000-0000-0000575C0000}"/>
    <cellStyle name="Normal 51 2 3 2 4 3" xfId="10254" xr:uid="{00000000-0005-0000-0000-0000585C0000}"/>
    <cellStyle name="Normal 51 2 3 2 4 3 2" xfId="40588" xr:uid="{00000000-0005-0000-0000-0000595C0000}"/>
    <cellStyle name="Normal 51 2 3 2 4 3 3" xfId="25355" xr:uid="{00000000-0005-0000-0000-00005A5C0000}"/>
    <cellStyle name="Normal 51 2 3 2 4 4" xfId="35575" xr:uid="{00000000-0005-0000-0000-00005B5C0000}"/>
    <cellStyle name="Normal 51 2 3 2 4 5" xfId="20342" xr:uid="{00000000-0005-0000-0000-00005C5C0000}"/>
    <cellStyle name="Normal 51 2 3 2 5" xfId="11932" xr:uid="{00000000-0005-0000-0000-00005D5C0000}"/>
    <cellStyle name="Normal 51 2 3 2 5 2" xfId="42263" xr:uid="{00000000-0005-0000-0000-00005E5C0000}"/>
    <cellStyle name="Normal 51 2 3 2 5 3" xfId="27030" xr:uid="{00000000-0005-0000-0000-00005F5C0000}"/>
    <cellStyle name="Normal 51 2 3 2 6" xfId="6911" xr:uid="{00000000-0005-0000-0000-0000605C0000}"/>
    <cellStyle name="Normal 51 2 3 2 6 2" xfId="37246" xr:uid="{00000000-0005-0000-0000-0000615C0000}"/>
    <cellStyle name="Normal 51 2 3 2 6 3" xfId="22013" xr:uid="{00000000-0005-0000-0000-0000625C0000}"/>
    <cellStyle name="Normal 51 2 3 2 7" xfId="32234" xr:uid="{00000000-0005-0000-0000-0000635C0000}"/>
    <cellStyle name="Normal 51 2 3 2 8" xfId="17000" xr:uid="{00000000-0005-0000-0000-0000645C0000}"/>
    <cellStyle name="Normal 51 2 3 3" xfId="2258" xr:uid="{00000000-0005-0000-0000-0000655C0000}"/>
    <cellStyle name="Normal 51 2 3 3 2" xfId="3948" xr:uid="{00000000-0005-0000-0000-0000665C0000}"/>
    <cellStyle name="Normal 51 2 3 3 2 2" xfId="14021" xr:uid="{00000000-0005-0000-0000-0000675C0000}"/>
    <cellStyle name="Normal 51 2 3 3 2 2 2" xfId="44352" xr:uid="{00000000-0005-0000-0000-0000685C0000}"/>
    <cellStyle name="Normal 51 2 3 3 2 2 3" xfId="29119" xr:uid="{00000000-0005-0000-0000-0000695C0000}"/>
    <cellStyle name="Normal 51 2 3 3 2 3" xfId="9001" xr:uid="{00000000-0005-0000-0000-00006A5C0000}"/>
    <cellStyle name="Normal 51 2 3 3 2 3 2" xfId="39335" xr:uid="{00000000-0005-0000-0000-00006B5C0000}"/>
    <cellStyle name="Normal 51 2 3 3 2 3 3" xfId="24102" xr:uid="{00000000-0005-0000-0000-00006C5C0000}"/>
    <cellStyle name="Normal 51 2 3 3 2 4" xfId="34322" xr:uid="{00000000-0005-0000-0000-00006D5C0000}"/>
    <cellStyle name="Normal 51 2 3 3 2 5" xfId="19089" xr:uid="{00000000-0005-0000-0000-00006E5C0000}"/>
    <cellStyle name="Normal 51 2 3 3 3" xfId="5640" xr:uid="{00000000-0005-0000-0000-00006F5C0000}"/>
    <cellStyle name="Normal 51 2 3 3 3 2" xfId="15692" xr:uid="{00000000-0005-0000-0000-0000705C0000}"/>
    <cellStyle name="Normal 51 2 3 3 3 2 2" xfId="46023" xr:uid="{00000000-0005-0000-0000-0000715C0000}"/>
    <cellStyle name="Normal 51 2 3 3 3 2 3" xfId="30790" xr:uid="{00000000-0005-0000-0000-0000725C0000}"/>
    <cellStyle name="Normal 51 2 3 3 3 3" xfId="10672" xr:uid="{00000000-0005-0000-0000-0000735C0000}"/>
    <cellStyle name="Normal 51 2 3 3 3 3 2" xfId="41006" xr:uid="{00000000-0005-0000-0000-0000745C0000}"/>
    <cellStyle name="Normal 51 2 3 3 3 3 3" xfId="25773" xr:uid="{00000000-0005-0000-0000-0000755C0000}"/>
    <cellStyle name="Normal 51 2 3 3 3 4" xfId="35993" xr:uid="{00000000-0005-0000-0000-0000765C0000}"/>
    <cellStyle name="Normal 51 2 3 3 3 5" xfId="20760" xr:uid="{00000000-0005-0000-0000-0000775C0000}"/>
    <cellStyle name="Normal 51 2 3 3 4" xfId="12350" xr:uid="{00000000-0005-0000-0000-0000785C0000}"/>
    <cellStyle name="Normal 51 2 3 3 4 2" xfId="42681" xr:uid="{00000000-0005-0000-0000-0000795C0000}"/>
    <cellStyle name="Normal 51 2 3 3 4 3" xfId="27448" xr:uid="{00000000-0005-0000-0000-00007A5C0000}"/>
    <cellStyle name="Normal 51 2 3 3 5" xfId="7329" xr:uid="{00000000-0005-0000-0000-00007B5C0000}"/>
    <cellStyle name="Normal 51 2 3 3 5 2" xfId="37664" xr:uid="{00000000-0005-0000-0000-00007C5C0000}"/>
    <cellStyle name="Normal 51 2 3 3 5 3" xfId="22431" xr:uid="{00000000-0005-0000-0000-00007D5C0000}"/>
    <cellStyle name="Normal 51 2 3 3 6" xfId="32652" xr:uid="{00000000-0005-0000-0000-00007E5C0000}"/>
    <cellStyle name="Normal 51 2 3 3 7" xfId="17418" xr:uid="{00000000-0005-0000-0000-00007F5C0000}"/>
    <cellStyle name="Normal 51 2 3 4" xfId="3111" xr:uid="{00000000-0005-0000-0000-0000805C0000}"/>
    <cellStyle name="Normal 51 2 3 4 2" xfId="13185" xr:uid="{00000000-0005-0000-0000-0000815C0000}"/>
    <cellStyle name="Normal 51 2 3 4 2 2" xfId="43516" xr:uid="{00000000-0005-0000-0000-0000825C0000}"/>
    <cellStyle name="Normal 51 2 3 4 2 3" xfId="28283" xr:uid="{00000000-0005-0000-0000-0000835C0000}"/>
    <cellStyle name="Normal 51 2 3 4 3" xfId="8165" xr:uid="{00000000-0005-0000-0000-0000845C0000}"/>
    <cellStyle name="Normal 51 2 3 4 3 2" xfId="38499" xr:uid="{00000000-0005-0000-0000-0000855C0000}"/>
    <cellStyle name="Normal 51 2 3 4 3 3" xfId="23266" xr:uid="{00000000-0005-0000-0000-0000865C0000}"/>
    <cellStyle name="Normal 51 2 3 4 4" xfId="33486" xr:uid="{00000000-0005-0000-0000-0000875C0000}"/>
    <cellStyle name="Normal 51 2 3 4 5" xfId="18253" xr:uid="{00000000-0005-0000-0000-0000885C0000}"/>
    <cellStyle name="Normal 51 2 3 5" xfId="4804" xr:uid="{00000000-0005-0000-0000-0000895C0000}"/>
    <cellStyle name="Normal 51 2 3 5 2" xfId="14856" xr:uid="{00000000-0005-0000-0000-00008A5C0000}"/>
    <cellStyle name="Normal 51 2 3 5 2 2" xfId="45187" xr:uid="{00000000-0005-0000-0000-00008B5C0000}"/>
    <cellStyle name="Normal 51 2 3 5 2 3" xfId="29954" xr:uid="{00000000-0005-0000-0000-00008C5C0000}"/>
    <cellStyle name="Normal 51 2 3 5 3" xfId="9836" xr:uid="{00000000-0005-0000-0000-00008D5C0000}"/>
    <cellStyle name="Normal 51 2 3 5 3 2" xfId="40170" xr:uid="{00000000-0005-0000-0000-00008E5C0000}"/>
    <cellStyle name="Normal 51 2 3 5 3 3" xfId="24937" xr:uid="{00000000-0005-0000-0000-00008F5C0000}"/>
    <cellStyle name="Normal 51 2 3 5 4" xfId="35157" xr:uid="{00000000-0005-0000-0000-0000905C0000}"/>
    <cellStyle name="Normal 51 2 3 5 5" xfId="19924" xr:uid="{00000000-0005-0000-0000-0000915C0000}"/>
    <cellStyle name="Normal 51 2 3 6" xfId="11514" xr:uid="{00000000-0005-0000-0000-0000925C0000}"/>
    <cellStyle name="Normal 51 2 3 6 2" xfId="41845" xr:uid="{00000000-0005-0000-0000-0000935C0000}"/>
    <cellStyle name="Normal 51 2 3 6 3" xfId="26612" xr:uid="{00000000-0005-0000-0000-0000945C0000}"/>
    <cellStyle name="Normal 51 2 3 7" xfId="6493" xr:uid="{00000000-0005-0000-0000-0000955C0000}"/>
    <cellStyle name="Normal 51 2 3 7 2" xfId="36828" xr:uid="{00000000-0005-0000-0000-0000965C0000}"/>
    <cellStyle name="Normal 51 2 3 7 3" xfId="21595" xr:uid="{00000000-0005-0000-0000-0000975C0000}"/>
    <cellStyle name="Normal 51 2 3 8" xfId="31816" xr:uid="{00000000-0005-0000-0000-0000985C0000}"/>
    <cellStyle name="Normal 51 2 3 9" xfId="16582" xr:uid="{00000000-0005-0000-0000-0000995C0000}"/>
    <cellStyle name="Normal 51 2 4" xfId="1629" xr:uid="{00000000-0005-0000-0000-00009A5C0000}"/>
    <cellStyle name="Normal 51 2 4 2" xfId="2468" xr:uid="{00000000-0005-0000-0000-00009B5C0000}"/>
    <cellStyle name="Normal 51 2 4 2 2" xfId="4158" xr:uid="{00000000-0005-0000-0000-00009C5C0000}"/>
    <cellStyle name="Normal 51 2 4 2 2 2" xfId="14231" xr:uid="{00000000-0005-0000-0000-00009D5C0000}"/>
    <cellStyle name="Normal 51 2 4 2 2 2 2" xfId="44562" xr:uid="{00000000-0005-0000-0000-00009E5C0000}"/>
    <cellStyle name="Normal 51 2 4 2 2 2 3" xfId="29329" xr:uid="{00000000-0005-0000-0000-00009F5C0000}"/>
    <cellStyle name="Normal 51 2 4 2 2 3" xfId="9211" xr:uid="{00000000-0005-0000-0000-0000A05C0000}"/>
    <cellStyle name="Normal 51 2 4 2 2 3 2" xfId="39545" xr:uid="{00000000-0005-0000-0000-0000A15C0000}"/>
    <cellStyle name="Normal 51 2 4 2 2 3 3" xfId="24312" xr:uid="{00000000-0005-0000-0000-0000A25C0000}"/>
    <cellStyle name="Normal 51 2 4 2 2 4" xfId="34532" xr:uid="{00000000-0005-0000-0000-0000A35C0000}"/>
    <cellStyle name="Normal 51 2 4 2 2 5" xfId="19299" xr:uid="{00000000-0005-0000-0000-0000A45C0000}"/>
    <cellStyle name="Normal 51 2 4 2 3" xfId="5850" xr:uid="{00000000-0005-0000-0000-0000A55C0000}"/>
    <cellStyle name="Normal 51 2 4 2 3 2" xfId="15902" xr:uid="{00000000-0005-0000-0000-0000A65C0000}"/>
    <cellStyle name="Normal 51 2 4 2 3 2 2" xfId="46233" xr:uid="{00000000-0005-0000-0000-0000A75C0000}"/>
    <cellStyle name="Normal 51 2 4 2 3 2 3" xfId="31000" xr:uid="{00000000-0005-0000-0000-0000A85C0000}"/>
    <cellStyle name="Normal 51 2 4 2 3 3" xfId="10882" xr:uid="{00000000-0005-0000-0000-0000A95C0000}"/>
    <cellStyle name="Normal 51 2 4 2 3 3 2" xfId="41216" xr:uid="{00000000-0005-0000-0000-0000AA5C0000}"/>
    <cellStyle name="Normal 51 2 4 2 3 3 3" xfId="25983" xr:uid="{00000000-0005-0000-0000-0000AB5C0000}"/>
    <cellStyle name="Normal 51 2 4 2 3 4" xfId="36203" xr:uid="{00000000-0005-0000-0000-0000AC5C0000}"/>
    <cellStyle name="Normal 51 2 4 2 3 5" xfId="20970" xr:uid="{00000000-0005-0000-0000-0000AD5C0000}"/>
    <cellStyle name="Normal 51 2 4 2 4" xfId="12560" xr:uid="{00000000-0005-0000-0000-0000AE5C0000}"/>
    <cellStyle name="Normal 51 2 4 2 4 2" xfId="42891" xr:uid="{00000000-0005-0000-0000-0000AF5C0000}"/>
    <cellStyle name="Normal 51 2 4 2 4 3" xfId="27658" xr:uid="{00000000-0005-0000-0000-0000B05C0000}"/>
    <cellStyle name="Normal 51 2 4 2 5" xfId="7539" xr:uid="{00000000-0005-0000-0000-0000B15C0000}"/>
    <cellStyle name="Normal 51 2 4 2 5 2" xfId="37874" xr:uid="{00000000-0005-0000-0000-0000B25C0000}"/>
    <cellStyle name="Normal 51 2 4 2 5 3" xfId="22641" xr:uid="{00000000-0005-0000-0000-0000B35C0000}"/>
    <cellStyle name="Normal 51 2 4 2 6" xfId="32862" xr:uid="{00000000-0005-0000-0000-0000B45C0000}"/>
    <cellStyle name="Normal 51 2 4 2 7" xfId="17628" xr:uid="{00000000-0005-0000-0000-0000B55C0000}"/>
    <cellStyle name="Normal 51 2 4 3" xfId="3321" xr:uid="{00000000-0005-0000-0000-0000B65C0000}"/>
    <cellStyle name="Normal 51 2 4 3 2" xfId="13395" xr:uid="{00000000-0005-0000-0000-0000B75C0000}"/>
    <cellStyle name="Normal 51 2 4 3 2 2" xfId="43726" xr:uid="{00000000-0005-0000-0000-0000B85C0000}"/>
    <cellStyle name="Normal 51 2 4 3 2 3" xfId="28493" xr:uid="{00000000-0005-0000-0000-0000B95C0000}"/>
    <cellStyle name="Normal 51 2 4 3 3" xfId="8375" xr:uid="{00000000-0005-0000-0000-0000BA5C0000}"/>
    <cellStyle name="Normal 51 2 4 3 3 2" xfId="38709" xr:uid="{00000000-0005-0000-0000-0000BB5C0000}"/>
    <cellStyle name="Normal 51 2 4 3 3 3" xfId="23476" xr:uid="{00000000-0005-0000-0000-0000BC5C0000}"/>
    <cellStyle name="Normal 51 2 4 3 4" xfId="33696" xr:uid="{00000000-0005-0000-0000-0000BD5C0000}"/>
    <cellStyle name="Normal 51 2 4 3 5" xfId="18463" xr:uid="{00000000-0005-0000-0000-0000BE5C0000}"/>
    <cellStyle name="Normal 51 2 4 4" xfId="5014" xr:uid="{00000000-0005-0000-0000-0000BF5C0000}"/>
    <cellStyle name="Normal 51 2 4 4 2" xfId="15066" xr:uid="{00000000-0005-0000-0000-0000C05C0000}"/>
    <cellStyle name="Normal 51 2 4 4 2 2" xfId="45397" xr:uid="{00000000-0005-0000-0000-0000C15C0000}"/>
    <cellStyle name="Normal 51 2 4 4 2 3" xfId="30164" xr:uid="{00000000-0005-0000-0000-0000C25C0000}"/>
    <cellStyle name="Normal 51 2 4 4 3" xfId="10046" xr:uid="{00000000-0005-0000-0000-0000C35C0000}"/>
    <cellStyle name="Normal 51 2 4 4 3 2" xfId="40380" xr:uid="{00000000-0005-0000-0000-0000C45C0000}"/>
    <cellStyle name="Normal 51 2 4 4 3 3" xfId="25147" xr:uid="{00000000-0005-0000-0000-0000C55C0000}"/>
    <cellStyle name="Normal 51 2 4 4 4" xfId="35367" xr:uid="{00000000-0005-0000-0000-0000C65C0000}"/>
    <cellStyle name="Normal 51 2 4 4 5" xfId="20134" xr:uid="{00000000-0005-0000-0000-0000C75C0000}"/>
    <cellStyle name="Normal 51 2 4 5" xfId="11724" xr:uid="{00000000-0005-0000-0000-0000C85C0000}"/>
    <cellStyle name="Normal 51 2 4 5 2" xfId="42055" xr:uid="{00000000-0005-0000-0000-0000C95C0000}"/>
    <cellStyle name="Normal 51 2 4 5 3" xfId="26822" xr:uid="{00000000-0005-0000-0000-0000CA5C0000}"/>
    <cellStyle name="Normal 51 2 4 6" xfId="6703" xr:uid="{00000000-0005-0000-0000-0000CB5C0000}"/>
    <cellStyle name="Normal 51 2 4 6 2" xfId="37038" xr:uid="{00000000-0005-0000-0000-0000CC5C0000}"/>
    <cellStyle name="Normal 51 2 4 6 3" xfId="21805" xr:uid="{00000000-0005-0000-0000-0000CD5C0000}"/>
    <cellStyle name="Normal 51 2 4 7" xfId="32026" xr:uid="{00000000-0005-0000-0000-0000CE5C0000}"/>
    <cellStyle name="Normal 51 2 4 8" xfId="16792" xr:uid="{00000000-0005-0000-0000-0000CF5C0000}"/>
    <cellStyle name="Normal 51 2 5" xfId="2050" xr:uid="{00000000-0005-0000-0000-0000D05C0000}"/>
    <cellStyle name="Normal 51 2 5 2" xfId="3740" xr:uid="{00000000-0005-0000-0000-0000D15C0000}"/>
    <cellStyle name="Normal 51 2 5 2 2" xfId="13813" xr:uid="{00000000-0005-0000-0000-0000D25C0000}"/>
    <cellStyle name="Normal 51 2 5 2 2 2" xfId="44144" xr:uid="{00000000-0005-0000-0000-0000D35C0000}"/>
    <cellStyle name="Normal 51 2 5 2 2 3" xfId="28911" xr:uid="{00000000-0005-0000-0000-0000D45C0000}"/>
    <cellStyle name="Normal 51 2 5 2 3" xfId="8793" xr:uid="{00000000-0005-0000-0000-0000D55C0000}"/>
    <cellStyle name="Normal 51 2 5 2 3 2" xfId="39127" xr:uid="{00000000-0005-0000-0000-0000D65C0000}"/>
    <cellStyle name="Normal 51 2 5 2 3 3" xfId="23894" xr:uid="{00000000-0005-0000-0000-0000D75C0000}"/>
    <cellStyle name="Normal 51 2 5 2 4" xfId="34114" xr:uid="{00000000-0005-0000-0000-0000D85C0000}"/>
    <cellStyle name="Normal 51 2 5 2 5" xfId="18881" xr:uid="{00000000-0005-0000-0000-0000D95C0000}"/>
    <cellStyle name="Normal 51 2 5 3" xfId="5432" xr:uid="{00000000-0005-0000-0000-0000DA5C0000}"/>
    <cellStyle name="Normal 51 2 5 3 2" xfId="15484" xr:uid="{00000000-0005-0000-0000-0000DB5C0000}"/>
    <cellStyle name="Normal 51 2 5 3 2 2" xfId="45815" xr:uid="{00000000-0005-0000-0000-0000DC5C0000}"/>
    <cellStyle name="Normal 51 2 5 3 2 3" xfId="30582" xr:uid="{00000000-0005-0000-0000-0000DD5C0000}"/>
    <cellStyle name="Normal 51 2 5 3 3" xfId="10464" xr:uid="{00000000-0005-0000-0000-0000DE5C0000}"/>
    <cellStyle name="Normal 51 2 5 3 3 2" xfId="40798" xr:uid="{00000000-0005-0000-0000-0000DF5C0000}"/>
    <cellStyle name="Normal 51 2 5 3 3 3" xfId="25565" xr:uid="{00000000-0005-0000-0000-0000E05C0000}"/>
    <cellStyle name="Normal 51 2 5 3 4" xfId="35785" xr:uid="{00000000-0005-0000-0000-0000E15C0000}"/>
    <cellStyle name="Normal 51 2 5 3 5" xfId="20552" xr:uid="{00000000-0005-0000-0000-0000E25C0000}"/>
    <cellStyle name="Normal 51 2 5 4" xfId="12142" xr:uid="{00000000-0005-0000-0000-0000E35C0000}"/>
    <cellStyle name="Normal 51 2 5 4 2" xfId="42473" xr:uid="{00000000-0005-0000-0000-0000E45C0000}"/>
    <cellStyle name="Normal 51 2 5 4 3" xfId="27240" xr:uid="{00000000-0005-0000-0000-0000E55C0000}"/>
    <cellStyle name="Normal 51 2 5 5" xfId="7121" xr:uid="{00000000-0005-0000-0000-0000E65C0000}"/>
    <cellStyle name="Normal 51 2 5 5 2" xfId="37456" xr:uid="{00000000-0005-0000-0000-0000E75C0000}"/>
    <cellStyle name="Normal 51 2 5 5 3" xfId="22223" xr:uid="{00000000-0005-0000-0000-0000E85C0000}"/>
    <cellStyle name="Normal 51 2 5 6" xfId="32444" xr:uid="{00000000-0005-0000-0000-0000E95C0000}"/>
    <cellStyle name="Normal 51 2 5 7" xfId="17210" xr:uid="{00000000-0005-0000-0000-0000EA5C0000}"/>
    <cellStyle name="Normal 51 2 6" xfId="2903" xr:uid="{00000000-0005-0000-0000-0000EB5C0000}"/>
    <cellStyle name="Normal 51 2 6 2" xfId="12977" xr:uid="{00000000-0005-0000-0000-0000EC5C0000}"/>
    <cellStyle name="Normal 51 2 6 2 2" xfId="43308" xr:uid="{00000000-0005-0000-0000-0000ED5C0000}"/>
    <cellStyle name="Normal 51 2 6 2 3" xfId="28075" xr:uid="{00000000-0005-0000-0000-0000EE5C0000}"/>
    <cellStyle name="Normal 51 2 6 3" xfId="7957" xr:uid="{00000000-0005-0000-0000-0000EF5C0000}"/>
    <cellStyle name="Normal 51 2 6 3 2" xfId="38291" xr:uid="{00000000-0005-0000-0000-0000F05C0000}"/>
    <cellStyle name="Normal 51 2 6 3 3" xfId="23058" xr:uid="{00000000-0005-0000-0000-0000F15C0000}"/>
    <cellStyle name="Normal 51 2 6 4" xfId="33278" xr:uid="{00000000-0005-0000-0000-0000F25C0000}"/>
    <cellStyle name="Normal 51 2 6 5" xfId="18045" xr:uid="{00000000-0005-0000-0000-0000F35C0000}"/>
    <cellStyle name="Normal 51 2 7" xfId="4596" xr:uid="{00000000-0005-0000-0000-0000F45C0000}"/>
    <cellStyle name="Normal 51 2 7 2" xfId="14648" xr:uid="{00000000-0005-0000-0000-0000F55C0000}"/>
    <cellStyle name="Normal 51 2 7 2 2" xfId="44979" xr:uid="{00000000-0005-0000-0000-0000F65C0000}"/>
    <cellStyle name="Normal 51 2 7 2 3" xfId="29746" xr:uid="{00000000-0005-0000-0000-0000F75C0000}"/>
    <cellStyle name="Normal 51 2 7 3" xfId="9628" xr:uid="{00000000-0005-0000-0000-0000F85C0000}"/>
    <cellStyle name="Normal 51 2 7 3 2" xfId="39962" xr:uid="{00000000-0005-0000-0000-0000F95C0000}"/>
    <cellStyle name="Normal 51 2 7 3 3" xfId="24729" xr:uid="{00000000-0005-0000-0000-0000FA5C0000}"/>
    <cellStyle name="Normal 51 2 7 4" xfId="34949" xr:uid="{00000000-0005-0000-0000-0000FB5C0000}"/>
    <cellStyle name="Normal 51 2 7 5" xfId="19716" xr:uid="{00000000-0005-0000-0000-0000FC5C0000}"/>
    <cellStyle name="Normal 51 2 8" xfId="11306" xr:uid="{00000000-0005-0000-0000-0000FD5C0000}"/>
    <cellStyle name="Normal 51 2 8 2" xfId="41637" xr:uid="{00000000-0005-0000-0000-0000FE5C0000}"/>
    <cellStyle name="Normal 51 2 8 3" xfId="26404" xr:uid="{00000000-0005-0000-0000-0000FF5C0000}"/>
    <cellStyle name="Normal 51 2 9" xfId="6285" xr:uid="{00000000-0005-0000-0000-0000005D0000}"/>
    <cellStyle name="Normal 51 2 9 2" xfId="36620" xr:uid="{00000000-0005-0000-0000-0000015D0000}"/>
    <cellStyle name="Normal 51 2 9 3" xfId="21387" xr:uid="{00000000-0005-0000-0000-0000025D0000}"/>
    <cellStyle name="Normal 51 3" xfId="1249" xr:uid="{00000000-0005-0000-0000-0000035D0000}"/>
    <cellStyle name="Normal 51 3 10" xfId="16426" xr:uid="{00000000-0005-0000-0000-0000045D0000}"/>
    <cellStyle name="Normal 51 3 2" xfId="1468" xr:uid="{00000000-0005-0000-0000-0000055D0000}"/>
    <cellStyle name="Normal 51 3 2 2" xfId="1889" xr:uid="{00000000-0005-0000-0000-0000065D0000}"/>
    <cellStyle name="Normal 51 3 2 2 2" xfId="2728" xr:uid="{00000000-0005-0000-0000-0000075D0000}"/>
    <cellStyle name="Normal 51 3 2 2 2 2" xfId="4418" xr:uid="{00000000-0005-0000-0000-0000085D0000}"/>
    <cellStyle name="Normal 51 3 2 2 2 2 2" xfId="14491" xr:uid="{00000000-0005-0000-0000-0000095D0000}"/>
    <cellStyle name="Normal 51 3 2 2 2 2 2 2" xfId="44822" xr:uid="{00000000-0005-0000-0000-00000A5D0000}"/>
    <cellStyle name="Normal 51 3 2 2 2 2 2 3" xfId="29589" xr:uid="{00000000-0005-0000-0000-00000B5D0000}"/>
    <cellStyle name="Normal 51 3 2 2 2 2 3" xfId="9471" xr:uid="{00000000-0005-0000-0000-00000C5D0000}"/>
    <cellStyle name="Normal 51 3 2 2 2 2 3 2" xfId="39805" xr:uid="{00000000-0005-0000-0000-00000D5D0000}"/>
    <cellStyle name="Normal 51 3 2 2 2 2 3 3" xfId="24572" xr:uid="{00000000-0005-0000-0000-00000E5D0000}"/>
    <cellStyle name="Normal 51 3 2 2 2 2 4" xfId="34792" xr:uid="{00000000-0005-0000-0000-00000F5D0000}"/>
    <cellStyle name="Normal 51 3 2 2 2 2 5" xfId="19559" xr:uid="{00000000-0005-0000-0000-0000105D0000}"/>
    <cellStyle name="Normal 51 3 2 2 2 3" xfId="6110" xr:uid="{00000000-0005-0000-0000-0000115D0000}"/>
    <cellStyle name="Normal 51 3 2 2 2 3 2" xfId="16162" xr:uid="{00000000-0005-0000-0000-0000125D0000}"/>
    <cellStyle name="Normal 51 3 2 2 2 3 2 2" xfId="46493" xr:uid="{00000000-0005-0000-0000-0000135D0000}"/>
    <cellStyle name="Normal 51 3 2 2 2 3 2 3" xfId="31260" xr:uid="{00000000-0005-0000-0000-0000145D0000}"/>
    <cellStyle name="Normal 51 3 2 2 2 3 3" xfId="11142" xr:uid="{00000000-0005-0000-0000-0000155D0000}"/>
    <cellStyle name="Normal 51 3 2 2 2 3 3 2" xfId="41476" xr:uid="{00000000-0005-0000-0000-0000165D0000}"/>
    <cellStyle name="Normal 51 3 2 2 2 3 3 3" xfId="26243" xr:uid="{00000000-0005-0000-0000-0000175D0000}"/>
    <cellStyle name="Normal 51 3 2 2 2 3 4" xfId="36463" xr:uid="{00000000-0005-0000-0000-0000185D0000}"/>
    <cellStyle name="Normal 51 3 2 2 2 3 5" xfId="21230" xr:uid="{00000000-0005-0000-0000-0000195D0000}"/>
    <cellStyle name="Normal 51 3 2 2 2 4" xfId="12820" xr:uid="{00000000-0005-0000-0000-00001A5D0000}"/>
    <cellStyle name="Normal 51 3 2 2 2 4 2" xfId="43151" xr:uid="{00000000-0005-0000-0000-00001B5D0000}"/>
    <cellStyle name="Normal 51 3 2 2 2 4 3" xfId="27918" xr:uid="{00000000-0005-0000-0000-00001C5D0000}"/>
    <cellStyle name="Normal 51 3 2 2 2 5" xfId="7799" xr:uid="{00000000-0005-0000-0000-00001D5D0000}"/>
    <cellStyle name="Normal 51 3 2 2 2 5 2" xfId="38134" xr:uid="{00000000-0005-0000-0000-00001E5D0000}"/>
    <cellStyle name="Normal 51 3 2 2 2 5 3" xfId="22901" xr:uid="{00000000-0005-0000-0000-00001F5D0000}"/>
    <cellStyle name="Normal 51 3 2 2 2 6" xfId="33122" xr:uid="{00000000-0005-0000-0000-0000205D0000}"/>
    <cellStyle name="Normal 51 3 2 2 2 7" xfId="17888" xr:uid="{00000000-0005-0000-0000-0000215D0000}"/>
    <cellStyle name="Normal 51 3 2 2 3" xfId="3581" xr:uid="{00000000-0005-0000-0000-0000225D0000}"/>
    <cellStyle name="Normal 51 3 2 2 3 2" xfId="13655" xr:uid="{00000000-0005-0000-0000-0000235D0000}"/>
    <cellStyle name="Normal 51 3 2 2 3 2 2" xfId="43986" xr:uid="{00000000-0005-0000-0000-0000245D0000}"/>
    <cellStyle name="Normal 51 3 2 2 3 2 3" xfId="28753" xr:uid="{00000000-0005-0000-0000-0000255D0000}"/>
    <cellStyle name="Normal 51 3 2 2 3 3" xfId="8635" xr:uid="{00000000-0005-0000-0000-0000265D0000}"/>
    <cellStyle name="Normal 51 3 2 2 3 3 2" xfId="38969" xr:uid="{00000000-0005-0000-0000-0000275D0000}"/>
    <cellStyle name="Normal 51 3 2 2 3 3 3" xfId="23736" xr:uid="{00000000-0005-0000-0000-0000285D0000}"/>
    <cellStyle name="Normal 51 3 2 2 3 4" xfId="33956" xr:uid="{00000000-0005-0000-0000-0000295D0000}"/>
    <cellStyle name="Normal 51 3 2 2 3 5" xfId="18723" xr:uid="{00000000-0005-0000-0000-00002A5D0000}"/>
    <cellStyle name="Normal 51 3 2 2 4" xfId="5274" xr:uid="{00000000-0005-0000-0000-00002B5D0000}"/>
    <cellStyle name="Normal 51 3 2 2 4 2" xfId="15326" xr:uid="{00000000-0005-0000-0000-00002C5D0000}"/>
    <cellStyle name="Normal 51 3 2 2 4 2 2" xfId="45657" xr:uid="{00000000-0005-0000-0000-00002D5D0000}"/>
    <cellStyle name="Normal 51 3 2 2 4 2 3" xfId="30424" xr:uid="{00000000-0005-0000-0000-00002E5D0000}"/>
    <cellStyle name="Normal 51 3 2 2 4 3" xfId="10306" xr:uid="{00000000-0005-0000-0000-00002F5D0000}"/>
    <cellStyle name="Normal 51 3 2 2 4 3 2" xfId="40640" xr:uid="{00000000-0005-0000-0000-0000305D0000}"/>
    <cellStyle name="Normal 51 3 2 2 4 3 3" xfId="25407" xr:uid="{00000000-0005-0000-0000-0000315D0000}"/>
    <cellStyle name="Normal 51 3 2 2 4 4" xfId="35627" xr:uid="{00000000-0005-0000-0000-0000325D0000}"/>
    <cellStyle name="Normal 51 3 2 2 4 5" xfId="20394" xr:uid="{00000000-0005-0000-0000-0000335D0000}"/>
    <cellStyle name="Normal 51 3 2 2 5" xfId="11984" xr:uid="{00000000-0005-0000-0000-0000345D0000}"/>
    <cellStyle name="Normal 51 3 2 2 5 2" xfId="42315" xr:uid="{00000000-0005-0000-0000-0000355D0000}"/>
    <cellStyle name="Normal 51 3 2 2 5 3" xfId="27082" xr:uid="{00000000-0005-0000-0000-0000365D0000}"/>
    <cellStyle name="Normal 51 3 2 2 6" xfId="6963" xr:uid="{00000000-0005-0000-0000-0000375D0000}"/>
    <cellStyle name="Normal 51 3 2 2 6 2" xfId="37298" xr:uid="{00000000-0005-0000-0000-0000385D0000}"/>
    <cellStyle name="Normal 51 3 2 2 6 3" xfId="22065" xr:uid="{00000000-0005-0000-0000-0000395D0000}"/>
    <cellStyle name="Normal 51 3 2 2 7" xfId="32286" xr:uid="{00000000-0005-0000-0000-00003A5D0000}"/>
    <cellStyle name="Normal 51 3 2 2 8" xfId="17052" xr:uid="{00000000-0005-0000-0000-00003B5D0000}"/>
    <cellStyle name="Normal 51 3 2 3" xfId="2310" xr:uid="{00000000-0005-0000-0000-00003C5D0000}"/>
    <cellStyle name="Normal 51 3 2 3 2" xfId="4000" xr:uid="{00000000-0005-0000-0000-00003D5D0000}"/>
    <cellStyle name="Normal 51 3 2 3 2 2" xfId="14073" xr:uid="{00000000-0005-0000-0000-00003E5D0000}"/>
    <cellStyle name="Normal 51 3 2 3 2 2 2" xfId="44404" xr:uid="{00000000-0005-0000-0000-00003F5D0000}"/>
    <cellStyle name="Normal 51 3 2 3 2 2 3" xfId="29171" xr:uid="{00000000-0005-0000-0000-0000405D0000}"/>
    <cellStyle name="Normal 51 3 2 3 2 3" xfId="9053" xr:uid="{00000000-0005-0000-0000-0000415D0000}"/>
    <cellStyle name="Normal 51 3 2 3 2 3 2" xfId="39387" xr:uid="{00000000-0005-0000-0000-0000425D0000}"/>
    <cellStyle name="Normal 51 3 2 3 2 3 3" xfId="24154" xr:uid="{00000000-0005-0000-0000-0000435D0000}"/>
    <cellStyle name="Normal 51 3 2 3 2 4" xfId="34374" xr:uid="{00000000-0005-0000-0000-0000445D0000}"/>
    <cellStyle name="Normal 51 3 2 3 2 5" xfId="19141" xr:uid="{00000000-0005-0000-0000-0000455D0000}"/>
    <cellStyle name="Normal 51 3 2 3 3" xfId="5692" xr:uid="{00000000-0005-0000-0000-0000465D0000}"/>
    <cellStyle name="Normal 51 3 2 3 3 2" xfId="15744" xr:uid="{00000000-0005-0000-0000-0000475D0000}"/>
    <cellStyle name="Normal 51 3 2 3 3 2 2" xfId="46075" xr:uid="{00000000-0005-0000-0000-0000485D0000}"/>
    <cellStyle name="Normal 51 3 2 3 3 2 3" xfId="30842" xr:uid="{00000000-0005-0000-0000-0000495D0000}"/>
    <cellStyle name="Normal 51 3 2 3 3 3" xfId="10724" xr:uid="{00000000-0005-0000-0000-00004A5D0000}"/>
    <cellStyle name="Normal 51 3 2 3 3 3 2" xfId="41058" xr:uid="{00000000-0005-0000-0000-00004B5D0000}"/>
    <cellStyle name="Normal 51 3 2 3 3 3 3" xfId="25825" xr:uid="{00000000-0005-0000-0000-00004C5D0000}"/>
    <cellStyle name="Normal 51 3 2 3 3 4" xfId="36045" xr:uid="{00000000-0005-0000-0000-00004D5D0000}"/>
    <cellStyle name="Normal 51 3 2 3 3 5" xfId="20812" xr:uid="{00000000-0005-0000-0000-00004E5D0000}"/>
    <cellStyle name="Normal 51 3 2 3 4" xfId="12402" xr:uid="{00000000-0005-0000-0000-00004F5D0000}"/>
    <cellStyle name="Normal 51 3 2 3 4 2" xfId="42733" xr:uid="{00000000-0005-0000-0000-0000505D0000}"/>
    <cellStyle name="Normal 51 3 2 3 4 3" xfId="27500" xr:uid="{00000000-0005-0000-0000-0000515D0000}"/>
    <cellStyle name="Normal 51 3 2 3 5" xfId="7381" xr:uid="{00000000-0005-0000-0000-0000525D0000}"/>
    <cellStyle name="Normal 51 3 2 3 5 2" xfId="37716" xr:uid="{00000000-0005-0000-0000-0000535D0000}"/>
    <cellStyle name="Normal 51 3 2 3 5 3" xfId="22483" xr:uid="{00000000-0005-0000-0000-0000545D0000}"/>
    <cellStyle name="Normal 51 3 2 3 6" xfId="32704" xr:uid="{00000000-0005-0000-0000-0000555D0000}"/>
    <cellStyle name="Normal 51 3 2 3 7" xfId="17470" xr:uid="{00000000-0005-0000-0000-0000565D0000}"/>
    <cellStyle name="Normal 51 3 2 4" xfId="3163" xr:uid="{00000000-0005-0000-0000-0000575D0000}"/>
    <cellStyle name="Normal 51 3 2 4 2" xfId="13237" xr:uid="{00000000-0005-0000-0000-0000585D0000}"/>
    <cellStyle name="Normal 51 3 2 4 2 2" xfId="43568" xr:uid="{00000000-0005-0000-0000-0000595D0000}"/>
    <cellStyle name="Normal 51 3 2 4 2 3" xfId="28335" xr:uid="{00000000-0005-0000-0000-00005A5D0000}"/>
    <cellStyle name="Normal 51 3 2 4 3" xfId="8217" xr:uid="{00000000-0005-0000-0000-00005B5D0000}"/>
    <cellStyle name="Normal 51 3 2 4 3 2" xfId="38551" xr:uid="{00000000-0005-0000-0000-00005C5D0000}"/>
    <cellStyle name="Normal 51 3 2 4 3 3" xfId="23318" xr:uid="{00000000-0005-0000-0000-00005D5D0000}"/>
    <cellStyle name="Normal 51 3 2 4 4" xfId="33538" xr:uid="{00000000-0005-0000-0000-00005E5D0000}"/>
    <cellStyle name="Normal 51 3 2 4 5" xfId="18305" xr:uid="{00000000-0005-0000-0000-00005F5D0000}"/>
    <cellStyle name="Normal 51 3 2 5" xfId="4856" xr:uid="{00000000-0005-0000-0000-0000605D0000}"/>
    <cellStyle name="Normal 51 3 2 5 2" xfId="14908" xr:uid="{00000000-0005-0000-0000-0000615D0000}"/>
    <cellStyle name="Normal 51 3 2 5 2 2" xfId="45239" xr:uid="{00000000-0005-0000-0000-0000625D0000}"/>
    <cellStyle name="Normal 51 3 2 5 2 3" xfId="30006" xr:uid="{00000000-0005-0000-0000-0000635D0000}"/>
    <cellStyle name="Normal 51 3 2 5 3" xfId="9888" xr:uid="{00000000-0005-0000-0000-0000645D0000}"/>
    <cellStyle name="Normal 51 3 2 5 3 2" xfId="40222" xr:uid="{00000000-0005-0000-0000-0000655D0000}"/>
    <cellStyle name="Normal 51 3 2 5 3 3" xfId="24989" xr:uid="{00000000-0005-0000-0000-0000665D0000}"/>
    <cellStyle name="Normal 51 3 2 5 4" xfId="35209" xr:uid="{00000000-0005-0000-0000-0000675D0000}"/>
    <cellStyle name="Normal 51 3 2 5 5" xfId="19976" xr:uid="{00000000-0005-0000-0000-0000685D0000}"/>
    <cellStyle name="Normal 51 3 2 6" xfId="11566" xr:uid="{00000000-0005-0000-0000-0000695D0000}"/>
    <cellStyle name="Normal 51 3 2 6 2" xfId="41897" xr:uid="{00000000-0005-0000-0000-00006A5D0000}"/>
    <cellStyle name="Normal 51 3 2 6 3" xfId="26664" xr:uid="{00000000-0005-0000-0000-00006B5D0000}"/>
    <cellStyle name="Normal 51 3 2 7" xfId="6545" xr:uid="{00000000-0005-0000-0000-00006C5D0000}"/>
    <cellStyle name="Normal 51 3 2 7 2" xfId="36880" xr:uid="{00000000-0005-0000-0000-00006D5D0000}"/>
    <cellStyle name="Normal 51 3 2 7 3" xfId="21647" xr:uid="{00000000-0005-0000-0000-00006E5D0000}"/>
    <cellStyle name="Normal 51 3 2 8" xfId="31868" xr:uid="{00000000-0005-0000-0000-00006F5D0000}"/>
    <cellStyle name="Normal 51 3 2 9" xfId="16634" xr:uid="{00000000-0005-0000-0000-0000705D0000}"/>
    <cellStyle name="Normal 51 3 3" xfId="1681" xr:uid="{00000000-0005-0000-0000-0000715D0000}"/>
    <cellStyle name="Normal 51 3 3 2" xfId="2520" xr:uid="{00000000-0005-0000-0000-0000725D0000}"/>
    <cellStyle name="Normal 51 3 3 2 2" xfId="4210" xr:uid="{00000000-0005-0000-0000-0000735D0000}"/>
    <cellStyle name="Normal 51 3 3 2 2 2" xfId="14283" xr:uid="{00000000-0005-0000-0000-0000745D0000}"/>
    <cellStyle name="Normal 51 3 3 2 2 2 2" xfId="44614" xr:uid="{00000000-0005-0000-0000-0000755D0000}"/>
    <cellStyle name="Normal 51 3 3 2 2 2 3" xfId="29381" xr:uid="{00000000-0005-0000-0000-0000765D0000}"/>
    <cellStyle name="Normal 51 3 3 2 2 3" xfId="9263" xr:uid="{00000000-0005-0000-0000-0000775D0000}"/>
    <cellStyle name="Normal 51 3 3 2 2 3 2" xfId="39597" xr:uid="{00000000-0005-0000-0000-0000785D0000}"/>
    <cellStyle name="Normal 51 3 3 2 2 3 3" xfId="24364" xr:uid="{00000000-0005-0000-0000-0000795D0000}"/>
    <cellStyle name="Normal 51 3 3 2 2 4" xfId="34584" xr:uid="{00000000-0005-0000-0000-00007A5D0000}"/>
    <cellStyle name="Normal 51 3 3 2 2 5" xfId="19351" xr:uid="{00000000-0005-0000-0000-00007B5D0000}"/>
    <cellStyle name="Normal 51 3 3 2 3" xfId="5902" xr:uid="{00000000-0005-0000-0000-00007C5D0000}"/>
    <cellStyle name="Normal 51 3 3 2 3 2" xfId="15954" xr:uid="{00000000-0005-0000-0000-00007D5D0000}"/>
    <cellStyle name="Normal 51 3 3 2 3 2 2" xfId="46285" xr:uid="{00000000-0005-0000-0000-00007E5D0000}"/>
    <cellStyle name="Normal 51 3 3 2 3 2 3" xfId="31052" xr:uid="{00000000-0005-0000-0000-00007F5D0000}"/>
    <cellStyle name="Normal 51 3 3 2 3 3" xfId="10934" xr:uid="{00000000-0005-0000-0000-0000805D0000}"/>
    <cellStyle name="Normal 51 3 3 2 3 3 2" xfId="41268" xr:uid="{00000000-0005-0000-0000-0000815D0000}"/>
    <cellStyle name="Normal 51 3 3 2 3 3 3" xfId="26035" xr:uid="{00000000-0005-0000-0000-0000825D0000}"/>
    <cellStyle name="Normal 51 3 3 2 3 4" xfId="36255" xr:uid="{00000000-0005-0000-0000-0000835D0000}"/>
    <cellStyle name="Normal 51 3 3 2 3 5" xfId="21022" xr:uid="{00000000-0005-0000-0000-0000845D0000}"/>
    <cellStyle name="Normal 51 3 3 2 4" xfId="12612" xr:uid="{00000000-0005-0000-0000-0000855D0000}"/>
    <cellStyle name="Normal 51 3 3 2 4 2" xfId="42943" xr:uid="{00000000-0005-0000-0000-0000865D0000}"/>
    <cellStyle name="Normal 51 3 3 2 4 3" xfId="27710" xr:uid="{00000000-0005-0000-0000-0000875D0000}"/>
    <cellStyle name="Normal 51 3 3 2 5" xfId="7591" xr:uid="{00000000-0005-0000-0000-0000885D0000}"/>
    <cellStyle name="Normal 51 3 3 2 5 2" xfId="37926" xr:uid="{00000000-0005-0000-0000-0000895D0000}"/>
    <cellStyle name="Normal 51 3 3 2 5 3" xfId="22693" xr:uid="{00000000-0005-0000-0000-00008A5D0000}"/>
    <cellStyle name="Normal 51 3 3 2 6" xfId="32914" xr:uid="{00000000-0005-0000-0000-00008B5D0000}"/>
    <cellStyle name="Normal 51 3 3 2 7" xfId="17680" xr:uid="{00000000-0005-0000-0000-00008C5D0000}"/>
    <cellStyle name="Normal 51 3 3 3" xfId="3373" xr:uid="{00000000-0005-0000-0000-00008D5D0000}"/>
    <cellStyle name="Normal 51 3 3 3 2" xfId="13447" xr:uid="{00000000-0005-0000-0000-00008E5D0000}"/>
    <cellStyle name="Normal 51 3 3 3 2 2" xfId="43778" xr:uid="{00000000-0005-0000-0000-00008F5D0000}"/>
    <cellStyle name="Normal 51 3 3 3 2 3" xfId="28545" xr:uid="{00000000-0005-0000-0000-0000905D0000}"/>
    <cellStyle name="Normal 51 3 3 3 3" xfId="8427" xr:uid="{00000000-0005-0000-0000-0000915D0000}"/>
    <cellStyle name="Normal 51 3 3 3 3 2" xfId="38761" xr:uid="{00000000-0005-0000-0000-0000925D0000}"/>
    <cellStyle name="Normal 51 3 3 3 3 3" xfId="23528" xr:uid="{00000000-0005-0000-0000-0000935D0000}"/>
    <cellStyle name="Normal 51 3 3 3 4" xfId="33748" xr:uid="{00000000-0005-0000-0000-0000945D0000}"/>
    <cellStyle name="Normal 51 3 3 3 5" xfId="18515" xr:uid="{00000000-0005-0000-0000-0000955D0000}"/>
    <cellStyle name="Normal 51 3 3 4" xfId="5066" xr:uid="{00000000-0005-0000-0000-0000965D0000}"/>
    <cellStyle name="Normal 51 3 3 4 2" xfId="15118" xr:uid="{00000000-0005-0000-0000-0000975D0000}"/>
    <cellStyle name="Normal 51 3 3 4 2 2" xfId="45449" xr:uid="{00000000-0005-0000-0000-0000985D0000}"/>
    <cellStyle name="Normal 51 3 3 4 2 3" xfId="30216" xr:uid="{00000000-0005-0000-0000-0000995D0000}"/>
    <cellStyle name="Normal 51 3 3 4 3" xfId="10098" xr:uid="{00000000-0005-0000-0000-00009A5D0000}"/>
    <cellStyle name="Normal 51 3 3 4 3 2" xfId="40432" xr:uid="{00000000-0005-0000-0000-00009B5D0000}"/>
    <cellStyle name="Normal 51 3 3 4 3 3" xfId="25199" xr:uid="{00000000-0005-0000-0000-00009C5D0000}"/>
    <cellStyle name="Normal 51 3 3 4 4" xfId="35419" xr:uid="{00000000-0005-0000-0000-00009D5D0000}"/>
    <cellStyle name="Normal 51 3 3 4 5" xfId="20186" xr:uid="{00000000-0005-0000-0000-00009E5D0000}"/>
    <cellStyle name="Normal 51 3 3 5" xfId="11776" xr:uid="{00000000-0005-0000-0000-00009F5D0000}"/>
    <cellStyle name="Normal 51 3 3 5 2" xfId="42107" xr:uid="{00000000-0005-0000-0000-0000A05D0000}"/>
    <cellStyle name="Normal 51 3 3 5 3" xfId="26874" xr:uid="{00000000-0005-0000-0000-0000A15D0000}"/>
    <cellStyle name="Normal 51 3 3 6" xfId="6755" xr:uid="{00000000-0005-0000-0000-0000A25D0000}"/>
    <cellStyle name="Normal 51 3 3 6 2" xfId="37090" xr:uid="{00000000-0005-0000-0000-0000A35D0000}"/>
    <cellStyle name="Normal 51 3 3 6 3" xfId="21857" xr:uid="{00000000-0005-0000-0000-0000A45D0000}"/>
    <cellStyle name="Normal 51 3 3 7" xfId="32078" xr:uid="{00000000-0005-0000-0000-0000A55D0000}"/>
    <cellStyle name="Normal 51 3 3 8" xfId="16844" xr:uid="{00000000-0005-0000-0000-0000A65D0000}"/>
    <cellStyle name="Normal 51 3 4" xfId="2102" xr:uid="{00000000-0005-0000-0000-0000A75D0000}"/>
    <cellStyle name="Normal 51 3 4 2" xfId="3792" xr:uid="{00000000-0005-0000-0000-0000A85D0000}"/>
    <cellStyle name="Normal 51 3 4 2 2" xfId="13865" xr:uid="{00000000-0005-0000-0000-0000A95D0000}"/>
    <cellStyle name="Normal 51 3 4 2 2 2" xfId="44196" xr:uid="{00000000-0005-0000-0000-0000AA5D0000}"/>
    <cellStyle name="Normal 51 3 4 2 2 3" xfId="28963" xr:uid="{00000000-0005-0000-0000-0000AB5D0000}"/>
    <cellStyle name="Normal 51 3 4 2 3" xfId="8845" xr:uid="{00000000-0005-0000-0000-0000AC5D0000}"/>
    <cellStyle name="Normal 51 3 4 2 3 2" xfId="39179" xr:uid="{00000000-0005-0000-0000-0000AD5D0000}"/>
    <cellStyle name="Normal 51 3 4 2 3 3" xfId="23946" xr:uid="{00000000-0005-0000-0000-0000AE5D0000}"/>
    <cellStyle name="Normal 51 3 4 2 4" xfId="34166" xr:uid="{00000000-0005-0000-0000-0000AF5D0000}"/>
    <cellStyle name="Normal 51 3 4 2 5" xfId="18933" xr:uid="{00000000-0005-0000-0000-0000B05D0000}"/>
    <cellStyle name="Normal 51 3 4 3" xfId="5484" xr:uid="{00000000-0005-0000-0000-0000B15D0000}"/>
    <cellStyle name="Normal 51 3 4 3 2" xfId="15536" xr:uid="{00000000-0005-0000-0000-0000B25D0000}"/>
    <cellStyle name="Normal 51 3 4 3 2 2" xfId="45867" xr:uid="{00000000-0005-0000-0000-0000B35D0000}"/>
    <cellStyle name="Normal 51 3 4 3 2 3" xfId="30634" xr:uid="{00000000-0005-0000-0000-0000B45D0000}"/>
    <cellStyle name="Normal 51 3 4 3 3" xfId="10516" xr:uid="{00000000-0005-0000-0000-0000B55D0000}"/>
    <cellStyle name="Normal 51 3 4 3 3 2" xfId="40850" xr:uid="{00000000-0005-0000-0000-0000B65D0000}"/>
    <cellStyle name="Normal 51 3 4 3 3 3" xfId="25617" xr:uid="{00000000-0005-0000-0000-0000B75D0000}"/>
    <cellStyle name="Normal 51 3 4 3 4" xfId="35837" xr:uid="{00000000-0005-0000-0000-0000B85D0000}"/>
    <cellStyle name="Normal 51 3 4 3 5" xfId="20604" xr:uid="{00000000-0005-0000-0000-0000B95D0000}"/>
    <cellStyle name="Normal 51 3 4 4" xfId="12194" xr:uid="{00000000-0005-0000-0000-0000BA5D0000}"/>
    <cellStyle name="Normal 51 3 4 4 2" xfId="42525" xr:uid="{00000000-0005-0000-0000-0000BB5D0000}"/>
    <cellStyle name="Normal 51 3 4 4 3" xfId="27292" xr:uid="{00000000-0005-0000-0000-0000BC5D0000}"/>
    <cellStyle name="Normal 51 3 4 5" xfId="7173" xr:uid="{00000000-0005-0000-0000-0000BD5D0000}"/>
    <cellStyle name="Normal 51 3 4 5 2" xfId="37508" xr:uid="{00000000-0005-0000-0000-0000BE5D0000}"/>
    <cellStyle name="Normal 51 3 4 5 3" xfId="22275" xr:uid="{00000000-0005-0000-0000-0000BF5D0000}"/>
    <cellStyle name="Normal 51 3 4 6" xfId="32496" xr:uid="{00000000-0005-0000-0000-0000C05D0000}"/>
    <cellStyle name="Normal 51 3 4 7" xfId="17262" xr:uid="{00000000-0005-0000-0000-0000C15D0000}"/>
    <cellStyle name="Normal 51 3 5" xfId="2955" xr:uid="{00000000-0005-0000-0000-0000C25D0000}"/>
    <cellStyle name="Normal 51 3 5 2" xfId="13029" xr:uid="{00000000-0005-0000-0000-0000C35D0000}"/>
    <cellStyle name="Normal 51 3 5 2 2" xfId="43360" xr:uid="{00000000-0005-0000-0000-0000C45D0000}"/>
    <cellStyle name="Normal 51 3 5 2 3" xfId="28127" xr:uid="{00000000-0005-0000-0000-0000C55D0000}"/>
    <cellStyle name="Normal 51 3 5 3" xfId="8009" xr:uid="{00000000-0005-0000-0000-0000C65D0000}"/>
    <cellStyle name="Normal 51 3 5 3 2" xfId="38343" xr:uid="{00000000-0005-0000-0000-0000C75D0000}"/>
    <cellStyle name="Normal 51 3 5 3 3" xfId="23110" xr:uid="{00000000-0005-0000-0000-0000C85D0000}"/>
    <cellStyle name="Normal 51 3 5 4" xfId="33330" xr:uid="{00000000-0005-0000-0000-0000C95D0000}"/>
    <cellStyle name="Normal 51 3 5 5" xfId="18097" xr:uid="{00000000-0005-0000-0000-0000CA5D0000}"/>
    <cellStyle name="Normal 51 3 6" xfId="4648" xr:uid="{00000000-0005-0000-0000-0000CB5D0000}"/>
    <cellStyle name="Normal 51 3 6 2" xfId="14700" xr:uid="{00000000-0005-0000-0000-0000CC5D0000}"/>
    <cellStyle name="Normal 51 3 6 2 2" xfId="45031" xr:uid="{00000000-0005-0000-0000-0000CD5D0000}"/>
    <cellStyle name="Normal 51 3 6 2 3" xfId="29798" xr:uid="{00000000-0005-0000-0000-0000CE5D0000}"/>
    <cellStyle name="Normal 51 3 6 3" xfId="9680" xr:uid="{00000000-0005-0000-0000-0000CF5D0000}"/>
    <cellStyle name="Normal 51 3 6 3 2" xfId="40014" xr:uid="{00000000-0005-0000-0000-0000D05D0000}"/>
    <cellStyle name="Normal 51 3 6 3 3" xfId="24781" xr:uid="{00000000-0005-0000-0000-0000D15D0000}"/>
    <cellStyle name="Normal 51 3 6 4" xfId="35001" xr:uid="{00000000-0005-0000-0000-0000D25D0000}"/>
    <cellStyle name="Normal 51 3 6 5" xfId="19768" xr:uid="{00000000-0005-0000-0000-0000D35D0000}"/>
    <cellStyle name="Normal 51 3 7" xfId="11358" xr:uid="{00000000-0005-0000-0000-0000D45D0000}"/>
    <cellStyle name="Normal 51 3 7 2" xfId="41689" xr:uid="{00000000-0005-0000-0000-0000D55D0000}"/>
    <cellStyle name="Normal 51 3 7 3" xfId="26456" xr:uid="{00000000-0005-0000-0000-0000D65D0000}"/>
    <cellStyle name="Normal 51 3 8" xfId="6337" xr:uid="{00000000-0005-0000-0000-0000D75D0000}"/>
    <cellStyle name="Normal 51 3 8 2" xfId="36672" xr:uid="{00000000-0005-0000-0000-0000D85D0000}"/>
    <cellStyle name="Normal 51 3 8 3" xfId="21439" xr:uid="{00000000-0005-0000-0000-0000D95D0000}"/>
    <cellStyle name="Normal 51 3 9" xfId="31661" xr:uid="{00000000-0005-0000-0000-0000DA5D0000}"/>
    <cellStyle name="Normal 51 4" xfId="1362" xr:uid="{00000000-0005-0000-0000-0000DB5D0000}"/>
    <cellStyle name="Normal 51 4 2" xfId="1785" xr:uid="{00000000-0005-0000-0000-0000DC5D0000}"/>
    <cellStyle name="Normal 51 4 2 2" xfId="2624" xr:uid="{00000000-0005-0000-0000-0000DD5D0000}"/>
    <cellStyle name="Normal 51 4 2 2 2" xfId="4314" xr:uid="{00000000-0005-0000-0000-0000DE5D0000}"/>
    <cellStyle name="Normal 51 4 2 2 2 2" xfId="14387" xr:uid="{00000000-0005-0000-0000-0000DF5D0000}"/>
    <cellStyle name="Normal 51 4 2 2 2 2 2" xfId="44718" xr:uid="{00000000-0005-0000-0000-0000E05D0000}"/>
    <cellStyle name="Normal 51 4 2 2 2 2 3" xfId="29485" xr:uid="{00000000-0005-0000-0000-0000E15D0000}"/>
    <cellStyle name="Normal 51 4 2 2 2 3" xfId="9367" xr:uid="{00000000-0005-0000-0000-0000E25D0000}"/>
    <cellStyle name="Normal 51 4 2 2 2 3 2" xfId="39701" xr:uid="{00000000-0005-0000-0000-0000E35D0000}"/>
    <cellStyle name="Normal 51 4 2 2 2 3 3" xfId="24468" xr:uid="{00000000-0005-0000-0000-0000E45D0000}"/>
    <cellStyle name="Normal 51 4 2 2 2 4" xfId="34688" xr:uid="{00000000-0005-0000-0000-0000E55D0000}"/>
    <cellStyle name="Normal 51 4 2 2 2 5" xfId="19455" xr:uid="{00000000-0005-0000-0000-0000E65D0000}"/>
    <cellStyle name="Normal 51 4 2 2 3" xfId="6006" xr:uid="{00000000-0005-0000-0000-0000E75D0000}"/>
    <cellStyle name="Normal 51 4 2 2 3 2" xfId="16058" xr:uid="{00000000-0005-0000-0000-0000E85D0000}"/>
    <cellStyle name="Normal 51 4 2 2 3 2 2" xfId="46389" xr:uid="{00000000-0005-0000-0000-0000E95D0000}"/>
    <cellStyle name="Normal 51 4 2 2 3 2 3" xfId="31156" xr:uid="{00000000-0005-0000-0000-0000EA5D0000}"/>
    <cellStyle name="Normal 51 4 2 2 3 3" xfId="11038" xr:uid="{00000000-0005-0000-0000-0000EB5D0000}"/>
    <cellStyle name="Normal 51 4 2 2 3 3 2" xfId="41372" xr:uid="{00000000-0005-0000-0000-0000EC5D0000}"/>
    <cellStyle name="Normal 51 4 2 2 3 3 3" xfId="26139" xr:uid="{00000000-0005-0000-0000-0000ED5D0000}"/>
    <cellStyle name="Normal 51 4 2 2 3 4" xfId="36359" xr:uid="{00000000-0005-0000-0000-0000EE5D0000}"/>
    <cellStyle name="Normal 51 4 2 2 3 5" xfId="21126" xr:uid="{00000000-0005-0000-0000-0000EF5D0000}"/>
    <cellStyle name="Normal 51 4 2 2 4" xfId="12716" xr:uid="{00000000-0005-0000-0000-0000F05D0000}"/>
    <cellStyle name="Normal 51 4 2 2 4 2" xfId="43047" xr:uid="{00000000-0005-0000-0000-0000F15D0000}"/>
    <cellStyle name="Normal 51 4 2 2 4 3" xfId="27814" xr:uid="{00000000-0005-0000-0000-0000F25D0000}"/>
    <cellStyle name="Normal 51 4 2 2 5" xfId="7695" xr:uid="{00000000-0005-0000-0000-0000F35D0000}"/>
    <cellStyle name="Normal 51 4 2 2 5 2" xfId="38030" xr:uid="{00000000-0005-0000-0000-0000F45D0000}"/>
    <cellStyle name="Normal 51 4 2 2 5 3" xfId="22797" xr:uid="{00000000-0005-0000-0000-0000F55D0000}"/>
    <cellStyle name="Normal 51 4 2 2 6" xfId="33018" xr:uid="{00000000-0005-0000-0000-0000F65D0000}"/>
    <cellStyle name="Normal 51 4 2 2 7" xfId="17784" xr:uid="{00000000-0005-0000-0000-0000F75D0000}"/>
    <cellStyle name="Normal 51 4 2 3" xfId="3477" xr:uid="{00000000-0005-0000-0000-0000F85D0000}"/>
    <cellStyle name="Normal 51 4 2 3 2" xfId="13551" xr:uid="{00000000-0005-0000-0000-0000F95D0000}"/>
    <cellStyle name="Normal 51 4 2 3 2 2" xfId="43882" xr:uid="{00000000-0005-0000-0000-0000FA5D0000}"/>
    <cellStyle name="Normal 51 4 2 3 2 3" xfId="28649" xr:uid="{00000000-0005-0000-0000-0000FB5D0000}"/>
    <cellStyle name="Normal 51 4 2 3 3" xfId="8531" xr:uid="{00000000-0005-0000-0000-0000FC5D0000}"/>
    <cellStyle name="Normal 51 4 2 3 3 2" xfId="38865" xr:uid="{00000000-0005-0000-0000-0000FD5D0000}"/>
    <cellStyle name="Normal 51 4 2 3 3 3" xfId="23632" xr:uid="{00000000-0005-0000-0000-0000FE5D0000}"/>
    <cellStyle name="Normal 51 4 2 3 4" xfId="33852" xr:uid="{00000000-0005-0000-0000-0000FF5D0000}"/>
    <cellStyle name="Normal 51 4 2 3 5" xfId="18619" xr:uid="{00000000-0005-0000-0000-0000005E0000}"/>
    <cellStyle name="Normal 51 4 2 4" xfId="5170" xr:uid="{00000000-0005-0000-0000-0000015E0000}"/>
    <cellStyle name="Normal 51 4 2 4 2" xfId="15222" xr:uid="{00000000-0005-0000-0000-0000025E0000}"/>
    <cellStyle name="Normal 51 4 2 4 2 2" xfId="45553" xr:uid="{00000000-0005-0000-0000-0000035E0000}"/>
    <cellStyle name="Normal 51 4 2 4 2 3" xfId="30320" xr:uid="{00000000-0005-0000-0000-0000045E0000}"/>
    <cellStyle name="Normal 51 4 2 4 3" xfId="10202" xr:uid="{00000000-0005-0000-0000-0000055E0000}"/>
    <cellStyle name="Normal 51 4 2 4 3 2" xfId="40536" xr:uid="{00000000-0005-0000-0000-0000065E0000}"/>
    <cellStyle name="Normal 51 4 2 4 3 3" xfId="25303" xr:uid="{00000000-0005-0000-0000-0000075E0000}"/>
    <cellStyle name="Normal 51 4 2 4 4" xfId="35523" xr:uid="{00000000-0005-0000-0000-0000085E0000}"/>
    <cellStyle name="Normal 51 4 2 4 5" xfId="20290" xr:uid="{00000000-0005-0000-0000-0000095E0000}"/>
    <cellStyle name="Normal 51 4 2 5" xfId="11880" xr:uid="{00000000-0005-0000-0000-00000A5E0000}"/>
    <cellStyle name="Normal 51 4 2 5 2" xfId="42211" xr:uid="{00000000-0005-0000-0000-00000B5E0000}"/>
    <cellStyle name="Normal 51 4 2 5 3" xfId="26978" xr:uid="{00000000-0005-0000-0000-00000C5E0000}"/>
    <cellStyle name="Normal 51 4 2 6" xfId="6859" xr:uid="{00000000-0005-0000-0000-00000D5E0000}"/>
    <cellStyle name="Normal 51 4 2 6 2" xfId="37194" xr:uid="{00000000-0005-0000-0000-00000E5E0000}"/>
    <cellStyle name="Normal 51 4 2 6 3" xfId="21961" xr:uid="{00000000-0005-0000-0000-00000F5E0000}"/>
    <cellStyle name="Normal 51 4 2 7" xfId="32182" xr:uid="{00000000-0005-0000-0000-0000105E0000}"/>
    <cellStyle name="Normal 51 4 2 8" xfId="16948" xr:uid="{00000000-0005-0000-0000-0000115E0000}"/>
    <cellStyle name="Normal 51 4 3" xfId="2206" xr:uid="{00000000-0005-0000-0000-0000125E0000}"/>
    <cellStyle name="Normal 51 4 3 2" xfId="3896" xr:uid="{00000000-0005-0000-0000-0000135E0000}"/>
    <cellStyle name="Normal 51 4 3 2 2" xfId="13969" xr:uid="{00000000-0005-0000-0000-0000145E0000}"/>
    <cellStyle name="Normal 51 4 3 2 2 2" xfId="44300" xr:uid="{00000000-0005-0000-0000-0000155E0000}"/>
    <cellStyle name="Normal 51 4 3 2 2 3" xfId="29067" xr:uid="{00000000-0005-0000-0000-0000165E0000}"/>
    <cellStyle name="Normal 51 4 3 2 3" xfId="8949" xr:uid="{00000000-0005-0000-0000-0000175E0000}"/>
    <cellStyle name="Normal 51 4 3 2 3 2" xfId="39283" xr:uid="{00000000-0005-0000-0000-0000185E0000}"/>
    <cellStyle name="Normal 51 4 3 2 3 3" xfId="24050" xr:uid="{00000000-0005-0000-0000-0000195E0000}"/>
    <cellStyle name="Normal 51 4 3 2 4" xfId="34270" xr:uid="{00000000-0005-0000-0000-00001A5E0000}"/>
    <cellStyle name="Normal 51 4 3 2 5" xfId="19037" xr:uid="{00000000-0005-0000-0000-00001B5E0000}"/>
    <cellStyle name="Normal 51 4 3 3" xfId="5588" xr:uid="{00000000-0005-0000-0000-00001C5E0000}"/>
    <cellStyle name="Normal 51 4 3 3 2" xfId="15640" xr:uid="{00000000-0005-0000-0000-00001D5E0000}"/>
    <cellStyle name="Normal 51 4 3 3 2 2" xfId="45971" xr:uid="{00000000-0005-0000-0000-00001E5E0000}"/>
    <cellStyle name="Normal 51 4 3 3 2 3" xfId="30738" xr:uid="{00000000-0005-0000-0000-00001F5E0000}"/>
    <cellStyle name="Normal 51 4 3 3 3" xfId="10620" xr:uid="{00000000-0005-0000-0000-0000205E0000}"/>
    <cellStyle name="Normal 51 4 3 3 3 2" xfId="40954" xr:uid="{00000000-0005-0000-0000-0000215E0000}"/>
    <cellStyle name="Normal 51 4 3 3 3 3" xfId="25721" xr:uid="{00000000-0005-0000-0000-0000225E0000}"/>
    <cellStyle name="Normal 51 4 3 3 4" xfId="35941" xr:uid="{00000000-0005-0000-0000-0000235E0000}"/>
    <cellStyle name="Normal 51 4 3 3 5" xfId="20708" xr:uid="{00000000-0005-0000-0000-0000245E0000}"/>
    <cellStyle name="Normal 51 4 3 4" xfId="12298" xr:uid="{00000000-0005-0000-0000-0000255E0000}"/>
    <cellStyle name="Normal 51 4 3 4 2" xfId="42629" xr:uid="{00000000-0005-0000-0000-0000265E0000}"/>
    <cellStyle name="Normal 51 4 3 4 3" xfId="27396" xr:uid="{00000000-0005-0000-0000-0000275E0000}"/>
    <cellStyle name="Normal 51 4 3 5" xfId="7277" xr:uid="{00000000-0005-0000-0000-0000285E0000}"/>
    <cellStyle name="Normal 51 4 3 5 2" xfId="37612" xr:uid="{00000000-0005-0000-0000-0000295E0000}"/>
    <cellStyle name="Normal 51 4 3 5 3" xfId="22379" xr:uid="{00000000-0005-0000-0000-00002A5E0000}"/>
    <cellStyle name="Normal 51 4 3 6" xfId="32600" xr:uid="{00000000-0005-0000-0000-00002B5E0000}"/>
    <cellStyle name="Normal 51 4 3 7" xfId="17366" xr:uid="{00000000-0005-0000-0000-00002C5E0000}"/>
    <cellStyle name="Normal 51 4 4" xfId="3059" xr:uid="{00000000-0005-0000-0000-00002D5E0000}"/>
    <cellStyle name="Normal 51 4 4 2" xfId="13133" xr:uid="{00000000-0005-0000-0000-00002E5E0000}"/>
    <cellStyle name="Normal 51 4 4 2 2" xfId="43464" xr:uid="{00000000-0005-0000-0000-00002F5E0000}"/>
    <cellStyle name="Normal 51 4 4 2 3" xfId="28231" xr:uid="{00000000-0005-0000-0000-0000305E0000}"/>
    <cellStyle name="Normal 51 4 4 3" xfId="8113" xr:uid="{00000000-0005-0000-0000-0000315E0000}"/>
    <cellStyle name="Normal 51 4 4 3 2" xfId="38447" xr:uid="{00000000-0005-0000-0000-0000325E0000}"/>
    <cellStyle name="Normal 51 4 4 3 3" xfId="23214" xr:uid="{00000000-0005-0000-0000-0000335E0000}"/>
    <cellStyle name="Normal 51 4 4 4" xfId="33434" xr:uid="{00000000-0005-0000-0000-0000345E0000}"/>
    <cellStyle name="Normal 51 4 4 5" xfId="18201" xr:uid="{00000000-0005-0000-0000-0000355E0000}"/>
    <cellStyle name="Normal 51 4 5" xfId="4752" xr:uid="{00000000-0005-0000-0000-0000365E0000}"/>
    <cellStyle name="Normal 51 4 5 2" xfId="14804" xr:uid="{00000000-0005-0000-0000-0000375E0000}"/>
    <cellStyle name="Normal 51 4 5 2 2" xfId="45135" xr:uid="{00000000-0005-0000-0000-0000385E0000}"/>
    <cellStyle name="Normal 51 4 5 2 3" xfId="29902" xr:uid="{00000000-0005-0000-0000-0000395E0000}"/>
    <cellStyle name="Normal 51 4 5 3" xfId="9784" xr:uid="{00000000-0005-0000-0000-00003A5E0000}"/>
    <cellStyle name="Normal 51 4 5 3 2" xfId="40118" xr:uid="{00000000-0005-0000-0000-00003B5E0000}"/>
    <cellStyle name="Normal 51 4 5 3 3" xfId="24885" xr:uid="{00000000-0005-0000-0000-00003C5E0000}"/>
    <cellStyle name="Normal 51 4 5 4" xfId="35105" xr:uid="{00000000-0005-0000-0000-00003D5E0000}"/>
    <cellStyle name="Normal 51 4 5 5" xfId="19872" xr:uid="{00000000-0005-0000-0000-00003E5E0000}"/>
    <cellStyle name="Normal 51 4 6" xfId="11462" xr:uid="{00000000-0005-0000-0000-00003F5E0000}"/>
    <cellStyle name="Normal 51 4 6 2" xfId="41793" xr:uid="{00000000-0005-0000-0000-0000405E0000}"/>
    <cellStyle name="Normal 51 4 6 3" xfId="26560" xr:uid="{00000000-0005-0000-0000-0000415E0000}"/>
    <cellStyle name="Normal 51 4 7" xfId="6441" xr:uid="{00000000-0005-0000-0000-0000425E0000}"/>
    <cellStyle name="Normal 51 4 7 2" xfId="36776" xr:uid="{00000000-0005-0000-0000-0000435E0000}"/>
    <cellStyle name="Normal 51 4 7 3" xfId="21543" xr:uid="{00000000-0005-0000-0000-0000445E0000}"/>
    <cellStyle name="Normal 51 4 8" xfId="31764" xr:uid="{00000000-0005-0000-0000-0000455E0000}"/>
    <cellStyle name="Normal 51 4 9" xfId="16530" xr:uid="{00000000-0005-0000-0000-0000465E0000}"/>
    <cellStyle name="Normal 51 5" xfId="1575" xr:uid="{00000000-0005-0000-0000-0000475E0000}"/>
    <cellStyle name="Normal 51 5 2" xfId="2416" xr:uid="{00000000-0005-0000-0000-0000485E0000}"/>
    <cellStyle name="Normal 51 5 2 2" xfId="4106" xr:uid="{00000000-0005-0000-0000-0000495E0000}"/>
    <cellStyle name="Normal 51 5 2 2 2" xfId="14179" xr:uid="{00000000-0005-0000-0000-00004A5E0000}"/>
    <cellStyle name="Normal 51 5 2 2 2 2" xfId="44510" xr:uid="{00000000-0005-0000-0000-00004B5E0000}"/>
    <cellStyle name="Normal 51 5 2 2 2 3" xfId="29277" xr:uid="{00000000-0005-0000-0000-00004C5E0000}"/>
    <cellStyle name="Normal 51 5 2 2 3" xfId="9159" xr:uid="{00000000-0005-0000-0000-00004D5E0000}"/>
    <cellStyle name="Normal 51 5 2 2 3 2" xfId="39493" xr:uid="{00000000-0005-0000-0000-00004E5E0000}"/>
    <cellStyle name="Normal 51 5 2 2 3 3" xfId="24260" xr:uid="{00000000-0005-0000-0000-00004F5E0000}"/>
    <cellStyle name="Normal 51 5 2 2 4" xfId="34480" xr:uid="{00000000-0005-0000-0000-0000505E0000}"/>
    <cellStyle name="Normal 51 5 2 2 5" xfId="19247" xr:uid="{00000000-0005-0000-0000-0000515E0000}"/>
    <cellStyle name="Normal 51 5 2 3" xfId="5798" xr:uid="{00000000-0005-0000-0000-0000525E0000}"/>
    <cellStyle name="Normal 51 5 2 3 2" xfId="15850" xr:uid="{00000000-0005-0000-0000-0000535E0000}"/>
    <cellStyle name="Normal 51 5 2 3 2 2" xfId="46181" xr:uid="{00000000-0005-0000-0000-0000545E0000}"/>
    <cellStyle name="Normal 51 5 2 3 2 3" xfId="30948" xr:uid="{00000000-0005-0000-0000-0000555E0000}"/>
    <cellStyle name="Normal 51 5 2 3 3" xfId="10830" xr:uid="{00000000-0005-0000-0000-0000565E0000}"/>
    <cellStyle name="Normal 51 5 2 3 3 2" xfId="41164" xr:uid="{00000000-0005-0000-0000-0000575E0000}"/>
    <cellStyle name="Normal 51 5 2 3 3 3" xfId="25931" xr:uid="{00000000-0005-0000-0000-0000585E0000}"/>
    <cellStyle name="Normal 51 5 2 3 4" xfId="36151" xr:uid="{00000000-0005-0000-0000-0000595E0000}"/>
    <cellStyle name="Normal 51 5 2 3 5" xfId="20918" xr:uid="{00000000-0005-0000-0000-00005A5E0000}"/>
    <cellStyle name="Normal 51 5 2 4" xfId="12508" xr:uid="{00000000-0005-0000-0000-00005B5E0000}"/>
    <cellStyle name="Normal 51 5 2 4 2" xfId="42839" xr:uid="{00000000-0005-0000-0000-00005C5E0000}"/>
    <cellStyle name="Normal 51 5 2 4 3" xfId="27606" xr:uid="{00000000-0005-0000-0000-00005D5E0000}"/>
    <cellStyle name="Normal 51 5 2 5" xfId="7487" xr:uid="{00000000-0005-0000-0000-00005E5E0000}"/>
    <cellStyle name="Normal 51 5 2 5 2" xfId="37822" xr:uid="{00000000-0005-0000-0000-00005F5E0000}"/>
    <cellStyle name="Normal 51 5 2 5 3" xfId="22589" xr:uid="{00000000-0005-0000-0000-0000605E0000}"/>
    <cellStyle name="Normal 51 5 2 6" xfId="32810" xr:uid="{00000000-0005-0000-0000-0000615E0000}"/>
    <cellStyle name="Normal 51 5 2 7" xfId="17576" xr:uid="{00000000-0005-0000-0000-0000625E0000}"/>
    <cellStyle name="Normal 51 5 3" xfId="3269" xr:uid="{00000000-0005-0000-0000-0000635E0000}"/>
    <cellStyle name="Normal 51 5 3 2" xfId="13343" xr:uid="{00000000-0005-0000-0000-0000645E0000}"/>
    <cellStyle name="Normal 51 5 3 2 2" xfId="43674" xr:uid="{00000000-0005-0000-0000-0000655E0000}"/>
    <cellStyle name="Normal 51 5 3 2 3" xfId="28441" xr:uid="{00000000-0005-0000-0000-0000665E0000}"/>
    <cellStyle name="Normal 51 5 3 3" xfId="8323" xr:uid="{00000000-0005-0000-0000-0000675E0000}"/>
    <cellStyle name="Normal 51 5 3 3 2" xfId="38657" xr:uid="{00000000-0005-0000-0000-0000685E0000}"/>
    <cellStyle name="Normal 51 5 3 3 3" xfId="23424" xr:uid="{00000000-0005-0000-0000-0000695E0000}"/>
    <cellStyle name="Normal 51 5 3 4" xfId="33644" xr:uid="{00000000-0005-0000-0000-00006A5E0000}"/>
    <cellStyle name="Normal 51 5 3 5" xfId="18411" xr:uid="{00000000-0005-0000-0000-00006B5E0000}"/>
    <cellStyle name="Normal 51 5 4" xfId="4962" xr:uid="{00000000-0005-0000-0000-00006C5E0000}"/>
    <cellStyle name="Normal 51 5 4 2" xfId="15014" xr:uid="{00000000-0005-0000-0000-00006D5E0000}"/>
    <cellStyle name="Normal 51 5 4 2 2" xfId="45345" xr:uid="{00000000-0005-0000-0000-00006E5E0000}"/>
    <cellStyle name="Normal 51 5 4 2 3" xfId="30112" xr:uid="{00000000-0005-0000-0000-00006F5E0000}"/>
    <cellStyle name="Normal 51 5 4 3" xfId="9994" xr:uid="{00000000-0005-0000-0000-0000705E0000}"/>
    <cellStyle name="Normal 51 5 4 3 2" xfId="40328" xr:uid="{00000000-0005-0000-0000-0000715E0000}"/>
    <cellStyle name="Normal 51 5 4 3 3" xfId="25095" xr:uid="{00000000-0005-0000-0000-0000725E0000}"/>
    <cellStyle name="Normal 51 5 4 4" xfId="35315" xr:uid="{00000000-0005-0000-0000-0000735E0000}"/>
    <cellStyle name="Normal 51 5 4 5" xfId="20082" xr:uid="{00000000-0005-0000-0000-0000745E0000}"/>
    <cellStyle name="Normal 51 5 5" xfId="11672" xr:uid="{00000000-0005-0000-0000-0000755E0000}"/>
    <cellStyle name="Normal 51 5 5 2" xfId="42003" xr:uid="{00000000-0005-0000-0000-0000765E0000}"/>
    <cellStyle name="Normal 51 5 5 3" xfId="26770" xr:uid="{00000000-0005-0000-0000-0000775E0000}"/>
    <cellStyle name="Normal 51 5 6" xfId="6651" xr:uid="{00000000-0005-0000-0000-0000785E0000}"/>
    <cellStyle name="Normal 51 5 6 2" xfId="36986" xr:uid="{00000000-0005-0000-0000-0000795E0000}"/>
    <cellStyle name="Normal 51 5 6 3" xfId="21753" xr:uid="{00000000-0005-0000-0000-00007A5E0000}"/>
    <cellStyle name="Normal 51 5 7" xfId="31974" xr:uid="{00000000-0005-0000-0000-00007B5E0000}"/>
    <cellStyle name="Normal 51 5 8" xfId="16740" xr:uid="{00000000-0005-0000-0000-00007C5E0000}"/>
    <cellStyle name="Normal 51 6" xfId="1996" xr:uid="{00000000-0005-0000-0000-00007D5E0000}"/>
    <cellStyle name="Normal 51 6 2" xfId="3688" xr:uid="{00000000-0005-0000-0000-00007E5E0000}"/>
    <cellStyle name="Normal 51 6 2 2" xfId="13761" xr:uid="{00000000-0005-0000-0000-00007F5E0000}"/>
    <cellStyle name="Normal 51 6 2 2 2" xfId="44092" xr:uid="{00000000-0005-0000-0000-0000805E0000}"/>
    <cellStyle name="Normal 51 6 2 2 3" xfId="28859" xr:uid="{00000000-0005-0000-0000-0000815E0000}"/>
    <cellStyle name="Normal 51 6 2 3" xfId="8741" xr:uid="{00000000-0005-0000-0000-0000825E0000}"/>
    <cellStyle name="Normal 51 6 2 3 2" xfId="39075" xr:uid="{00000000-0005-0000-0000-0000835E0000}"/>
    <cellStyle name="Normal 51 6 2 3 3" xfId="23842" xr:uid="{00000000-0005-0000-0000-0000845E0000}"/>
    <cellStyle name="Normal 51 6 2 4" xfId="34062" xr:uid="{00000000-0005-0000-0000-0000855E0000}"/>
    <cellStyle name="Normal 51 6 2 5" xfId="18829" xr:uid="{00000000-0005-0000-0000-0000865E0000}"/>
    <cellStyle name="Normal 51 6 3" xfId="5380" xr:uid="{00000000-0005-0000-0000-0000875E0000}"/>
    <cellStyle name="Normal 51 6 3 2" xfId="15432" xr:uid="{00000000-0005-0000-0000-0000885E0000}"/>
    <cellStyle name="Normal 51 6 3 2 2" xfId="45763" xr:uid="{00000000-0005-0000-0000-0000895E0000}"/>
    <cellStyle name="Normal 51 6 3 2 3" xfId="30530" xr:uid="{00000000-0005-0000-0000-00008A5E0000}"/>
    <cellStyle name="Normal 51 6 3 3" xfId="10412" xr:uid="{00000000-0005-0000-0000-00008B5E0000}"/>
    <cellStyle name="Normal 51 6 3 3 2" xfId="40746" xr:uid="{00000000-0005-0000-0000-00008C5E0000}"/>
    <cellStyle name="Normal 51 6 3 3 3" xfId="25513" xr:uid="{00000000-0005-0000-0000-00008D5E0000}"/>
    <cellStyle name="Normal 51 6 3 4" xfId="35733" xr:uid="{00000000-0005-0000-0000-00008E5E0000}"/>
    <cellStyle name="Normal 51 6 3 5" xfId="20500" xr:uid="{00000000-0005-0000-0000-00008F5E0000}"/>
    <cellStyle name="Normal 51 6 4" xfId="12090" xr:uid="{00000000-0005-0000-0000-0000905E0000}"/>
    <cellStyle name="Normal 51 6 4 2" xfId="42421" xr:uid="{00000000-0005-0000-0000-0000915E0000}"/>
    <cellStyle name="Normal 51 6 4 3" xfId="27188" xr:uid="{00000000-0005-0000-0000-0000925E0000}"/>
    <cellStyle name="Normal 51 6 5" xfId="7069" xr:uid="{00000000-0005-0000-0000-0000935E0000}"/>
    <cellStyle name="Normal 51 6 5 2" xfId="37404" xr:uid="{00000000-0005-0000-0000-0000945E0000}"/>
    <cellStyle name="Normal 51 6 5 3" xfId="22171" xr:uid="{00000000-0005-0000-0000-0000955E0000}"/>
    <cellStyle name="Normal 51 6 6" xfId="32392" xr:uid="{00000000-0005-0000-0000-0000965E0000}"/>
    <cellStyle name="Normal 51 6 7" xfId="17158" xr:uid="{00000000-0005-0000-0000-0000975E0000}"/>
    <cellStyle name="Normal 51 7" xfId="2847" xr:uid="{00000000-0005-0000-0000-0000985E0000}"/>
    <cellStyle name="Normal 51 7 2" xfId="12925" xr:uid="{00000000-0005-0000-0000-0000995E0000}"/>
    <cellStyle name="Normal 51 7 2 2" xfId="43256" xr:uid="{00000000-0005-0000-0000-00009A5E0000}"/>
    <cellStyle name="Normal 51 7 2 3" xfId="28023" xr:uid="{00000000-0005-0000-0000-00009B5E0000}"/>
    <cellStyle name="Normal 51 7 3" xfId="7905" xr:uid="{00000000-0005-0000-0000-00009C5E0000}"/>
    <cellStyle name="Normal 51 7 3 2" xfId="38239" xr:uid="{00000000-0005-0000-0000-00009D5E0000}"/>
    <cellStyle name="Normal 51 7 3 3" xfId="23006" xr:uid="{00000000-0005-0000-0000-00009E5E0000}"/>
    <cellStyle name="Normal 51 7 4" xfId="33226" xr:uid="{00000000-0005-0000-0000-00009F5E0000}"/>
    <cellStyle name="Normal 51 7 5" xfId="17993" xr:uid="{00000000-0005-0000-0000-0000A05E0000}"/>
    <cellStyle name="Normal 51 8" xfId="4541" xr:uid="{00000000-0005-0000-0000-0000A15E0000}"/>
    <cellStyle name="Normal 51 8 2" xfId="14596" xr:uid="{00000000-0005-0000-0000-0000A25E0000}"/>
    <cellStyle name="Normal 51 8 2 2" xfId="44927" xr:uid="{00000000-0005-0000-0000-0000A35E0000}"/>
    <cellStyle name="Normal 51 8 2 3" xfId="29694" xr:uid="{00000000-0005-0000-0000-0000A45E0000}"/>
    <cellStyle name="Normal 51 8 3" xfId="9576" xr:uid="{00000000-0005-0000-0000-0000A55E0000}"/>
    <cellStyle name="Normal 51 8 3 2" xfId="39910" xr:uid="{00000000-0005-0000-0000-0000A65E0000}"/>
    <cellStyle name="Normal 51 8 3 3" xfId="24677" xr:uid="{00000000-0005-0000-0000-0000A75E0000}"/>
    <cellStyle name="Normal 51 8 4" xfId="34897" xr:uid="{00000000-0005-0000-0000-0000A85E0000}"/>
    <cellStyle name="Normal 51 8 5" xfId="19664" xr:uid="{00000000-0005-0000-0000-0000A95E0000}"/>
    <cellStyle name="Normal 51 9" xfId="11252" xr:uid="{00000000-0005-0000-0000-0000AA5E0000}"/>
    <cellStyle name="Normal 51 9 2" xfId="41585" xr:uid="{00000000-0005-0000-0000-0000AB5E0000}"/>
    <cellStyle name="Normal 51 9 3" xfId="26352" xr:uid="{00000000-0005-0000-0000-0000AC5E0000}"/>
    <cellStyle name="Normal 52" xfId="872" xr:uid="{00000000-0005-0000-0000-0000AD5E0000}"/>
    <cellStyle name="Normal 52 10" xfId="6232" xr:uid="{00000000-0005-0000-0000-0000AE5E0000}"/>
    <cellStyle name="Normal 52 10 2" xfId="36569" xr:uid="{00000000-0005-0000-0000-0000AF5E0000}"/>
    <cellStyle name="Normal 52 10 3" xfId="21336" xr:uid="{00000000-0005-0000-0000-0000B05E0000}"/>
    <cellStyle name="Normal 52 11" xfId="31560" xr:uid="{00000000-0005-0000-0000-0000B15E0000}"/>
    <cellStyle name="Normal 52 12" xfId="16321" xr:uid="{00000000-0005-0000-0000-0000B25E0000}"/>
    <cellStyle name="Normal 52 13" xfId="46586" xr:uid="{00000000-0005-0000-0000-0000B35E0000}"/>
    <cellStyle name="Normal 52 2" xfId="1196" xr:uid="{00000000-0005-0000-0000-0000B45E0000}"/>
    <cellStyle name="Normal 52 2 10" xfId="31612" xr:uid="{00000000-0005-0000-0000-0000B55E0000}"/>
    <cellStyle name="Normal 52 2 11" xfId="16375" xr:uid="{00000000-0005-0000-0000-0000B65E0000}"/>
    <cellStyle name="Normal 52 2 2" xfId="1304" xr:uid="{00000000-0005-0000-0000-0000B75E0000}"/>
    <cellStyle name="Normal 52 2 2 10" xfId="16479" xr:uid="{00000000-0005-0000-0000-0000B85E0000}"/>
    <cellStyle name="Normal 52 2 2 2" xfId="1521" xr:uid="{00000000-0005-0000-0000-0000B95E0000}"/>
    <cellStyle name="Normal 52 2 2 2 2" xfId="1942" xr:uid="{00000000-0005-0000-0000-0000BA5E0000}"/>
    <cellStyle name="Normal 52 2 2 2 2 2" xfId="2781" xr:uid="{00000000-0005-0000-0000-0000BB5E0000}"/>
    <cellStyle name="Normal 52 2 2 2 2 2 2" xfId="4471" xr:uid="{00000000-0005-0000-0000-0000BC5E0000}"/>
    <cellStyle name="Normal 52 2 2 2 2 2 2 2" xfId="14544" xr:uid="{00000000-0005-0000-0000-0000BD5E0000}"/>
    <cellStyle name="Normal 52 2 2 2 2 2 2 2 2" xfId="44875" xr:uid="{00000000-0005-0000-0000-0000BE5E0000}"/>
    <cellStyle name="Normal 52 2 2 2 2 2 2 2 3" xfId="29642" xr:uid="{00000000-0005-0000-0000-0000BF5E0000}"/>
    <cellStyle name="Normal 52 2 2 2 2 2 2 3" xfId="9524" xr:uid="{00000000-0005-0000-0000-0000C05E0000}"/>
    <cellStyle name="Normal 52 2 2 2 2 2 2 3 2" xfId="39858" xr:uid="{00000000-0005-0000-0000-0000C15E0000}"/>
    <cellStyle name="Normal 52 2 2 2 2 2 2 3 3" xfId="24625" xr:uid="{00000000-0005-0000-0000-0000C25E0000}"/>
    <cellStyle name="Normal 52 2 2 2 2 2 2 4" xfId="34845" xr:uid="{00000000-0005-0000-0000-0000C35E0000}"/>
    <cellStyle name="Normal 52 2 2 2 2 2 2 5" xfId="19612" xr:uid="{00000000-0005-0000-0000-0000C45E0000}"/>
    <cellStyle name="Normal 52 2 2 2 2 2 3" xfId="6163" xr:uid="{00000000-0005-0000-0000-0000C55E0000}"/>
    <cellStyle name="Normal 52 2 2 2 2 2 3 2" xfId="16215" xr:uid="{00000000-0005-0000-0000-0000C65E0000}"/>
    <cellStyle name="Normal 52 2 2 2 2 2 3 2 2" xfId="46546" xr:uid="{00000000-0005-0000-0000-0000C75E0000}"/>
    <cellStyle name="Normal 52 2 2 2 2 2 3 2 3" xfId="31313" xr:uid="{00000000-0005-0000-0000-0000C85E0000}"/>
    <cellStyle name="Normal 52 2 2 2 2 2 3 3" xfId="11195" xr:uid="{00000000-0005-0000-0000-0000C95E0000}"/>
    <cellStyle name="Normal 52 2 2 2 2 2 3 3 2" xfId="41529" xr:uid="{00000000-0005-0000-0000-0000CA5E0000}"/>
    <cellStyle name="Normal 52 2 2 2 2 2 3 3 3" xfId="26296" xr:uid="{00000000-0005-0000-0000-0000CB5E0000}"/>
    <cellStyle name="Normal 52 2 2 2 2 2 3 4" xfId="36516" xr:uid="{00000000-0005-0000-0000-0000CC5E0000}"/>
    <cellStyle name="Normal 52 2 2 2 2 2 3 5" xfId="21283" xr:uid="{00000000-0005-0000-0000-0000CD5E0000}"/>
    <cellStyle name="Normal 52 2 2 2 2 2 4" xfId="12873" xr:uid="{00000000-0005-0000-0000-0000CE5E0000}"/>
    <cellStyle name="Normal 52 2 2 2 2 2 4 2" xfId="43204" xr:uid="{00000000-0005-0000-0000-0000CF5E0000}"/>
    <cellStyle name="Normal 52 2 2 2 2 2 4 3" xfId="27971" xr:uid="{00000000-0005-0000-0000-0000D05E0000}"/>
    <cellStyle name="Normal 52 2 2 2 2 2 5" xfId="7852" xr:uid="{00000000-0005-0000-0000-0000D15E0000}"/>
    <cellStyle name="Normal 52 2 2 2 2 2 5 2" xfId="38187" xr:uid="{00000000-0005-0000-0000-0000D25E0000}"/>
    <cellStyle name="Normal 52 2 2 2 2 2 5 3" xfId="22954" xr:uid="{00000000-0005-0000-0000-0000D35E0000}"/>
    <cellStyle name="Normal 52 2 2 2 2 2 6" xfId="33175" xr:uid="{00000000-0005-0000-0000-0000D45E0000}"/>
    <cellStyle name="Normal 52 2 2 2 2 2 7" xfId="17941" xr:uid="{00000000-0005-0000-0000-0000D55E0000}"/>
    <cellStyle name="Normal 52 2 2 2 2 3" xfId="3634" xr:uid="{00000000-0005-0000-0000-0000D65E0000}"/>
    <cellStyle name="Normal 52 2 2 2 2 3 2" xfId="13708" xr:uid="{00000000-0005-0000-0000-0000D75E0000}"/>
    <cellStyle name="Normal 52 2 2 2 2 3 2 2" xfId="44039" xr:uid="{00000000-0005-0000-0000-0000D85E0000}"/>
    <cellStyle name="Normal 52 2 2 2 2 3 2 3" xfId="28806" xr:uid="{00000000-0005-0000-0000-0000D95E0000}"/>
    <cellStyle name="Normal 52 2 2 2 2 3 3" xfId="8688" xr:uid="{00000000-0005-0000-0000-0000DA5E0000}"/>
    <cellStyle name="Normal 52 2 2 2 2 3 3 2" xfId="39022" xr:uid="{00000000-0005-0000-0000-0000DB5E0000}"/>
    <cellStyle name="Normal 52 2 2 2 2 3 3 3" xfId="23789" xr:uid="{00000000-0005-0000-0000-0000DC5E0000}"/>
    <cellStyle name="Normal 52 2 2 2 2 3 4" xfId="34009" xr:uid="{00000000-0005-0000-0000-0000DD5E0000}"/>
    <cellStyle name="Normal 52 2 2 2 2 3 5" xfId="18776" xr:uid="{00000000-0005-0000-0000-0000DE5E0000}"/>
    <cellStyle name="Normal 52 2 2 2 2 4" xfId="5327" xr:uid="{00000000-0005-0000-0000-0000DF5E0000}"/>
    <cellStyle name="Normal 52 2 2 2 2 4 2" xfId="15379" xr:uid="{00000000-0005-0000-0000-0000E05E0000}"/>
    <cellStyle name="Normal 52 2 2 2 2 4 2 2" xfId="45710" xr:uid="{00000000-0005-0000-0000-0000E15E0000}"/>
    <cellStyle name="Normal 52 2 2 2 2 4 2 3" xfId="30477" xr:uid="{00000000-0005-0000-0000-0000E25E0000}"/>
    <cellStyle name="Normal 52 2 2 2 2 4 3" xfId="10359" xr:uid="{00000000-0005-0000-0000-0000E35E0000}"/>
    <cellStyle name="Normal 52 2 2 2 2 4 3 2" xfId="40693" xr:uid="{00000000-0005-0000-0000-0000E45E0000}"/>
    <cellStyle name="Normal 52 2 2 2 2 4 3 3" xfId="25460" xr:uid="{00000000-0005-0000-0000-0000E55E0000}"/>
    <cellStyle name="Normal 52 2 2 2 2 4 4" xfId="35680" xr:uid="{00000000-0005-0000-0000-0000E65E0000}"/>
    <cellStyle name="Normal 52 2 2 2 2 4 5" xfId="20447" xr:uid="{00000000-0005-0000-0000-0000E75E0000}"/>
    <cellStyle name="Normal 52 2 2 2 2 5" xfId="12037" xr:uid="{00000000-0005-0000-0000-0000E85E0000}"/>
    <cellStyle name="Normal 52 2 2 2 2 5 2" xfId="42368" xr:uid="{00000000-0005-0000-0000-0000E95E0000}"/>
    <cellStyle name="Normal 52 2 2 2 2 5 3" xfId="27135" xr:uid="{00000000-0005-0000-0000-0000EA5E0000}"/>
    <cellStyle name="Normal 52 2 2 2 2 6" xfId="7016" xr:uid="{00000000-0005-0000-0000-0000EB5E0000}"/>
    <cellStyle name="Normal 52 2 2 2 2 6 2" xfId="37351" xr:uid="{00000000-0005-0000-0000-0000EC5E0000}"/>
    <cellStyle name="Normal 52 2 2 2 2 6 3" xfId="22118" xr:uid="{00000000-0005-0000-0000-0000ED5E0000}"/>
    <cellStyle name="Normal 52 2 2 2 2 7" xfId="32339" xr:uid="{00000000-0005-0000-0000-0000EE5E0000}"/>
    <cellStyle name="Normal 52 2 2 2 2 8" xfId="17105" xr:uid="{00000000-0005-0000-0000-0000EF5E0000}"/>
    <cellStyle name="Normal 52 2 2 2 3" xfId="2363" xr:uid="{00000000-0005-0000-0000-0000F05E0000}"/>
    <cellStyle name="Normal 52 2 2 2 3 2" xfId="4053" xr:uid="{00000000-0005-0000-0000-0000F15E0000}"/>
    <cellStyle name="Normal 52 2 2 2 3 2 2" xfId="14126" xr:uid="{00000000-0005-0000-0000-0000F25E0000}"/>
    <cellStyle name="Normal 52 2 2 2 3 2 2 2" xfId="44457" xr:uid="{00000000-0005-0000-0000-0000F35E0000}"/>
    <cellStyle name="Normal 52 2 2 2 3 2 2 3" xfId="29224" xr:uid="{00000000-0005-0000-0000-0000F45E0000}"/>
    <cellStyle name="Normal 52 2 2 2 3 2 3" xfId="9106" xr:uid="{00000000-0005-0000-0000-0000F55E0000}"/>
    <cellStyle name="Normal 52 2 2 2 3 2 3 2" xfId="39440" xr:uid="{00000000-0005-0000-0000-0000F65E0000}"/>
    <cellStyle name="Normal 52 2 2 2 3 2 3 3" xfId="24207" xr:uid="{00000000-0005-0000-0000-0000F75E0000}"/>
    <cellStyle name="Normal 52 2 2 2 3 2 4" xfId="34427" xr:uid="{00000000-0005-0000-0000-0000F85E0000}"/>
    <cellStyle name="Normal 52 2 2 2 3 2 5" xfId="19194" xr:uid="{00000000-0005-0000-0000-0000F95E0000}"/>
    <cellStyle name="Normal 52 2 2 2 3 3" xfId="5745" xr:uid="{00000000-0005-0000-0000-0000FA5E0000}"/>
    <cellStyle name="Normal 52 2 2 2 3 3 2" xfId="15797" xr:uid="{00000000-0005-0000-0000-0000FB5E0000}"/>
    <cellStyle name="Normal 52 2 2 2 3 3 2 2" xfId="46128" xr:uid="{00000000-0005-0000-0000-0000FC5E0000}"/>
    <cellStyle name="Normal 52 2 2 2 3 3 2 3" xfId="30895" xr:uid="{00000000-0005-0000-0000-0000FD5E0000}"/>
    <cellStyle name="Normal 52 2 2 2 3 3 3" xfId="10777" xr:uid="{00000000-0005-0000-0000-0000FE5E0000}"/>
    <cellStyle name="Normal 52 2 2 2 3 3 3 2" xfId="41111" xr:uid="{00000000-0005-0000-0000-0000FF5E0000}"/>
    <cellStyle name="Normal 52 2 2 2 3 3 3 3" xfId="25878" xr:uid="{00000000-0005-0000-0000-0000005F0000}"/>
    <cellStyle name="Normal 52 2 2 2 3 3 4" xfId="36098" xr:uid="{00000000-0005-0000-0000-0000015F0000}"/>
    <cellStyle name="Normal 52 2 2 2 3 3 5" xfId="20865" xr:uid="{00000000-0005-0000-0000-0000025F0000}"/>
    <cellStyle name="Normal 52 2 2 2 3 4" xfId="12455" xr:uid="{00000000-0005-0000-0000-0000035F0000}"/>
    <cellStyle name="Normal 52 2 2 2 3 4 2" xfId="42786" xr:uid="{00000000-0005-0000-0000-0000045F0000}"/>
    <cellStyle name="Normal 52 2 2 2 3 4 3" xfId="27553" xr:uid="{00000000-0005-0000-0000-0000055F0000}"/>
    <cellStyle name="Normal 52 2 2 2 3 5" xfId="7434" xr:uid="{00000000-0005-0000-0000-0000065F0000}"/>
    <cellStyle name="Normal 52 2 2 2 3 5 2" xfId="37769" xr:uid="{00000000-0005-0000-0000-0000075F0000}"/>
    <cellStyle name="Normal 52 2 2 2 3 5 3" xfId="22536" xr:uid="{00000000-0005-0000-0000-0000085F0000}"/>
    <cellStyle name="Normal 52 2 2 2 3 6" xfId="32757" xr:uid="{00000000-0005-0000-0000-0000095F0000}"/>
    <cellStyle name="Normal 52 2 2 2 3 7" xfId="17523" xr:uid="{00000000-0005-0000-0000-00000A5F0000}"/>
    <cellStyle name="Normal 52 2 2 2 4" xfId="3216" xr:uid="{00000000-0005-0000-0000-00000B5F0000}"/>
    <cellStyle name="Normal 52 2 2 2 4 2" xfId="13290" xr:uid="{00000000-0005-0000-0000-00000C5F0000}"/>
    <cellStyle name="Normal 52 2 2 2 4 2 2" xfId="43621" xr:uid="{00000000-0005-0000-0000-00000D5F0000}"/>
    <cellStyle name="Normal 52 2 2 2 4 2 3" xfId="28388" xr:uid="{00000000-0005-0000-0000-00000E5F0000}"/>
    <cellStyle name="Normal 52 2 2 2 4 3" xfId="8270" xr:uid="{00000000-0005-0000-0000-00000F5F0000}"/>
    <cellStyle name="Normal 52 2 2 2 4 3 2" xfId="38604" xr:uid="{00000000-0005-0000-0000-0000105F0000}"/>
    <cellStyle name="Normal 52 2 2 2 4 3 3" xfId="23371" xr:uid="{00000000-0005-0000-0000-0000115F0000}"/>
    <cellStyle name="Normal 52 2 2 2 4 4" xfId="33591" xr:uid="{00000000-0005-0000-0000-0000125F0000}"/>
    <cellStyle name="Normal 52 2 2 2 4 5" xfId="18358" xr:uid="{00000000-0005-0000-0000-0000135F0000}"/>
    <cellStyle name="Normal 52 2 2 2 5" xfId="4909" xr:uid="{00000000-0005-0000-0000-0000145F0000}"/>
    <cellStyle name="Normal 52 2 2 2 5 2" xfId="14961" xr:uid="{00000000-0005-0000-0000-0000155F0000}"/>
    <cellStyle name="Normal 52 2 2 2 5 2 2" xfId="45292" xr:uid="{00000000-0005-0000-0000-0000165F0000}"/>
    <cellStyle name="Normal 52 2 2 2 5 2 3" xfId="30059" xr:uid="{00000000-0005-0000-0000-0000175F0000}"/>
    <cellStyle name="Normal 52 2 2 2 5 3" xfId="9941" xr:uid="{00000000-0005-0000-0000-0000185F0000}"/>
    <cellStyle name="Normal 52 2 2 2 5 3 2" xfId="40275" xr:uid="{00000000-0005-0000-0000-0000195F0000}"/>
    <cellStyle name="Normal 52 2 2 2 5 3 3" xfId="25042" xr:uid="{00000000-0005-0000-0000-00001A5F0000}"/>
    <cellStyle name="Normal 52 2 2 2 5 4" xfId="35262" xr:uid="{00000000-0005-0000-0000-00001B5F0000}"/>
    <cellStyle name="Normal 52 2 2 2 5 5" xfId="20029" xr:uid="{00000000-0005-0000-0000-00001C5F0000}"/>
    <cellStyle name="Normal 52 2 2 2 6" xfId="11619" xr:uid="{00000000-0005-0000-0000-00001D5F0000}"/>
    <cellStyle name="Normal 52 2 2 2 6 2" xfId="41950" xr:uid="{00000000-0005-0000-0000-00001E5F0000}"/>
    <cellStyle name="Normal 52 2 2 2 6 3" xfId="26717" xr:uid="{00000000-0005-0000-0000-00001F5F0000}"/>
    <cellStyle name="Normal 52 2 2 2 7" xfId="6598" xr:uid="{00000000-0005-0000-0000-0000205F0000}"/>
    <cellStyle name="Normal 52 2 2 2 7 2" xfId="36933" xr:uid="{00000000-0005-0000-0000-0000215F0000}"/>
    <cellStyle name="Normal 52 2 2 2 7 3" xfId="21700" xr:uid="{00000000-0005-0000-0000-0000225F0000}"/>
    <cellStyle name="Normal 52 2 2 2 8" xfId="31921" xr:uid="{00000000-0005-0000-0000-0000235F0000}"/>
    <cellStyle name="Normal 52 2 2 2 9" xfId="16687" xr:uid="{00000000-0005-0000-0000-0000245F0000}"/>
    <cellStyle name="Normal 52 2 2 3" xfId="1734" xr:uid="{00000000-0005-0000-0000-0000255F0000}"/>
    <cellStyle name="Normal 52 2 2 3 2" xfId="2573" xr:uid="{00000000-0005-0000-0000-0000265F0000}"/>
    <cellStyle name="Normal 52 2 2 3 2 2" xfId="4263" xr:uid="{00000000-0005-0000-0000-0000275F0000}"/>
    <cellStyle name="Normal 52 2 2 3 2 2 2" xfId="14336" xr:uid="{00000000-0005-0000-0000-0000285F0000}"/>
    <cellStyle name="Normal 52 2 2 3 2 2 2 2" xfId="44667" xr:uid="{00000000-0005-0000-0000-0000295F0000}"/>
    <cellStyle name="Normal 52 2 2 3 2 2 2 3" xfId="29434" xr:uid="{00000000-0005-0000-0000-00002A5F0000}"/>
    <cellStyle name="Normal 52 2 2 3 2 2 3" xfId="9316" xr:uid="{00000000-0005-0000-0000-00002B5F0000}"/>
    <cellStyle name="Normal 52 2 2 3 2 2 3 2" xfId="39650" xr:uid="{00000000-0005-0000-0000-00002C5F0000}"/>
    <cellStyle name="Normal 52 2 2 3 2 2 3 3" xfId="24417" xr:uid="{00000000-0005-0000-0000-00002D5F0000}"/>
    <cellStyle name="Normal 52 2 2 3 2 2 4" xfId="34637" xr:uid="{00000000-0005-0000-0000-00002E5F0000}"/>
    <cellStyle name="Normal 52 2 2 3 2 2 5" xfId="19404" xr:uid="{00000000-0005-0000-0000-00002F5F0000}"/>
    <cellStyle name="Normal 52 2 2 3 2 3" xfId="5955" xr:uid="{00000000-0005-0000-0000-0000305F0000}"/>
    <cellStyle name="Normal 52 2 2 3 2 3 2" xfId="16007" xr:uid="{00000000-0005-0000-0000-0000315F0000}"/>
    <cellStyle name="Normal 52 2 2 3 2 3 2 2" xfId="46338" xr:uid="{00000000-0005-0000-0000-0000325F0000}"/>
    <cellStyle name="Normal 52 2 2 3 2 3 2 3" xfId="31105" xr:uid="{00000000-0005-0000-0000-0000335F0000}"/>
    <cellStyle name="Normal 52 2 2 3 2 3 3" xfId="10987" xr:uid="{00000000-0005-0000-0000-0000345F0000}"/>
    <cellStyle name="Normal 52 2 2 3 2 3 3 2" xfId="41321" xr:uid="{00000000-0005-0000-0000-0000355F0000}"/>
    <cellStyle name="Normal 52 2 2 3 2 3 3 3" xfId="26088" xr:uid="{00000000-0005-0000-0000-0000365F0000}"/>
    <cellStyle name="Normal 52 2 2 3 2 3 4" xfId="36308" xr:uid="{00000000-0005-0000-0000-0000375F0000}"/>
    <cellStyle name="Normal 52 2 2 3 2 3 5" xfId="21075" xr:uid="{00000000-0005-0000-0000-0000385F0000}"/>
    <cellStyle name="Normal 52 2 2 3 2 4" xfId="12665" xr:uid="{00000000-0005-0000-0000-0000395F0000}"/>
    <cellStyle name="Normal 52 2 2 3 2 4 2" xfId="42996" xr:uid="{00000000-0005-0000-0000-00003A5F0000}"/>
    <cellStyle name="Normal 52 2 2 3 2 4 3" xfId="27763" xr:uid="{00000000-0005-0000-0000-00003B5F0000}"/>
    <cellStyle name="Normal 52 2 2 3 2 5" xfId="7644" xr:uid="{00000000-0005-0000-0000-00003C5F0000}"/>
    <cellStyle name="Normal 52 2 2 3 2 5 2" xfId="37979" xr:uid="{00000000-0005-0000-0000-00003D5F0000}"/>
    <cellStyle name="Normal 52 2 2 3 2 5 3" xfId="22746" xr:uid="{00000000-0005-0000-0000-00003E5F0000}"/>
    <cellStyle name="Normal 52 2 2 3 2 6" xfId="32967" xr:uid="{00000000-0005-0000-0000-00003F5F0000}"/>
    <cellStyle name="Normal 52 2 2 3 2 7" xfId="17733" xr:uid="{00000000-0005-0000-0000-0000405F0000}"/>
    <cellStyle name="Normal 52 2 2 3 3" xfId="3426" xr:uid="{00000000-0005-0000-0000-0000415F0000}"/>
    <cellStyle name="Normal 52 2 2 3 3 2" xfId="13500" xr:uid="{00000000-0005-0000-0000-0000425F0000}"/>
    <cellStyle name="Normal 52 2 2 3 3 2 2" xfId="43831" xr:uid="{00000000-0005-0000-0000-0000435F0000}"/>
    <cellStyle name="Normal 52 2 2 3 3 2 3" xfId="28598" xr:uid="{00000000-0005-0000-0000-0000445F0000}"/>
    <cellStyle name="Normal 52 2 2 3 3 3" xfId="8480" xr:uid="{00000000-0005-0000-0000-0000455F0000}"/>
    <cellStyle name="Normal 52 2 2 3 3 3 2" xfId="38814" xr:uid="{00000000-0005-0000-0000-0000465F0000}"/>
    <cellStyle name="Normal 52 2 2 3 3 3 3" xfId="23581" xr:uid="{00000000-0005-0000-0000-0000475F0000}"/>
    <cellStyle name="Normal 52 2 2 3 3 4" xfId="33801" xr:uid="{00000000-0005-0000-0000-0000485F0000}"/>
    <cellStyle name="Normal 52 2 2 3 3 5" xfId="18568" xr:uid="{00000000-0005-0000-0000-0000495F0000}"/>
    <cellStyle name="Normal 52 2 2 3 4" xfId="5119" xr:uid="{00000000-0005-0000-0000-00004A5F0000}"/>
    <cellStyle name="Normal 52 2 2 3 4 2" xfId="15171" xr:uid="{00000000-0005-0000-0000-00004B5F0000}"/>
    <cellStyle name="Normal 52 2 2 3 4 2 2" xfId="45502" xr:uid="{00000000-0005-0000-0000-00004C5F0000}"/>
    <cellStyle name="Normal 52 2 2 3 4 2 3" xfId="30269" xr:uid="{00000000-0005-0000-0000-00004D5F0000}"/>
    <cellStyle name="Normal 52 2 2 3 4 3" xfId="10151" xr:uid="{00000000-0005-0000-0000-00004E5F0000}"/>
    <cellStyle name="Normal 52 2 2 3 4 3 2" xfId="40485" xr:uid="{00000000-0005-0000-0000-00004F5F0000}"/>
    <cellStyle name="Normal 52 2 2 3 4 3 3" xfId="25252" xr:uid="{00000000-0005-0000-0000-0000505F0000}"/>
    <cellStyle name="Normal 52 2 2 3 4 4" xfId="35472" xr:uid="{00000000-0005-0000-0000-0000515F0000}"/>
    <cellStyle name="Normal 52 2 2 3 4 5" xfId="20239" xr:uid="{00000000-0005-0000-0000-0000525F0000}"/>
    <cellStyle name="Normal 52 2 2 3 5" xfId="11829" xr:uid="{00000000-0005-0000-0000-0000535F0000}"/>
    <cellStyle name="Normal 52 2 2 3 5 2" xfId="42160" xr:uid="{00000000-0005-0000-0000-0000545F0000}"/>
    <cellStyle name="Normal 52 2 2 3 5 3" xfId="26927" xr:uid="{00000000-0005-0000-0000-0000555F0000}"/>
    <cellStyle name="Normal 52 2 2 3 6" xfId="6808" xr:uid="{00000000-0005-0000-0000-0000565F0000}"/>
    <cellStyle name="Normal 52 2 2 3 6 2" xfId="37143" xr:uid="{00000000-0005-0000-0000-0000575F0000}"/>
    <cellStyle name="Normal 52 2 2 3 6 3" xfId="21910" xr:uid="{00000000-0005-0000-0000-0000585F0000}"/>
    <cellStyle name="Normal 52 2 2 3 7" xfId="32131" xr:uid="{00000000-0005-0000-0000-0000595F0000}"/>
    <cellStyle name="Normal 52 2 2 3 8" xfId="16897" xr:uid="{00000000-0005-0000-0000-00005A5F0000}"/>
    <cellStyle name="Normal 52 2 2 4" xfId="2155" xr:uid="{00000000-0005-0000-0000-00005B5F0000}"/>
    <cellStyle name="Normal 52 2 2 4 2" xfId="3845" xr:uid="{00000000-0005-0000-0000-00005C5F0000}"/>
    <cellStyle name="Normal 52 2 2 4 2 2" xfId="13918" xr:uid="{00000000-0005-0000-0000-00005D5F0000}"/>
    <cellStyle name="Normal 52 2 2 4 2 2 2" xfId="44249" xr:uid="{00000000-0005-0000-0000-00005E5F0000}"/>
    <cellStyle name="Normal 52 2 2 4 2 2 3" xfId="29016" xr:uid="{00000000-0005-0000-0000-00005F5F0000}"/>
    <cellStyle name="Normal 52 2 2 4 2 3" xfId="8898" xr:uid="{00000000-0005-0000-0000-0000605F0000}"/>
    <cellStyle name="Normal 52 2 2 4 2 3 2" xfId="39232" xr:uid="{00000000-0005-0000-0000-0000615F0000}"/>
    <cellStyle name="Normal 52 2 2 4 2 3 3" xfId="23999" xr:uid="{00000000-0005-0000-0000-0000625F0000}"/>
    <cellStyle name="Normal 52 2 2 4 2 4" xfId="34219" xr:uid="{00000000-0005-0000-0000-0000635F0000}"/>
    <cellStyle name="Normal 52 2 2 4 2 5" xfId="18986" xr:uid="{00000000-0005-0000-0000-0000645F0000}"/>
    <cellStyle name="Normal 52 2 2 4 3" xfId="5537" xr:uid="{00000000-0005-0000-0000-0000655F0000}"/>
    <cellStyle name="Normal 52 2 2 4 3 2" xfId="15589" xr:uid="{00000000-0005-0000-0000-0000665F0000}"/>
    <cellStyle name="Normal 52 2 2 4 3 2 2" xfId="45920" xr:uid="{00000000-0005-0000-0000-0000675F0000}"/>
    <cellStyle name="Normal 52 2 2 4 3 2 3" xfId="30687" xr:uid="{00000000-0005-0000-0000-0000685F0000}"/>
    <cellStyle name="Normal 52 2 2 4 3 3" xfId="10569" xr:uid="{00000000-0005-0000-0000-0000695F0000}"/>
    <cellStyle name="Normal 52 2 2 4 3 3 2" xfId="40903" xr:uid="{00000000-0005-0000-0000-00006A5F0000}"/>
    <cellStyle name="Normal 52 2 2 4 3 3 3" xfId="25670" xr:uid="{00000000-0005-0000-0000-00006B5F0000}"/>
    <cellStyle name="Normal 52 2 2 4 3 4" xfId="35890" xr:uid="{00000000-0005-0000-0000-00006C5F0000}"/>
    <cellStyle name="Normal 52 2 2 4 3 5" xfId="20657" xr:uid="{00000000-0005-0000-0000-00006D5F0000}"/>
    <cellStyle name="Normal 52 2 2 4 4" xfId="12247" xr:uid="{00000000-0005-0000-0000-00006E5F0000}"/>
    <cellStyle name="Normal 52 2 2 4 4 2" xfId="42578" xr:uid="{00000000-0005-0000-0000-00006F5F0000}"/>
    <cellStyle name="Normal 52 2 2 4 4 3" xfId="27345" xr:uid="{00000000-0005-0000-0000-0000705F0000}"/>
    <cellStyle name="Normal 52 2 2 4 5" xfId="7226" xr:uid="{00000000-0005-0000-0000-0000715F0000}"/>
    <cellStyle name="Normal 52 2 2 4 5 2" xfId="37561" xr:uid="{00000000-0005-0000-0000-0000725F0000}"/>
    <cellStyle name="Normal 52 2 2 4 5 3" xfId="22328" xr:uid="{00000000-0005-0000-0000-0000735F0000}"/>
    <cellStyle name="Normal 52 2 2 4 6" xfId="32549" xr:uid="{00000000-0005-0000-0000-0000745F0000}"/>
    <cellStyle name="Normal 52 2 2 4 7" xfId="17315" xr:uid="{00000000-0005-0000-0000-0000755F0000}"/>
    <cellStyle name="Normal 52 2 2 5" xfId="3008" xr:uid="{00000000-0005-0000-0000-0000765F0000}"/>
    <cellStyle name="Normal 52 2 2 5 2" xfId="13082" xr:uid="{00000000-0005-0000-0000-0000775F0000}"/>
    <cellStyle name="Normal 52 2 2 5 2 2" xfId="43413" xr:uid="{00000000-0005-0000-0000-0000785F0000}"/>
    <cellStyle name="Normal 52 2 2 5 2 3" xfId="28180" xr:uid="{00000000-0005-0000-0000-0000795F0000}"/>
    <cellStyle name="Normal 52 2 2 5 3" xfId="8062" xr:uid="{00000000-0005-0000-0000-00007A5F0000}"/>
    <cellStyle name="Normal 52 2 2 5 3 2" xfId="38396" xr:uid="{00000000-0005-0000-0000-00007B5F0000}"/>
    <cellStyle name="Normal 52 2 2 5 3 3" xfId="23163" xr:uid="{00000000-0005-0000-0000-00007C5F0000}"/>
    <cellStyle name="Normal 52 2 2 5 4" xfId="33383" xr:uid="{00000000-0005-0000-0000-00007D5F0000}"/>
    <cellStyle name="Normal 52 2 2 5 5" xfId="18150" xr:uid="{00000000-0005-0000-0000-00007E5F0000}"/>
    <cellStyle name="Normal 52 2 2 6" xfId="4701" xr:uid="{00000000-0005-0000-0000-00007F5F0000}"/>
    <cellStyle name="Normal 52 2 2 6 2" xfId="14753" xr:uid="{00000000-0005-0000-0000-0000805F0000}"/>
    <cellStyle name="Normal 52 2 2 6 2 2" xfId="45084" xr:uid="{00000000-0005-0000-0000-0000815F0000}"/>
    <cellStyle name="Normal 52 2 2 6 2 3" xfId="29851" xr:uid="{00000000-0005-0000-0000-0000825F0000}"/>
    <cellStyle name="Normal 52 2 2 6 3" xfId="9733" xr:uid="{00000000-0005-0000-0000-0000835F0000}"/>
    <cellStyle name="Normal 52 2 2 6 3 2" xfId="40067" xr:uid="{00000000-0005-0000-0000-0000845F0000}"/>
    <cellStyle name="Normal 52 2 2 6 3 3" xfId="24834" xr:uid="{00000000-0005-0000-0000-0000855F0000}"/>
    <cellStyle name="Normal 52 2 2 6 4" xfId="35054" xr:uid="{00000000-0005-0000-0000-0000865F0000}"/>
    <cellStyle name="Normal 52 2 2 6 5" xfId="19821" xr:uid="{00000000-0005-0000-0000-0000875F0000}"/>
    <cellStyle name="Normal 52 2 2 7" xfId="11411" xr:uid="{00000000-0005-0000-0000-0000885F0000}"/>
    <cellStyle name="Normal 52 2 2 7 2" xfId="41742" xr:uid="{00000000-0005-0000-0000-0000895F0000}"/>
    <cellStyle name="Normal 52 2 2 7 3" xfId="26509" xr:uid="{00000000-0005-0000-0000-00008A5F0000}"/>
    <cellStyle name="Normal 52 2 2 8" xfId="6390" xr:uid="{00000000-0005-0000-0000-00008B5F0000}"/>
    <cellStyle name="Normal 52 2 2 8 2" xfId="36725" xr:uid="{00000000-0005-0000-0000-00008C5F0000}"/>
    <cellStyle name="Normal 52 2 2 8 3" xfId="21492" xr:uid="{00000000-0005-0000-0000-00008D5F0000}"/>
    <cellStyle name="Normal 52 2 2 9" xfId="31713" xr:uid="{00000000-0005-0000-0000-00008E5F0000}"/>
    <cellStyle name="Normal 52 2 3" xfId="1417" xr:uid="{00000000-0005-0000-0000-00008F5F0000}"/>
    <cellStyle name="Normal 52 2 3 2" xfId="1838" xr:uid="{00000000-0005-0000-0000-0000905F0000}"/>
    <cellStyle name="Normal 52 2 3 2 2" xfId="2677" xr:uid="{00000000-0005-0000-0000-0000915F0000}"/>
    <cellStyle name="Normal 52 2 3 2 2 2" xfId="4367" xr:uid="{00000000-0005-0000-0000-0000925F0000}"/>
    <cellStyle name="Normal 52 2 3 2 2 2 2" xfId="14440" xr:uid="{00000000-0005-0000-0000-0000935F0000}"/>
    <cellStyle name="Normal 52 2 3 2 2 2 2 2" xfId="44771" xr:uid="{00000000-0005-0000-0000-0000945F0000}"/>
    <cellStyle name="Normal 52 2 3 2 2 2 2 3" xfId="29538" xr:uid="{00000000-0005-0000-0000-0000955F0000}"/>
    <cellStyle name="Normal 52 2 3 2 2 2 3" xfId="9420" xr:uid="{00000000-0005-0000-0000-0000965F0000}"/>
    <cellStyle name="Normal 52 2 3 2 2 2 3 2" xfId="39754" xr:uid="{00000000-0005-0000-0000-0000975F0000}"/>
    <cellStyle name="Normal 52 2 3 2 2 2 3 3" xfId="24521" xr:uid="{00000000-0005-0000-0000-0000985F0000}"/>
    <cellStyle name="Normal 52 2 3 2 2 2 4" xfId="34741" xr:uid="{00000000-0005-0000-0000-0000995F0000}"/>
    <cellStyle name="Normal 52 2 3 2 2 2 5" xfId="19508" xr:uid="{00000000-0005-0000-0000-00009A5F0000}"/>
    <cellStyle name="Normal 52 2 3 2 2 3" xfId="6059" xr:uid="{00000000-0005-0000-0000-00009B5F0000}"/>
    <cellStyle name="Normal 52 2 3 2 2 3 2" xfId="16111" xr:uid="{00000000-0005-0000-0000-00009C5F0000}"/>
    <cellStyle name="Normal 52 2 3 2 2 3 2 2" xfId="46442" xr:uid="{00000000-0005-0000-0000-00009D5F0000}"/>
    <cellStyle name="Normal 52 2 3 2 2 3 2 3" xfId="31209" xr:uid="{00000000-0005-0000-0000-00009E5F0000}"/>
    <cellStyle name="Normal 52 2 3 2 2 3 3" xfId="11091" xr:uid="{00000000-0005-0000-0000-00009F5F0000}"/>
    <cellStyle name="Normal 52 2 3 2 2 3 3 2" xfId="41425" xr:uid="{00000000-0005-0000-0000-0000A05F0000}"/>
    <cellStyle name="Normal 52 2 3 2 2 3 3 3" xfId="26192" xr:uid="{00000000-0005-0000-0000-0000A15F0000}"/>
    <cellStyle name="Normal 52 2 3 2 2 3 4" xfId="36412" xr:uid="{00000000-0005-0000-0000-0000A25F0000}"/>
    <cellStyle name="Normal 52 2 3 2 2 3 5" xfId="21179" xr:uid="{00000000-0005-0000-0000-0000A35F0000}"/>
    <cellStyle name="Normal 52 2 3 2 2 4" xfId="12769" xr:uid="{00000000-0005-0000-0000-0000A45F0000}"/>
    <cellStyle name="Normal 52 2 3 2 2 4 2" xfId="43100" xr:uid="{00000000-0005-0000-0000-0000A55F0000}"/>
    <cellStyle name="Normal 52 2 3 2 2 4 3" xfId="27867" xr:uid="{00000000-0005-0000-0000-0000A65F0000}"/>
    <cellStyle name="Normal 52 2 3 2 2 5" xfId="7748" xr:uid="{00000000-0005-0000-0000-0000A75F0000}"/>
    <cellStyle name="Normal 52 2 3 2 2 5 2" xfId="38083" xr:uid="{00000000-0005-0000-0000-0000A85F0000}"/>
    <cellStyle name="Normal 52 2 3 2 2 5 3" xfId="22850" xr:uid="{00000000-0005-0000-0000-0000A95F0000}"/>
    <cellStyle name="Normal 52 2 3 2 2 6" xfId="33071" xr:uid="{00000000-0005-0000-0000-0000AA5F0000}"/>
    <cellStyle name="Normal 52 2 3 2 2 7" xfId="17837" xr:uid="{00000000-0005-0000-0000-0000AB5F0000}"/>
    <cellStyle name="Normal 52 2 3 2 3" xfId="3530" xr:uid="{00000000-0005-0000-0000-0000AC5F0000}"/>
    <cellStyle name="Normal 52 2 3 2 3 2" xfId="13604" xr:uid="{00000000-0005-0000-0000-0000AD5F0000}"/>
    <cellStyle name="Normal 52 2 3 2 3 2 2" xfId="43935" xr:uid="{00000000-0005-0000-0000-0000AE5F0000}"/>
    <cellStyle name="Normal 52 2 3 2 3 2 3" xfId="28702" xr:uid="{00000000-0005-0000-0000-0000AF5F0000}"/>
    <cellStyle name="Normal 52 2 3 2 3 3" xfId="8584" xr:uid="{00000000-0005-0000-0000-0000B05F0000}"/>
    <cellStyle name="Normal 52 2 3 2 3 3 2" xfId="38918" xr:uid="{00000000-0005-0000-0000-0000B15F0000}"/>
    <cellStyle name="Normal 52 2 3 2 3 3 3" xfId="23685" xr:uid="{00000000-0005-0000-0000-0000B25F0000}"/>
    <cellStyle name="Normal 52 2 3 2 3 4" xfId="33905" xr:uid="{00000000-0005-0000-0000-0000B35F0000}"/>
    <cellStyle name="Normal 52 2 3 2 3 5" xfId="18672" xr:uid="{00000000-0005-0000-0000-0000B45F0000}"/>
    <cellStyle name="Normal 52 2 3 2 4" xfId="5223" xr:uid="{00000000-0005-0000-0000-0000B55F0000}"/>
    <cellStyle name="Normal 52 2 3 2 4 2" xfId="15275" xr:uid="{00000000-0005-0000-0000-0000B65F0000}"/>
    <cellStyle name="Normal 52 2 3 2 4 2 2" xfId="45606" xr:uid="{00000000-0005-0000-0000-0000B75F0000}"/>
    <cellStyle name="Normal 52 2 3 2 4 2 3" xfId="30373" xr:uid="{00000000-0005-0000-0000-0000B85F0000}"/>
    <cellStyle name="Normal 52 2 3 2 4 3" xfId="10255" xr:uid="{00000000-0005-0000-0000-0000B95F0000}"/>
    <cellStyle name="Normal 52 2 3 2 4 3 2" xfId="40589" xr:uid="{00000000-0005-0000-0000-0000BA5F0000}"/>
    <cellStyle name="Normal 52 2 3 2 4 3 3" xfId="25356" xr:uid="{00000000-0005-0000-0000-0000BB5F0000}"/>
    <cellStyle name="Normal 52 2 3 2 4 4" xfId="35576" xr:uid="{00000000-0005-0000-0000-0000BC5F0000}"/>
    <cellStyle name="Normal 52 2 3 2 4 5" xfId="20343" xr:uid="{00000000-0005-0000-0000-0000BD5F0000}"/>
    <cellStyle name="Normal 52 2 3 2 5" xfId="11933" xr:uid="{00000000-0005-0000-0000-0000BE5F0000}"/>
    <cellStyle name="Normal 52 2 3 2 5 2" xfId="42264" xr:uid="{00000000-0005-0000-0000-0000BF5F0000}"/>
    <cellStyle name="Normal 52 2 3 2 5 3" xfId="27031" xr:uid="{00000000-0005-0000-0000-0000C05F0000}"/>
    <cellStyle name="Normal 52 2 3 2 6" xfId="6912" xr:uid="{00000000-0005-0000-0000-0000C15F0000}"/>
    <cellStyle name="Normal 52 2 3 2 6 2" xfId="37247" xr:uid="{00000000-0005-0000-0000-0000C25F0000}"/>
    <cellStyle name="Normal 52 2 3 2 6 3" xfId="22014" xr:uid="{00000000-0005-0000-0000-0000C35F0000}"/>
    <cellStyle name="Normal 52 2 3 2 7" xfId="32235" xr:uid="{00000000-0005-0000-0000-0000C45F0000}"/>
    <cellStyle name="Normal 52 2 3 2 8" xfId="17001" xr:uid="{00000000-0005-0000-0000-0000C55F0000}"/>
    <cellStyle name="Normal 52 2 3 3" xfId="2259" xr:uid="{00000000-0005-0000-0000-0000C65F0000}"/>
    <cellStyle name="Normal 52 2 3 3 2" xfId="3949" xr:uid="{00000000-0005-0000-0000-0000C75F0000}"/>
    <cellStyle name="Normal 52 2 3 3 2 2" xfId="14022" xr:uid="{00000000-0005-0000-0000-0000C85F0000}"/>
    <cellStyle name="Normal 52 2 3 3 2 2 2" xfId="44353" xr:uid="{00000000-0005-0000-0000-0000C95F0000}"/>
    <cellStyle name="Normal 52 2 3 3 2 2 3" xfId="29120" xr:uid="{00000000-0005-0000-0000-0000CA5F0000}"/>
    <cellStyle name="Normal 52 2 3 3 2 3" xfId="9002" xr:uid="{00000000-0005-0000-0000-0000CB5F0000}"/>
    <cellStyle name="Normal 52 2 3 3 2 3 2" xfId="39336" xr:uid="{00000000-0005-0000-0000-0000CC5F0000}"/>
    <cellStyle name="Normal 52 2 3 3 2 3 3" xfId="24103" xr:uid="{00000000-0005-0000-0000-0000CD5F0000}"/>
    <cellStyle name="Normal 52 2 3 3 2 4" xfId="34323" xr:uid="{00000000-0005-0000-0000-0000CE5F0000}"/>
    <cellStyle name="Normal 52 2 3 3 2 5" xfId="19090" xr:uid="{00000000-0005-0000-0000-0000CF5F0000}"/>
    <cellStyle name="Normal 52 2 3 3 3" xfId="5641" xr:uid="{00000000-0005-0000-0000-0000D05F0000}"/>
    <cellStyle name="Normal 52 2 3 3 3 2" xfId="15693" xr:uid="{00000000-0005-0000-0000-0000D15F0000}"/>
    <cellStyle name="Normal 52 2 3 3 3 2 2" xfId="46024" xr:uid="{00000000-0005-0000-0000-0000D25F0000}"/>
    <cellStyle name="Normal 52 2 3 3 3 2 3" xfId="30791" xr:uid="{00000000-0005-0000-0000-0000D35F0000}"/>
    <cellStyle name="Normal 52 2 3 3 3 3" xfId="10673" xr:uid="{00000000-0005-0000-0000-0000D45F0000}"/>
    <cellStyle name="Normal 52 2 3 3 3 3 2" xfId="41007" xr:uid="{00000000-0005-0000-0000-0000D55F0000}"/>
    <cellStyle name="Normal 52 2 3 3 3 3 3" xfId="25774" xr:uid="{00000000-0005-0000-0000-0000D65F0000}"/>
    <cellStyle name="Normal 52 2 3 3 3 4" xfId="35994" xr:uid="{00000000-0005-0000-0000-0000D75F0000}"/>
    <cellStyle name="Normal 52 2 3 3 3 5" xfId="20761" xr:uid="{00000000-0005-0000-0000-0000D85F0000}"/>
    <cellStyle name="Normal 52 2 3 3 4" xfId="12351" xr:uid="{00000000-0005-0000-0000-0000D95F0000}"/>
    <cellStyle name="Normal 52 2 3 3 4 2" xfId="42682" xr:uid="{00000000-0005-0000-0000-0000DA5F0000}"/>
    <cellStyle name="Normal 52 2 3 3 4 3" xfId="27449" xr:uid="{00000000-0005-0000-0000-0000DB5F0000}"/>
    <cellStyle name="Normal 52 2 3 3 5" xfId="7330" xr:uid="{00000000-0005-0000-0000-0000DC5F0000}"/>
    <cellStyle name="Normal 52 2 3 3 5 2" xfId="37665" xr:uid="{00000000-0005-0000-0000-0000DD5F0000}"/>
    <cellStyle name="Normal 52 2 3 3 5 3" xfId="22432" xr:uid="{00000000-0005-0000-0000-0000DE5F0000}"/>
    <cellStyle name="Normal 52 2 3 3 6" xfId="32653" xr:uid="{00000000-0005-0000-0000-0000DF5F0000}"/>
    <cellStyle name="Normal 52 2 3 3 7" xfId="17419" xr:uid="{00000000-0005-0000-0000-0000E05F0000}"/>
    <cellStyle name="Normal 52 2 3 4" xfId="3112" xr:uid="{00000000-0005-0000-0000-0000E15F0000}"/>
    <cellStyle name="Normal 52 2 3 4 2" xfId="13186" xr:uid="{00000000-0005-0000-0000-0000E25F0000}"/>
    <cellStyle name="Normal 52 2 3 4 2 2" xfId="43517" xr:uid="{00000000-0005-0000-0000-0000E35F0000}"/>
    <cellStyle name="Normal 52 2 3 4 2 3" xfId="28284" xr:uid="{00000000-0005-0000-0000-0000E45F0000}"/>
    <cellStyle name="Normal 52 2 3 4 3" xfId="8166" xr:uid="{00000000-0005-0000-0000-0000E55F0000}"/>
    <cellStyle name="Normal 52 2 3 4 3 2" xfId="38500" xr:uid="{00000000-0005-0000-0000-0000E65F0000}"/>
    <cellStyle name="Normal 52 2 3 4 3 3" xfId="23267" xr:uid="{00000000-0005-0000-0000-0000E75F0000}"/>
    <cellStyle name="Normal 52 2 3 4 4" xfId="33487" xr:uid="{00000000-0005-0000-0000-0000E85F0000}"/>
    <cellStyle name="Normal 52 2 3 4 5" xfId="18254" xr:uid="{00000000-0005-0000-0000-0000E95F0000}"/>
    <cellStyle name="Normal 52 2 3 5" xfId="4805" xr:uid="{00000000-0005-0000-0000-0000EA5F0000}"/>
    <cellStyle name="Normal 52 2 3 5 2" xfId="14857" xr:uid="{00000000-0005-0000-0000-0000EB5F0000}"/>
    <cellStyle name="Normal 52 2 3 5 2 2" xfId="45188" xr:uid="{00000000-0005-0000-0000-0000EC5F0000}"/>
    <cellStyle name="Normal 52 2 3 5 2 3" xfId="29955" xr:uid="{00000000-0005-0000-0000-0000ED5F0000}"/>
    <cellStyle name="Normal 52 2 3 5 3" xfId="9837" xr:uid="{00000000-0005-0000-0000-0000EE5F0000}"/>
    <cellStyle name="Normal 52 2 3 5 3 2" xfId="40171" xr:uid="{00000000-0005-0000-0000-0000EF5F0000}"/>
    <cellStyle name="Normal 52 2 3 5 3 3" xfId="24938" xr:uid="{00000000-0005-0000-0000-0000F05F0000}"/>
    <cellStyle name="Normal 52 2 3 5 4" xfId="35158" xr:uid="{00000000-0005-0000-0000-0000F15F0000}"/>
    <cellStyle name="Normal 52 2 3 5 5" xfId="19925" xr:uid="{00000000-0005-0000-0000-0000F25F0000}"/>
    <cellStyle name="Normal 52 2 3 6" xfId="11515" xr:uid="{00000000-0005-0000-0000-0000F35F0000}"/>
    <cellStyle name="Normal 52 2 3 6 2" xfId="41846" xr:uid="{00000000-0005-0000-0000-0000F45F0000}"/>
    <cellStyle name="Normal 52 2 3 6 3" xfId="26613" xr:uid="{00000000-0005-0000-0000-0000F55F0000}"/>
    <cellStyle name="Normal 52 2 3 7" xfId="6494" xr:uid="{00000000-0005-0000-0000-0000F65F0000}"/>
    <cellStyle name="Normal 52 2 3 7 2" xfId="36829" xr:uid="{00000000-0005-0000-0000-0000F75F0000}"/>
    <cellStyle name="Normal 52 2 3 7 3" xfId="21596" xr:uid="{00000000-0005-0000-0000-0000F85F0000}"/>
    <cellStyle name="Normal 52 2 3 8" xfId="31817" xr:uid="{00000000-0005-0000-0000-0000F95F0000}"/>
    <cellStyle name="Normal 52 2 3 9" xfId="16583" xr:uid="{00000000-0005-0000-0000-0000FA5F0000}"/>
    <cellStyle name="Normal 52 2 4" xfId="1630" xr:uid="{00000000-0005-0000-0000-0000FB5F0000}"/>
    <cellStyle name="Normal 52 2 4 2" xfId="2469" xr:uid="{00000000-0005-0000-0000-0000FC5F0000}"/>
    <cellStyle name="Normal 52 2 4 2 2" xfId="4159" xr:uid="{00000000-0005-0000-0000-0000FD5F0000}"/>
    <cellStyle name="Normal 52 2 4 2 2 2" xfId="14232" xr:uid="{00000000-0005-0000-0000-0000FE5F0000}"/>
    <cellStyle name="Normal 52 2 4 2 2 2 2" xfId="44563" xr:uid="{00000000-0005-0000-0000-0000FF5F0000}"/>
    <cellStyle name="Normal 52 2 4 2 2 2 3" xfId="29330" xr:uid="{00000000-0005-0000-0000-000000600000}"/>
    <cellStyle name="Normal 52 2 4 2 2 3" xfId="9212" xr:uid="{00000000-0005-0000-0000-000001600000}"/>
    <cellStyle name="Normal 52 2 4 2 2 3 2" xfId="39546" xr:uid="{00000000-0005-0000-0000-000002600000}"/>
    <cellStyle name="Normal 52 2 4 2 2 3 3" xfId="24313" xr:uid="{00000000-0005-0000-0000-000003600000}"/>
    <cellStyle name="Normal 52 2 4 2 2 4" xfId="34533" xr:uid="{00000000-0005-0000-0000-000004600000}"/>
    <cellStyle name="Normal 52 2 4 2 2 5" xfId="19300" xr:uid="{00000000-0005-0000-0000-000005600000}"/>
    <cellStyle name="Normal 52 2 4 2 3" xfId="5851" xr:uid="{00000000-0005-0000-0000-000006600000}"/>
    <cellStyle name="Normal 52 2 4 2 3 2" xfId="15903" xr:uid="{00000000-0005-0000-0000-000007600000}"/>
    <cellStyle name="Normal 52 2 4 2 3 2 2" xfId="46234" xr:uid="{00000000-0005-0000-0000-000008600000}"/>
    <cellStyle name="Normal 52 2 4 2 3 2 3" xfId="31001" xr:uid="{00000000-0005-0000-0000-000009600000}"/>
    <cellStyle name="Normal 52 2 4 2 3 3" xfId="10883" xr:uid="{00000000-0005-0000-0000-00000A600000}"/>
    <cellStyle name="Normal 52 2 4 2 3 3 2" xfId="41217" xr:uid="{00000000-0005-0000-0000-00000B600000}"/>
    <cellStyle name="Normal 52 2 4 2 3 3 3" xfId="25984" xr:uid="{00000000-0005-0000-0000-00000C600000}"/>
    <cellStyle name="Normal 52 2 4 2 3 4" xfId="36204" xr:uid="{00000000-0005-0000-0000-00000D600000}"/>
    <cellStyle name="Normal 52 2 4 2 3 5" xfId="20971" xr:uid="{00000000-0005-0000-0000-00000E600000}"/>
    <cellStyle name="Normal 52 2 4 2 4" xfId="12561" xr:uid="{00000000-0005-0000-0000-00000F600000}"/>
    <cellStyle name="Normal 52 2 4 2 4 2" xfId="42892" xr:uid="{00000000-0005-0000-0000-000010600000}"/>
    <cellStyle name="Normal 52 2 4 2 4 3" xfId="27659" xr:uid="{00000000-0005-0000-0000-000011600000}"/>
    <cellStyle name="Normal 52 2 4 2 5" xfId="7540" xr:uid="{00000000-0005-0000-0000-000012600000}"/>
    <cellStyle name="Normal 52 2 4 2 5 2" xfId="37875" xr:uid="{00000000-0005-0000-0000-000013600000}"/>
    <cellStyle name="Normal 52 2 4 2 5 3" xfId="22642" xr:uid="{00000000-0005-0000-0000-000014600000}"/>
    <cellStyle name="Normal 52 2 4 2 6" xfId="32863" xr:uid="{00000000-0005-0000-0000-000015600000}"/>
    <cellStyle name="Normal 52 2 4 2 7" xfId="17629" xr:uid="{00000000-0005-0000-0000-000016600000}"/>
    <cellStyle name="Normal 52 2 4 3" xfId="3322" xr:uid="{00000000-0005-0000-0000-000017600000}"/>
    <cellStyle name="Normal 52 2 4 3 2" xfId="13396" xr:uid="{00000000-0005-0000-0000-000018600000}"/>
    <cellStyle name="Normal 52 2 4 3 2 2" xfId="43727" xr:uid="{00000000-0005-0000-0000-000019600000}"/>
    <cellStyle name="Normal 52 2 4 3 2 3" xfId="28494" xr:uid="{00000000-0005-0000-0000-00001A600000}"/>
    <cellStyle name="Normal 52 2 4 3 3" xfId="8376" xr:uid="{00000000-0005-0000-0000-00001B600000}"/>
    <cellStyle name="Normal 52 2 4 3 3 2" xfId="38710" xr:uid="{00000000-0005-0000-0000-00001C600000}"/>
    <cellStyle name="Normal 52 2 4 3 3 3" xfId="23477" xr:uid="{00000000-0005-0000-0000-00001D600000}"/>
    <cellStyle name="Normal 52 2 4 3 4" xfId="33697" xr:uid="{00000000-0005-0000-0000-00001E600000}"/>
    <cellStyle name="Normal 52 2 4 3 5" xfId="18464" xr:uid="{00000000-0005-0000-0000-00001F600000}"/>
    <cellStyle name="Normal 52 2 4 4" xfId="5015" xr:uid="{00000000-0005-0000-0000-000020600000}"/>
    <cellStyle name="Normal 52 2 4 4 2" xfId="15067" xr:uid="{00000000-0005-0000-0000-000021600000}"/>
    <cellStyle name="Normal 52 2 4 4 2 2" xfId="45398" xr:uid="{00000000-0005-0000-0000-000022600000}"/>
    <cellStyle name="Normal 52 2 4 4 2 3" xfId="30165" xr:uid="{00000000-0005-0000-0000-000023600000}"/>
    <cellStyle name="Normal 52 2 4 4 3" xfId="10047" xr:uid="{00000000-0005-0000-0000-000024600000}"/>
    <cellStyle name="Normal 52 2 4 4 3 2" xfId="40381" xr:uid="{00000000-0005-0000-0000-000025600000}"/>
    <cellStyle name="Normal 52 2 4 4 3 3" xfId="25148" xr:uid="{00000000-0005-0000-0000-000026600000}"/>
    <cellStyle name="Normal 52 2 4 4 4" xfId="35368" xr:uid="{00000000-0005-0000-0000-000027600000}"/>
    <cellStyle name="Normal 52 2 4 4 5" xfId="20135" xr:uid="{00000000-0005-0000-0000-000028600000}"/>
    <cellStyle name="Normal 52 2 4 5" xfId="11725" xr:uid="{00000000-0005-0000-0000-000029600000}"/>
    <cellStyle name="Normal 52 2 4 5 2" xfId="42056" xr:uid="{00000000-0005-0000-0000-00002A600000}"/>
    <cellStyle name="Normal 52 2 4 5 3" xfId="26823" xr:uid="{00000000-0005-0000-0000-00002B600000}"/>
    <cellStyle name="Normal 52 2 4 6" xfId="6704" xr:uid="{00000000-0005-0000-0000-00002C600000}"/>
    <cellStyle name="Normal 52 2 4 6 2" xfId="37039" xr:uid="{00000000-0005-0000-0000-00002D600000}"/>
    <cellStyle name="Normal 52 2 4 6 3" xfId="21806" xr:uid="{00000000-0005-0000-0000-00002E600000}"/>
    <cellStyle name="Normal 52 2 4 7" xfId="32027" xr:uid="{00000000-0005-0000-0000-00002F600000}"/>
    <cellStyle name="Normal 52 2 4 8" xfId="16793" xr:uid="{00000000-0005-0000-0000-000030600000}"/>
    <cellStyle name="Normal 52 2 5" xfId="2051" xr:uid="{00000000-0005-0000-0000-000031600000}"/>
    <cellStyle name="Normal 52 2 5 2" xfId="3741" xr:uid="{00000000-0005-0000-0000-000032600000}"/>
    <cellStyle name="Normal 52 2 5 2 2" xfId="13814" xr:uid="{00000000-0005-0000-0000-000033600000}"/>
    <cellStyle name="Normal 52 2 5 2 2 2" xfId="44145" xr:uid="{00000000-0005-0000-0000-000034600000}"/>
    <cellStyle name="Normal 52 2 5 2 2 3" xfId="28912" xr:uid="{00000000-0005-0000-0000-000035600000}"/>
    <cellStyle name="Normal 52 2 5 2 3" xfId="8794" xr:uid="{00000000-0005-0000-0000-000036600000}"/>
    <cellStyle name="Normal 52 2 5 2 3 2" xfId="39128" xr:uid="{00000000-0005-0000-0000-000037600000}"/>
    <cellStyle name="Normal 52 2 5 2 3 3" xfId="23895" xr:uid="{00000000-0005-0000-0000-000038600000}"/>
    <cellStyle name="Normal 52 2 5 2 4" xfId="34115" xr:uid="{00000000-0005-0000-0000-000039600000}"/>
    <cellStyle name="Normal 52 2 5 2 5" xfId="18882" xr:uid="{00000000-0005-0000-0000-00003A600000}"/>
    <cellStyle name="Normal 52 2 5 3" xfId="5433" xr:uid="{00000000-0005-0000-0000-00003B600000}"/>
    <cellStyle name="Normal 52 2 5 3 2" xfId="15485" xr:uid="{00000000-0005-0000-0000-00003C600000}"/>
    <cellStyle name="Normal 52 2 5 3 2 2" xfId="45816" xr:uid="{00000000-0005-0000-0000-00003D600000}"/>
    <cellStyle name="Normal 52 2 5 3 2 3" xfId="30583" xr:uid="{00000000-0005-0000-0000-00003E600000}"/>
    <cellStyle name="Normal 52 2 5 3 3" xfId="10465" xr:uid="{00000000-0005-0000-0000-00003F600000}"/>
    <cellStyle name="Normal 52 2 5 3 3 2" xfId="40799" xr:uid="{00000000-0005-0000-0000-000040600000}"/>
    <cellStyle name="Normal 52 2 5 3 3 3" xfId="25566" xr:uid="{00000000-0005-0000-0000-000041600000}"/>
    <cellStyle name="Normal 52 2 5 3 4" xfId="35786" xr:uid="{00000000-0005-0000-0000-000042600000}"/>
    <cellStyle name="Normal 52 2 5 3 5" xfId="20553" xr:uid="{00000000-0005-0000-0000-000043600000}"/>
    <cellStyle name="Normal 52 2 5 4" xfId="12143" xr:uid="{00000000-0005-0000-0000-000044600000}"/>
    <cellStyle name="Normal 52 2 5 4 2" xfId="42474" xr:uid="{00000000-0005-0000-0000-000045600000}"/>
    <cellStyle name="Normal 52 2 5 4 3" xfId="27241" xr:uid="{00000000-0005-0000-0000-000046600000}"/>
    <cellStyle name="Normal 52 2 5 5" xfId="7122" xr:uid="{00000000-0005-0000-0000-000047600000}"/>
    <cellStyle name="Normal 52 2 5 5 2" xfId="37457" xr:uid="{00000000-0005-0000-0000-000048600000}"/>
    <cellStyle name="Normal 52 2 5 5 3" xfId="22224" xr:uid="{00000000-0005-0000-0000-000049600000}"/>
    <cellStyle name="Normal 52 2 5 6" xfId="32445" xr:uid="{00000000-0005-0000-0000-00004A600000}"/>
    <cellStyle name="Normal 52 2 5 7" xfId="17211" xr:uid="{00000000-0005-0000-0000-00004B600000}"/>
    <cellStyle name="Normal 52 2 6" xfId="2904" xr:uid="{00000000-0005-0000-0000-00004C600000}"/>
    <cellStyle name="Normal 52 2 6 2" xfId="12978" xr:uid="{00000000-0005-0000-0000-00004D600000}"/>
    <cellStyle name="Normal 52 2 6 2 2" xfId="43309" xr:uid="{00000000-0005-0000-0000-00004E600000}"/>
    <cellStyle name="Normal 52 2 6 2 3" xfId="28076" xr:uid="{00000000-0005-0000-0000-00004F600000}"/>
    <cellStyle name="Normal 52 2 6 3" xfId="7958" xr:uid="{00000000-0005-0000-0000-000050600000}"/>
    <cellStyle name="Normal 52 2 6 3 2" xfId="38292" xr:uid="{00000000-0005-0000-0000-000051600000}"/>
    <cellStyle name="Normal 52 2 6 3 3" xfId="23059" xr:uid="{00000000-0005-0000-0000-000052600000}"/>
    <cellStyle name="Normal 52 2 6 4" xfId="33279" xr:uid="{00000000-0005-0000-0000-000053600000}"/>
    <cellStyle name="Normal 52 2 6 5" xfId="18046" xr:uid="{00000000-0005-0000-0000-000054600000}"/>
    <cellStyle name="Normal 52 2 7" xfId="4597" xr:uid="{00000000-0005-0000-0000-000055600000}"/>
    <cellStyle name="Normal 52 2 7 2" xfId="14649" xr:uid="{00000000-0005-0000-0000-000056600000}"/>
    <cellStyle name="Normal 52 2 7 2 2" xfId="44980" xr:uid="{00000000-0005-0000-0000-000057600000}"/>
    <cellStyle name="Normal 52 2 7 2 3" xfId="29747" xr:uid="{00000000-0005-0000-0000-000058600000}"/>
    <cellStyle name="Normal 52 2 7 3" xfId="9629" xr:uid="{00000000-0005-0000-0000-000059600000}"/>
    <cellStyle name="Normal 52 2 7 3 2" xfId="39963" xr:uid="{00000000-0005-0000-0000-00005A600000}"/>
    <cellStyle name="Normal 52 2 7 3 3" xfId="24730" xr:uid="{00000000-0005-0000-0000-00005B600000}"/>
    <cellStyle name="Normal 52 2 7 4" xfId="34950" xr:uid="{00000000-0005-0000-0000-00005C600000}"/>
    <cellStyle name="Normal 52 2 7 5" xfId="19717" xr:uid="{00000000-0005-0000-0000-00005D600000}"/>
    <cellStyle name="Normal 52 2 8" xfId="11307" xr:uid="{00000000-0005-0000-0000-00005E600000}"/>
    <cellStyle name="Normal 52 2 8 2" xfId="41638" xr:uid="{00000000-0005-0000-0000-00005F600000}"/>
    <cellStyle name="Normal 52 2 8 3" xfId="26405" xr:uid="{00000000-0005-0000-0000-000060600000}"/>
    <cellStyle name="Normal 52 2 9" xfId="6286" xr:uid="{00000000-0005-0000-0000-000061600000}"/>
    <cellStyle name="Normal 52 2 9 2" xfId="36621" xr:uid="{00000000-0005-0000-0000-000062600000}"/>
    <cellStyle name="Normal 52 2 9 3" xfId="21388" xr:uid="{00000000-0005-0000-0000-000063600000}"/>
    <cellStyle name="Normal 52 3" xfId="1250" xr:uid="{00000000-0005-0000-0000-000064600000}"/>
    <cellStyle name="Normal 52 3 10" xfId="16427" xr:uid="{00000000-0005-0000-0000-000065600000}"/>
    <cellStyle name="Normal 52 3 2" xfId="1469" xr:uid="{00000000-0005-0000-0000-000066600000}"/>
    <cellStyle name="Normal 52 3 2 2" xfId="1890" xr:uid="{00000000-0005-0000-0000-000067600000}"/>
    <cellStyle name="Normal 52 3 2 2 2" xfId="2729" xr:uid="{00000000-0005-0000-0000-000068600000}"/>
    <cellStyle name="Normal 52 3 2 2 2 2" xfId="4419" xr:uid="{00000000-0005-0000-0000-000069600000}"/>
    <cellStyle name="Normal 52 3 2 2 2 2 2" xfId="14492" xr:uid="{00000000-0005-0000-0000-00006A600000}"/>
    <cellStyle name="Normal 52 3 2 2 2 2 2 2" xfId="44823" xr:uid="{00000000-0005-0000-0000-00006B600000}"/>
    <cellStyle name="Normal 52 3 2 2 2 2 2 3" xfId="29590" xr:uid="{00000000-0005-0000-0000-00006C600000}"/>
    <cellStyle name="Normal 52 3 2 2 2 2 3" xfId="9472" xr:uid="{00000000-0005-0000-0000-00006D600000}"/>
    <cellStyle name="Normal 52 3 2 2 2 2 3 2" xfId="39806" xr:uid="{00000000-0005-0000-0000-00006E600000}"/>
    <cellStyle name="Normal 52 3 2 2 2 2 3 3" xfId="24573" xr:uid="{00000000-0005-0000-0000-00006F600000}"/>
    <cellStyle name="Normal 52 3 2 2 2 2 4" xfId="34793" xr:uid="{00000000-0005-0000-0000-000070600000}"/>
    <cellStyle name="Normal 52 3 2 2 2 2 5" xfId="19560" xr:uid="{00000000-0005-0000-0000-000071600000}"/>
    <cellStyle name="Normal 52 3 2 2 2 3" xfId="6111" xr:uid="{00000000-0005-0000-0000-000072600000}"/>
    <cellStyle name="Normal 52 3 2 2 2 3 2" xfId="16163" xr:uid="{00000000-0005-0000-0000-000073600000}"/>
    <cellStyle name="Normal 52 3 2 2 2 3 2 2" xfId="46494" xr:uid="{00000000-0005-0000-0000-000074600000}"/>
    <cellStyle name="Normal 52 3 2 2 2 3 2 3" xfId="31261" xr:uid="{00000000-0005-0000-0000-000075600000}"/>
    <cellStyle name="Normal 52 3 2 2 2 3 3" xfId="11143" xr:uid="{00000000-0005-0000-0000-000076600000}"/>
    <cellStyle name="Normal 52 3 2 2 2 3 3 2" xfId="41477" xr:uid="{00000000-0005-0000-0000-000077600000}"/>
    <cellStyle name="Normal 52 3 2 2 2 3 3 3" xfId="26244" xr:uid="{00000000-0005-0000-0000-000078600000}"/>
    <cellStyle name="Normal 52 3 2 2 2 3 4" xfId="36464" xr:uid="{00000000-0005-0000-0000-000079600000}"/>
    <cellStyle name="Normal 52 3 2 2 2 3 5" xfId="21231" xr:uid="{00000000-0005-0000-0000-00007A600000}"/>
    <cellStyle name="Normal 52 3 2 2 2 4" xfId="12821" xr:uid="{00000000-0005-0000-0000-00007B600000}"/>
    <cellStyle name="Normal 52 3 2 2 2 4 2" xfId="43152" xr:uid="{00000000-0005-0000-0000-00007C600000}"/>
    <cellStyle name="Normal 52 3 2 2 2 4 3" xfId="27919" xr:uid="{00000000-0005-0000-0000-00007D600000}"/>
    <cellStyle name="Normal 52 3 2 2 2 5" xfId="7800" xr:uid="{00000000-0005-0000-0000-00007E600000}"/>
    <cellStyle name="Normal 52 3 2 2 2 5 2" xfId="38135" xr:uid="{00000000-0005-0000-0000-00007F600000}"/>
    <cellStyle name="Normal 52 3 2 2 2 5 3" xfId="22902" xr:uid="{00000000-0005-0000-0000-000080600000}"/>
    <cellStyle name="Normal 52 3 2 2 2 6" xfId="33123" xr:uid="{00000000-0005-0000-0000-000081600000}"/>
    <cellStyle name="Normal 52 3 2 2 2 7" xfId="17889" xr:uid="{00000000-0005-0000-0000-000082600000}"/>
    <cellStyle name="Normal 52 3 2 2 3" xfId="3582" xr:uid="{00000000-0005-0000-0000-000083600000}"/>
    <cellStyle name="Normal 52 3 2 2 3 2" xfId="13656" xr:uid="{00000000-0005-0000-0000-000084600000}"/>
    <cellStyle name="Normal 52 3 2 2 3 2 2" xfId="43987" xr:uid="{00000000-0005-0000-0000-000085600000}"/>
    <cellStyle name="Normal 52 3 2 2 3 2 3" xfId="28754" xr:uid="{00000000-0005-0000-0000-000086600000}"/>
    <cellStyle name="Normal 52 3 2 2 3 3" xfId="8636" xr:uid="{00000000-0005-0000-0000-000087600000}"/>
    <cellStyle name="Normal 52 3 2 2 3 3 2" xfId="38970" xr:uid="{00000000-0005-0000-0000-000088600000}"/>
    <cellStyle name="Normal 52 3 2 2 3 3 3" xfId="23737" xr:uid="{00000000-0005-0000-0000-000089600000}"/>
    <cellStyle name="Normal 52 3 2 2 3 4" xfId="33957" xr:uid="{00000000-0005-0000-0000-00008A600000}"/>
    <cellStyle name="Normal 52 3 2 2 3 5" xfId="18724" xr:uid="{00000000-0005-0000-0000-00008B600000}"/>
    <cellStyle name="Normal 52 3 2 2 4" xfId="5275" xr:uid="{00000000-0005-0000-0000-00008C600000}"/>
    <cellStyle name="Normal 52 3 2 2 4 2" xfId="15327" xr:uid="{00000000-0005-0000-0000-00008D600000}"/>
    <cellStyle name="Normal 52 3 2 2 4 2 2" xfId="45658" xr:uid="{00000000-0005-0000-0000-00008E600000}"/>
    <cellStyle name="Normal 52 3 2 2 4 2 3" xfId="30425" xr:uid="{00000000-0005-0000-0000-00008F600000}"/>
    <cellStyle name="Normal 52 3 2 2 4 3" xfId="10307" xr:uid="{00000000-0005-0000-0000-000090600000}"/>
    <cellStyle name="Normal 52 3 2 2 4 3 2" xfId="40641" xr:uid="{00000000-0005-0000-0000-000091600000}"/>
    <cellStyle name="Normal 52 3 2 2 4 3 3" xfId="25408" xr:uid="{00000000-0005-0000-0000-000092600000}"/>
    <cellStyle name="Normal 52 3 2 2 4 4" xfId="35628" xr:uid="{00000000-0005-0000-0000-000093600000}"/>
    <cellStyle name="Normal 52 3 2 2 4 5" xfId="20395" xr:uid="{00000000-0005-0000-0000-000094600000}"/>
    <cellStyle name="Normal 52 3 2 2 5" xfId="11985" xr:uid="{00000000-0005-0000-0000-000095600000}"/>
    <cellStyle name="Normal 52 3 2 2 5 2" xfId="42316" xr:uid="{00000000-0005-0000-0000-000096600000}"/>
    <cellStyle name="Normal 52 3 2 2 5 3" xfId="27083" xr:uid="{00000000-0005-0000-0000-000097600000}"/>
    <cellStyle name="Normal 52 3 2 2 6" xfId="6964" xr:uid="{00000000-0005-0000-0000-000098600000}"/>
    <cellStyle name="Normal 52 3 2 2 6 2" xfId="37299" xr:uid="{00000000-0005-0000-0000-000099600000}"/>
    <cellStyle name="Normal 52 3 2 2 6 3" xfId="22066" xr:uid="{00000000-0005-0000-0000-00009A600000}"/>
    <cellStyle name="Normal 52 3 2 2 7" xfId="32287" xr:uid="{00000000-0005-0000-0000-00009B600000}"/>
    <cellStyle name="Normal 52 3 2 2 8" xfId="17053" xr:uid="{00000000-0005-0000-0000-00009C600000}"/>
    <cellStyle name="Normal 52 3 2 3" xfId="2311" xr:uid="{00000000-0005-0000-0000-00009D600000}"/>
    <cellStyle name="Normal 52 3 2 3 2" xfId="4001" xr:uid="{00000000-0005-0000-0000-00009E600000}"/>
    <cellStyle name="Normal 52 3 2 3 2 2" xfId="14074" xr:uid="{00000000-0005-0000-0000-00009F600000}"/>
    <cellStyle name="Normal 52 3 2 3 2 2 2" xfId="44405" xr:uid="{00000000-0005-0000-0000-0000A0600000}"/>
    <cellStyle name="Normal 52 3 2 3 2 2 3" xfId="29172" xr:uid="{00000000-0005-0000-0000-0000A1600000}"/>
    <cellStyle name="Normal 52 3 2 3 2 3" xfId="9054" xr:uid="{00000000-0005-0000-0000-0000A2600000}"/>
    <cellStyle name="Normal 52 3 2 3 2 3 2" xfId="39388" xr:uid="{00000000-0005-0000-0000-0000A3600000}"/>
    <cellStyle name="Normal 52 3 2 3 2 3 3" xfId="24155" xr:uid="{00000000-0005-0000-0000-0000A4600000}"/>
    <cellStyle name="Normal 52 3 2 3 2 4" xfId="34375" xr:uid="{00000000-0005-0000-0000-0000A5600000}"/>
    <cellStyle name="Normal 52 3 2 3 2 5" xfId="19142" xr:uid="{00000000-0005-0000-0000-0000A6600000}"/>
    <cellStyle name="Normal 52 3 2 3 3" xfId="5693" xr:uid="{00000000-0005-0000-0000-0000A7600000}"/>
    <cellStyle name="Normal 52 3 2 3 3 2" xfId="15745" xr:uid="{00000000-0005-0000-0000-0000A8600000}"/>
    <cellStyle name="Normal 52 3 2 3 3 2 2" xfId="46076" xr:uid="{00000000-0005-0000-0000-0000A9600000}"/>
    <cellStyle name="Normal 52 3 2 3 3 2 3" xfId="30843" xr:uid="{00000000-0005-0000-0000-0000AA600000}"/>
    <cellStyle name="Normal 52 3 2 3 3 3" xfId="10725" xr:uid="{00000000-0005-0000-0000-0000AB600000}"/>
    <cellStyle name="Normal 52 3 2 3 3 3 2" xfId="41059" xr:uid="{00000000-0005-0000-0000-0000AC600000}"/>
    <cellStyle name="Normal 52 3 2 3 3 3 3" xfId="25826" xr:uid="{00000000-0005-0000-0000-0000AD600000}"/>
    <cellStyle name="Normal 52 3 2 3 3 4" xfId="36046" xr:uid="{00000000-0005-0000-0000-0000AE600000}"/>
    <cellStyle name="Normal 52 3 2 3 3 5" xfId="20813" xr:uid="{00000000-0005-0000-0000-0000AF600000}"/>
    <cellStyle name="Normal 52 3 2 3 4" xfId="12403" xr:uid="{00000000-0005-0000-0000-0000B0600000}"/>
    <cellStyle name="Normal 52 3 2 3 4 2" xfId="42734" xr:uid="{00000000-0005-0000-0000-0000B1600000}"/>
    <cellStyle name="Normal 52 3 2 3 4 3" xfId="27501" xr:uid="{00000000-0005-0000-0000-0000B2600000}"/>
    <cellStyle name="Normal 52 3 2 3 5" xfId="7382" xr:uid="{00000000-0005-0000-0000-0000B3600000}"/>
    <cellStyle name="Normal 52 3 2 3 5 2" xfId="37717" xr:uid="{00000000-0005-0000-0000-0000B4600000}"/>
    <cellStyle name="Normal 52 3 2 3 5 3" xfId="22484" xr:uid="{00000000-0005-0000-0000-0000B5600000}"/>
    <cellStyle name="Normal 52 3 2 3 6" xfId="32705" xr:uid="{00000000-0005-0000-0000-0000B6600000}"/>
    <cellStyle name="Normal 52 3 2 3 7" xfId="17471" xr:uid="{00000000-0005-0000-0000-0000B7600000}"/>
    <cellStyle name="Normal 52 3 2 4" xfId="3164" xr:uid="{00000000-0005-0000-0000-0000B8600000}"/>
    <cellStyle name="Normal 52 3 2 4 2" xfId="13238" xr:uid="{00000000-0005-0000-0000-0000B9600000}"/>
    <cellStyle name="Normal 52 3 2 4 2 2" xfId="43569" xr:uid="{00000000-0005-0000-0000-0000BA600000}"/>
    <cellStyle name="Normal 52 3 2 4 2 3" xfId="28336" xr:uid="{00000000-0005-0000-0000-0000BB600000}"/>
    <cellStyle name="Normal 52 3 2 4 3" xfId="8218" xr:uid="{00000000-0005-0000-0000-0000BC600000}"/>
    <cellStyle name="Normal 52 3 2 4 3 2" xfId="38552" xr:uid="{00000000-0005-0000-0000-0000BD600000}"/>
    <cellStyle name="Normal 52 3 2 4 3 3" xfId="23319" xr:uid="{00000000-0005-0000-0000-0000BE600000}"/>
    <cellStyle name="Normal 52 3 2 4 4" xfId="33539" xr:uid="{00000000-0005-0000-0000-0000BF600000}"/>
    <cellStyle name="Normal 52 3 2 4 5" xfId="18306" xr:uid="{00000000-0005-0000-0000-0000C0600000}"/>
    <cellStyle name="Normal 52 3 2 5" xfId="4857" xr:uid="{00000000-0005-0000-0000-0000C1600000}"/>
    <cellStyle name="Normal 52 3 2 5 2" xfId="14909" xr:uid="{00000000-0005-0000-0000-0000C2600000}"/>
    <cellStyle name="Normal 52 3 2 5 2 2" xfId="45240" xr:uid="{00000000-0005-0000-0000-0000C3600000}"/>
    <cellStyle name="Normal 52 3 2 5 2 3" xfId="30007" xr:uid="{00000000-0005-0000-0000-0000C4600000}"/>
    <cellStyle name="Normal 52 3 2 5 3" xfId="9889" xr:uid="{00000000-0005-0000-0000-0000C5600000}"/>
    <cellStyle name="Normal 52 3 2 5 3 2" xfId="40223" xr:uid="{00000000-0005-0000-0000-0000C6600000}"/>
    <cellStyle name="Normal 52 3 2 5 3 3" xfId="24990" xr:uid="{00000000-0005-0000-0000-0000C7600000}"/>
    <cellStyle name="Normal 52 3 2 5 4" xfId="35210" xr:uid="{00000000-0005-0000-0000-0000C8600000}"/>
    <cellStyle name="Normal 52 3 2 5 5" xfId="19977" xr:uid="{00000000-0005-0000-0000-0000C9600000}"/>
    <cellStyle name="Normal 52 3 2 6" xfId="11567" xr:uid="{00000000-0005-0000-0000-0000CA600000}"/>
    <cellStyle name="Normal 52 3 2 6 2" xfId="41898" xr:uid="{00000000-0005-0000-0000-0000CB600000}"/>
    <cellStyle name="Normal 52 3 2 6 3" xfId="26665" xr:uid="{00000000-0005-0000-0000-0000CC600000}"/>
    <cellStyle name="Normal 52 3 2 7" xfId="6546" xr:uid="{00000000-0005-0000-0000-0000CD600000}"/>
    <cellStyle name="Normal 52 3 2 7 2" xfId="36881" xr:uid="{00000000-0005-0000-0000-0000CE600000}"/>
    <cellStyle name="Normal 52 3 2 7 3" xfId="21648" xr:uid="{00000000-0005-0000-0000-0000CF600000}"/>
    <cellStyle name="Normal 52 3 2 8" xfId="31869" xr:uid="{00000000-0005-0000-0000-0000D0600000}"/>
    <cellStyle name="Normal 52 3 2 9" xfId="16635" xr:uid="{00000000-0005-0000-0000-0000D1600000}"/>
    <cellStyle name="Normal 52 3 3" xfId="1682" xr:uid="{00000000-0005-0000-0000-0000D2600000}"/>
    <cellStyle name="Normal 52 3 3 2" xfId="2521" xr:uid="{00000000-0005-0000-0000-0000D3600000}"/>
    <cellStyle name="Normal 52 3 3 2 2" xfId="4211" xr:uid="{00000000-0005-0000-0000-0000D4600000}"/>
    <cellStyle name="Normal 52 3 3 2 2 2" xfId="14284" xr:uid="{00000000-0005-0000-0000-0000D5600000}"/>
    <cellStyle name="Normal 52 3 3 2 2 2 2" xfId="44615" xr:uid="{00000000-0005-0000-0000-0000D6600000}"/>
    <cellStyle name="Normal 52 3 3 2 2 2 3" xfId="29382" xr:uid="{00000000-0005-0000-0000-0000D7600000}"/>
    <cellStyle name="Normal 52 3 3 2 2 3" xfId="9264" xr:uid="{00000000-0005-0000-0000-0000D8600000}"/>
    <cellStyle name="Normal 52 3 3 2 2 3 2" xfId="39598" xr:uid="{00000000-0005-0000-0000-0000D9600000}"/>
    <cellStyle name="Normal 52 3 3 2 2 3 3" xfId="24365" xr:uid="{00000000-0005-0000-0000-0000DA600000}"/>
    <cellStyle name="Normal 52 3 3 2 2 4" xfId="34585" xr:uid="{00000000-0005-0000-0000-0000DB600000}"/>
    <cellStyle name="Normal 52 3 3 2 2 5" xfId="19352" xr:uid="{00000000-0005-0000-0000-0000DC600000}"/>
    <cellStyle name="Normal 52 3 3 2 3" xfId="5903" xr:uid="{00000000-0005-0000-0000-0000DD600000}"/>
    <cellStyle name="Normal 52 3 3 2 3 2" xfId="15955" xr:uid="{00000000-0005-0000-0000-0000DE600000}"/>
    <cellStyle name="Normal 52 3 3 2 3 2 2" xfId="46286" xr:uid="{00000000-0005-0000-0000-0000DF600000}"/>
    <cellStyle name="Normal 52 3 3 2 3 2 3" xfId="31053" xr:uid="{00000000-0005-0000-0000-0000E0600000}"/>
    <cellStyle name="Normal 52 3 3 2 3 3" xfId="10935" xr:uid="{00000000-0005-0000-0000-0000E1600000}"/>
    <cellStyle name="Normal 52 3 3 2 3 3 2" xfId="41269" xr:uid="{00000000-0005-0000-0000-0000E2600000}"/>
    <cellStyle name="Normal 52 3 3 2 3 3 3" xfId="26036" xr:uid="{00000000-0005-0000-0000-0000E3600000}"/>
    <cellStyle name="Normal 52 3 3 2 3 4" xfId="36256" xr:uid="{00000000-0005-0000-0000-0000E4600000}"/>
    <cellStyle name="Normal 52 3 3 2 3 5" xfId="21023" xr:uid="{00000000-0005-0000-0000-0000E5600000}"/>
    <cellStyle name="Normal 52 3 3 2 4" xfId="12613" xr:uid="{00000000-0005-0000-0000-0000E6600000}"/>
    <cellStyle name="Normal 52 3 3 2 4 2" xfId="42944" xr:uid="{00000000-0005-0000-0000-0000E7600000}"/>
    <cellStyle name="Normal 52 3 3 2 4 3" xfId="27711" xr:uid="{00000000-0005-0000-0000-0000E8600000}"/>
    <cellStyle name="Normal 52 3 3 2 5" xfId="7592" xr:uid="{00000000-0005-0000-0000-0000E9600000}"/>
    <cellStyle name="Normal 52 3 3 2 5 2" xfId="37927" xr:uid="{00000000-0005-0000-0000-0000EA600000}"/>
    <cellStyle name="Normal 52 3 3 2 5 3" xfId="22694" xr:uid="{00000000-0005-0000-0000-0000EB600000}"/>
    <cellStyle name="Normal 52 3 3 2 6" xfId="32915" xr:uid="{00000000-0005-0000-0000-0000EC600000}"/>
    <cellStyle name="Normal 52 3 3 2 7" xfId="17681" xr:uid="{00000000-0005-0000-0000-0000ED600000}"/>
    <cellStyle name="Normal 52 3 3 3" xfId="3374" xr:uid="{00000000-0005-0000-0000-0000EE600000}"/>
    <cellStyle name="Normal 52 3 3 3 2" xfId="13448" xr:uid="{00000000-0005-0000-0000-0000EF600000}"/>
    <cellStyle name="Normal 52 3 3 3 2 2" xfId="43779" xr:uid="{00000000-0005-0000-0000-0000F0600000}"/>
    <cellStyle name="Normal 52 3 3 3 2 3" xfId="28546" xr:uid="{00000000-0005-0000-0000-0000F1600000}"/>
    <cellStyle name="Normal 52 3 3 3 3" xfId="8428" xr:uid="{00000000-0005-0000-0000-0000F2600000}"/>
    <cellStyle name="Normal 52 3 3 3 3 2" xfId="38762" xr:uid="{00000000-0005-0000-0000-0000F3600000}"/>
    <cellStyle name="Normal 52 3 3 3 3 3" xfId="23529" xr:uid="{00000000-0005-0000-0000-0000F4600000}"/>
    <cellStyle name="Normal 52 3 3 3 4" xfId="33749" xr:uid="{00000000-0005-0000-0000-0000F5600000}"/>
    <cellStyle name="Normal 52 3 3 3 5" xfId="18516" xr:uid="{00000000-0005-0000-0000-0000F6600000}"/>
    <cellStyle name="Normal 52 3 3 4" xfId="5067" xr:uid="{00000000-0005-0000-0000-0000F7600000}"/>
    <cellStyle name="Normal 52 3 3 4 2" xfId="15119" xr:uid="{00000000-0005-0000-0000-0000F8600000}"/>
    <cellStyle name="Normal 52 3 3 4 2 2" xfId="45450" xr:uid="{00000000-0005-0000-0000-0000F9600000}"/>
    <cellStyle name="Normal 52 3 3 4 2 3" xfId="30217" xr:uid="{00000000-0005-0000-0000-0000FA600000}"/>
    <cellStyle name="Normal 52 3 3 4 3" xfId="10099" xr:uid="{00000000-0005-0000-0000-0000FB600000}"/>
    <cellStyle name="Normal 52 3 3 4 3 2" xfId="40433" xr:uid="{00000000-0005-0000-0000-0000FC600000}"/>
    <cellStyle name="Normal 52 3 3 4 3 3" xfId="25200" xr:uid="{00000000-0005-0000-0000-0000FD600000}"/>
    <cellStyle name="Normal 52 3 3 4 4" xfId="35420" xr:uid="{00000000-0005-0000-0000-0000FE600000}"/>
    <cellStyle name="Normal 52 3 3 4 5" xfId="20187" xr:uid="{00000000-0005-0000-0000-0000FF600000}"/>
    <cellStyle name="Normal 52 3 3 5" xfId="11777" xr:uid="{00000000-0005-0000-0000-000000610000}"/>
    <cellStyle name="Normal 52 3 3 5 2" xfId="42108" xr:uid="{00000000-0005-0000-0000-000001610000}"/>
    <cellStyle name="Normal 52 3 3 5 3" xfId="26875" xr:uid="{00000000-0005-0000-0000-000002610000}"/>
    <cellStyle name="Normal 52 3 3 6" xfId="6756" xr:uid="{00000000-0005-0000-0000-000003610000}"/>
    <cellStyle name="Normal 52 3 3 6 2" xfId="37091" xr:uid="{00000000-0005-0000-0000-000004610000}"/>
    <cellStyle name="Normal 52 3 3 6 3" xfId="21858" xr:uid="{00000000-0005-0000-0000-000005610000}"/>
    <cellStyle name="Normal 52 3 3 7" xfId="32079" xr:uid="{00000000-0005-0000-0000-000006610000}"/>
    <cellStyle name="Normal 52 3 3 8" xfId="16845" xr:uid="{00000000-0005-0000-0000-000007610000}"/>
    <cellStyle name="Normal 52 3 4" xfId="2103" xr:uid="{00000000-0005-0000-0000-000008610000}"/>
    <cellStyle name="Normal 52 3 4 2" xfId="3793" xr:uid="{00000000-0005-0000-0000-000009610000}"/>
    <cellStyle name="Normal 52 3 4 2 2" xfId="13866" xr:uid="{00000000-0005-0000-0000-00000A610000}"/>
    <cellStyle name="Normal 52 3 4 2 2 2" xfId="44197" xr:uid="{00000000-0005-0000-0000-00000B610000}"/>
    <cellStyle name="Normal 52 3 4 2 2 3" xfId="28964" xr:uid="{00000000-0005-0000-0000-00000C610000}"/>
    <cellStyle name="Normal 52 3 4 2 3" xfId="8846" xr:uid="{00000000-0005-0000-0000-00000D610000}"/>
    <cellStyle name="Normal 52 3 4 2 3 2" xfId="39180" xr:uid="{00000000-0005-0000-0000-00000E610000}"/>
    <cellStyle name="Normal 52 3 4 2 3 3" xfId="23947" xr:uid="{00000000-0005-0000-0000-00000F610000}"/>
    <cellStyle name="Normal 52 3 4 2 4" xfId="34167" xr:uid="{00000000-0005-0000-0000-000010610000}"/>
    <cellStyle name="Normal 52 3 4 2 5" xfId="18934" xr:uid="{00000000-0005-0000-0000-000011610000}"/>
    <cellStyle name="Normal 52 3 4 3" xfId="5485" xr:uid="{00000000-0005-0000-0000-000012610000}"/>
    <cellStyle name="Normal 52 3 4 3 2" xfId="15537" xr:uid="{00000000-0005-0000-0000-000013610000}"/>
    <cellStyle name="Normal 52 3 4 3 2 2" xfId="45868" xr:uid="{00000000-0005-0000-0000-000014610000}"/>
    <cellStyle name="Normal 52 3 4 3 2 3" xfId="30635" xr:uid="{00000000-0005-0000-0000-000015610000}"/>
    <cellStyle name="Normal 52 3 4 3 3" xfId="10517" xr:uid="{00000000-0005-0000-0000-000016610000}"/>
    <cellStyle name="Normal 52 3 4 3 3 2" xfId="40851" xr:uid="{00000000-0005-0000-0000-000017610000}"/>
    <cellStyle name="Normal 52 3 4 3 3 3" xfId="25618" xr:uid="{00000000-0005-0000-0000-000018610000}"/>
    <cellStyle name="Normal 52 3 4 3 4" xfId="35838" xr:uid="{00000000-0005-0000-0000-000019610000}"/>
    <cellStyle name="Normal 52 3 4 3 5" xfId="20605" xr:uid="{00000000-0005-0000-0000-00001A610000}"/>
    <cellStyle name="Normal 52 3 4 4" xfId="12195" xr:uid="{00000000-0005-0000-0000-00001B610000}"/>
    <cellStyle name="Normal 52 3 4 4 2" xfId="42526" xr:uid="{00000000-0005-0000-0000-00001C610000}"/>
    <cellStyle name="Normal 52 3 4 4 3" xfId="27293" xr:uid="{00000000-0005-0000-0000-00001D610000}"/>
    <cellStyle name="Normal 52 3 4 5" xfId="7174" xr:uid="{00000000-0005-0000-0000-00001E610000}"/>
    <cellStyle name="Normal 52 3 4 5 2" xfId="37509" xr:uid="{00000000-0005-0000-0000-00001F610000}"/>
    <cellStyle name="Normal 52 3 4 5 3" xfId="22276" xr:uid="{00000000-0005-0000-0000-000020610000}"/>
    <cellStyle name="Normal 52 3 4 6" xfId="32497" xr:uid="{00000000-0005-0000-0000-000021610000}"/>
    <cellStyle name="Normal 52 3 4 7" xfId="17263" xr:uid="{00000000-0005-0000-0000-000022610000}"/>
    <cellStyle name="Normal 52 3 5" xfId="2956" xr:uid="{00000000-0005-0000-0000-000023610000}"/>
    <cellStyle name="Normal 52 3 5 2" xfId="13030" xr:uid="{00000000-0005-0000-0000-000024610000}"/>
    <cellStyle name="Normal 52 3 5 2 2" xfId="43361" xr:uid="{00000000-0005-0000-0000-000025610000}"/>
    <cellStyle name="Normal 52 3 5 2 3" xfId="28128" xr:uid="{00000000-0005-0000-0000-000026610000}"/>
    <cellStyle name="Normal 52 3 5 3" xfId="8010" xr:uid="{00000000-0005-0000-0000-000027610000}"/>
    <cellStyle name="Normal 52 3 5 3 2" xfId="38344" xr:uid="{00000000-0005-0000-0000-000028610000}"/>
    <cellStyle name="Normal 52 3 5 3 3" xfId="23111" xr:uid="{00000000-0005-0000-0000-000029610000}"/>
    <cellStyle name="Normal 52 3 5 4" xfId="33331" xr:uid="{00000000-0005-0000-0000-00002A610000}"/>
    <cellStyle name="Normal 52 3 5 5" xfId="18098" xr:uid="{00000000-0005-0000-0000-00002B610000}"/>
    <cellStyle name="Normal 52 3 6" xfId="4649" xr:uid="{00000000-0005-0000-0000-00002C610000}"/>
    <cellStyle name="Normal 52 3 6 2" xfId="14701" xr:uid="{00000000-0005-0000-0000-00002D610000}"/>
    <cellStyle name="Normal 52 3 6 2 2" xfId="45032" xr:uid="{00000000-0005-0000-0000-00002E610000}"/>
    <cellStyle name="Normal 52 3 6 2 3" xfId="29799" xr:uid="{00000000-0005-0000-0000-00002F610000}"/>
    <cellStyle name="Normal 52 3 6 3" xfId="9681" xr:uid="{00000000-0005-0000-0000-000030610000}"/>
    <cellStyle name="Normal 52 3 6 3 2" xfId="40015" xr:uid="{00000000-0005-0000-0000-000031610000}"/>
    <cellStyle name="Normal 52 3 6 3 3" xfId="24782" xr:uid="{00000000-0005-0000-0000-000032610000}"/>
    <cellStyle name="Normal 52 3 6 4" xfId="35002" xr:uid="{00000000-0005-0000-0000-000033610000}"/>
    <cellStyle name="Normal 52 3 6 5" xfId="19769" xr:uid="{00000000-0005-0000-0000-000034610000}"/>
    <cellStyle name="Normal 52 3 7" xfId="11359" xr:uid="{00000000-0005-0000-0000-000035610000}"/>
    <cellStyle name="Normal 52 3 7 2" xfId="41690" xr:uid="{00000000-0005-0000-0000-000036610000}"/>
    <cellStyle name="Normal 52 3 7 3" xfId="26457" xr:uid="{00000000-0005-0000-0000-000037610000}"/>
    <cellStyle name="Normal 52 3 8" xfId="6338" xr:uid="{00000000-0005-0000-0000-000038610000}"/>
    <cellStyle name="Normal 52 3 8 2" xfId="36673" xr:uid="{00000000-0005-0000-0000-000039610000}"/>
    <cellStyle name="Normal 52 3 8 3" xfId="21440" xr:uid="{00000000-0005-0000-0000-00003A610000}"/>
    <cellStyle name="Normal 52 3 9" xfId="31662" xr:uid="{00000000-0005-0000-0000-00003B610000}"/>
    <cellStyle name="Normal 52 4" xfId="1363" xr:uid="{00000000-0005-0000-0000-00003C610000}"/>
    <cellStyle name="Normal 52 4 2" xfId="1786" xr:uid="{00000000-0005-0000-0000-00003D610000}"/>
    <cellStyle name="Normal 52 4 2 2" xfId="2625" xr:uid="{00000000-0005-0000-0000-00003E610000}"/>
    <cellStyle name="Normal 52 4 2 2 2" xfId="4315" xr:uid="{00000000-0005-0000-0000-00003F610000}"/>
    <cellStyle name="Normal 52 4 2 2 2 2" xfId="14388" xr:uid="{00000000-0005-0000-0000-000040610000}"/>
    <cellStyle name="Normal 52 4 2 2 2 2 2" xfId="44719" xr:uid="{00000000-0005-0000-0000-000041610000}"/>
    <cellStyle name="Normal 52 4 2 2 2 2 3" xfId="29486" xr:uid="{00000000-0005-0000-0000-000042610000}"/>
    <cellStyle name="Normal 52 4 2 2 2 3" xfId="9368" xr:uid="{00000000-0005-0000-0000-000043610000}"/>
    <cellStyle name="Normal 52 4 2 2 2 3 2" xfId="39702" xr:uid="{00000000-0005-0000-0000-000044610000}"/>
    <cellStyle name="Normal 52 4 2 2 2 3 3" xfId="24469" xr:uid="{00000000-0005-0000-0000-000045610000}"/>
    <cellStyle name="Normal 52 4 2 2 2 4" xfId="34689" xr:uid="{00000000-0005-0000-0000-000046610000}"/>
    <cellStyle name="Normal 52 4 2 2 2 5" xfId="19456" xr:uid="{00000000-0005-0000-0000-000047610000}"/>
    <cellStyle name="Normal 52 4 2 2 3" xfId="6007" xr:uid="{00000000-0005-0000-0000-000048610000}"/>
    <cellStyle name="Normal 52 4 2 2 3 2" xfId="16059" xr:uid="{00000000-0005-0000-0000-000049610000}"/>
    <cellStyle name="Normal 52 4 2 2 3 2 2" xfId="46390" xr:uid="{00000000-0005-0000-0000-00004A610000}"/>
    <cellStyle name="Normal 52 4 2 2 3 2 3" xfId="31157" xr:uid="{00000000-0005-0000-0000-00004B610000}"/>
    <cellStyle name="Normal 52 4 2 2 3 3" xfId="11039" xr:uid="{00000000-0005-0000-0000-00004C610000}"/>
    <cellStyle name="Normal 52 4 2 2 3 3 2" xfId="41373" xr:uid="{00000000-0005-0000-0000-00004D610000}"/>
    <cellStyle name="Normal 52 4 2 2 3 3 3" xfId="26140" xr:uid="{00000000-0005-0000-0000-00004E610000}"/>
    <cellStyle name="Normal 52 4 2 2 3 4" xfId="36360" xr:uid="{00000000-0005-0000-0000-00004F610000}"/>
    <cellStyle name="Normal 52 4 2 2 3 5" xfId="21127" xr:uid="{00000000-0005-0000-0000-000050610000}"/>
    <cellStyle name="Normal 52 4 2 2 4" xfId="12717" xr:uid="{00000000-0005-0000-0000-000051610000}"/>
    <cellStyle name="Normal 52 4 2 2 4 2" xfId="43048" xr:uid="{00000000-0005-0000-0000-000052610000}"/>
    <cellStyle name="Normal 52 4 2 2 4 3" xfId="27815" xr:uid="{00000000-0005-0000-0000-000053610000}"/>
    <cellStyle name="Normal 52 4 2 2 5" xfId="7696" xr:uid="{00000000-0005-0000-0000-000054610000}"/>
    <cellStyle name="Normal 52 4 2 2 5 2" xfId="38031" xr:uid="{00000000-0005-0000-0000-000055610000}"/>
    <cellStyle name="Normal 52 4 2 2 5 3" xfId="22798" xr:uid="{00000000-0005-0000-0000-000056610000}"/>
    <cellStyle name="Normal 52 4 2 2 6" xfId="33019" xr:uid="{00000000-0005-0000-0000-000057610000}"/>
    <cellStyle name="Normal 52 4 2 2 7" xfId="17785" xr:uid="{00000000-0005-0000-0000-000058610000}"/>
    <cellStyle name="Normal 52 4 2 3" xfId="3478" xr:uid="{00000000-0005-0000-0000-000059610000}"/>
    <cellStyle name="Normal 52 4 2 3 2" xfId="13552" xr:uid="{00000000-0005-0000-0000-00005A610000}"/>
    <cellStyle name="Normal 52 4 2 3 2 2" xfId="43883" xr:uid="{00000000-0005-0000-0000-00005B610000}"/>
    <cellStyle name="Normal 52 4 2 3 2 3" xfId="28650" xr:uid="{00000000-0005-0000-0000-00005C610000}"/>
    <cellStyle name="Normal 52 4 2 3 3" xfId="8532" xr:uid="{00000000-0005-0000-0000-00005D610000}"/>
    <cellStyle name="Normal 52 4 2 3 3 2" xfId="38866" xr:uid="{00000000-0005-0000-0000-00005E610000}"/>
    <cellStyle name="Normal 52 4 2 3 3 3" xfId="23633" xr:uid="{00000000-0005-0000-0000-00005F610000}"/>
    <cellStyle name="Normal 52 4 2 3 4" xfId="33853" xr:uid="{00000000-0005-0000-0000-000060610000}"/>
    <cellStyle name="Normal 52 4 2 3 5" xfId="18620" xr:uid="{00000000-0005-0000-0000-000061610000}"/>
    <cellStyle name="Normal 52 4 2 4" xfId="5171" xr:uid="{00000000-0005-0000-0000-000062610000}"/>
    <cellStyle name="Normal 52 4 2 4 2" xfId="15223" xr:uid="{00000000-0005-0000-0000-000063610000}"/>
    <cellStyle name="Normal 52 4 2 4 2 2" xfId="45554" xr:uid="{00000000-0005-0000-0000-000064610000}"/>
    <cellStyle name="Normal 52 4 2 4 2 3" xfId="30321" xr:uid="{00000000-0005-0000-0000-000065610000}"/>
    <cellStyle name="Normal 52 4 2 4 3" xfId="10203" xr:uid="{00000000-0005-0000-0000-000066610000}"/>
    <cellStyle name="Normal 52 4 2 4 3 2" xfId="40537" xr:uid="{00000000-0005-0000-0000-000067610000}"/>
    <cellStyle name="Normal 52 4 2 4 3 3" xfId="25304" xr:uid="{00000000-0005-0000-0000-000068610000}"/>
    <cellStyle name="Normal 52 4 2 4 4" xfId="35524" xr:uid="{00000000-0005-0000-0000-000069610000}"/>
    <cellStyle name="Normal 52 4 2 4 5" xfId="20291" xr:uid="{00000000-0005-0000-0000-00006A610000}"/>
    <cellStyle name="Normal 52 4 2 5" xfId="11881" xr:uid="{00000000-0005-0000-0000-00006B610000}"/>
    <cellStyle name="Normal 52 4 2 5 2" xfId="42212" xr:uid="{00000000-0005-0000-0000-00006C610000}"/>
    <cellStyle name="Normal 52 4 2 5 3" xfId="26979" xr:uid="{00000000-0005-0000-0000-00006D610000}"/>
    <cellStyle name="Normal 52 4 2 6" xfId="6860" xr:uid="{00000000-0005-0000-0000-00006E610000}"/>
    <cellStyle name="Normal 52 4 2 6 2" xfId="37195" xr:uid="{00000000-0005-0000-0000-00006F610000}"/>
    <cellStyle name="Normal 52 4 2 6 3" xfId="21962" xr:uid="{00000000-0005-0000-0000-000070610000}"/>
    <cellStyle name="Normal 52 4 2 7" xfId="32183" xr:uid="{00000000-0005-0000-0000-000071610000}"/>
    <cellStyle name="Normal 52 4 2 8" xfId="16949" xr:uid="{00000000-0005-0000-0000-000072610000}"/>
    <cellStyle name="Normal 52 4 3" xfId="2207" xr:uid="{00000000-0005-0000-0000-000073610000}"/>
    <cellStyle name="Normal 52 4 3 2" xfId="3897" xr:uid="{00000000-0005-0000-0000-000074610000}"/>
    <cellStyle name="Normal 52 4 3 2 2" xfId="13970" xr:uid="{00000000-0005-0000-0000-000075610000}"/>
    <cellStyle name="Normal 52 4 3 2 2 2" xfId="44301" xr:uid="{00000000-0005-0000-0000-000076610000}"/>
    <cellStyle name="Normal 52 4 3 2 2 3" xfId="29068" xr:uid="{00000000-0005-0000-0000-000077610000}"/>
    <cellStyle name="Normal 52 4 3 2 3" xfId="8950" xr:uid="{00000000-0005-0000-0000-000078610000}"/>
    <cellStyle name="Normal 52 4 3 2 3 2" xfId="39284" xr:uid="{00000000-0005-0000-0000-000079610000}"/>
    <cellStyle name="Normal 52 4 3 2 3 3" xfId="24051" xr:uid="{00000000-0005-0000-0000-00007A610000}"/>
    <cellStyle name="Normal 52 4 3 2 4" xfId="34271" xr:uid="{00000000-0005-0000-0000-00007B610000}"/>
    <cellStyle name="Normal 52 4 3 2 5" xfId="19038" xr:uid="{00000000-0005-0000-0000-00007C610000}"/>
    <cellStyle name="Normal 52 4 3 3" xfId="5589" xr:uid="{00000000-0005-0000-0000-00007D610000}"/>
    <cellStyle name="Normal 52 4 3 3 2" xfId="15641" xr:uid="{00000000-0005-0000-0000-00007E610000}"/>
    <cellStyle name="Normal 52 4 3 3 2 2" xfId="45972" xr:uid="{00000000-0005-0000-0000-00007F610000}"/>
    <cellStyle name="Normal 52 4 3 3 2 3" xfId="30739" xr:uid="{00000000-0005-0000-0000-000080610000}"/>
    <cellStyle name="Normal 52 4 3 3 3" xfId="10621" xr:uid="{00000000-0005-0000-0000-000081610000}"/>
    <cellStyle name="Normal 52 4 3 3 3 2" xfId="40955" xr:uid="{00000000-0005-0000-0000-000082610000}"/>
    <cellStyle name="Normal 52 4 3 3 3 3" xfId="25722" xr:uid="{00000000-0005-0000-0000-000083610000}"/>
    <cellStyle name="Normal 52 4 3 3 4" xfId="35942" xr:uid="{00000000-0005-0000-0000-000084610000}"/>
    <cellStyle name="Normal 52 4 3 3 5" xfId="20709" xr:uid="{00000000-0005-0000-0000-000085610000}"/>
    <cellStyle name="Normal 52 4 3 4" xfId="12299" xr:uid="{00000000-0005-0000-0000-000086610000}"/>
    <cellStyle name="Normal 52 4 3 4 2" xfId="42630" xr:uid="{00000000-0005-0000-0000-000087610000}"/>
    <cellStyle name="Normal 52 4 3 4 3" xfId="27397" xr:uid="{00000000-0005-0000-0000-000088610000}"/>
    <cellStyle name="Normal 52 4 3 5" xfId="7278" xr:uid="{00000000-0005-0000-0000-000089610000}"/>
    <cellStyle name="Normal 52 4 3 5 2" xfId="37613" xr:uid="{00000000-0005-0000-0000-00008A610000}"/>
    <cellStyle name="Normal 52 4 3 5 3" xfId="22380" xr:uid="{00000000-0005-0000-0000-00008B610000}"/>
    <cellStyle name="Normal 52 4 3 6" xfId="32601" xr:uid="{00000000-0005-0000-0000-00008C610000}"/>
    <cellStyle name="Normal 52 4 3 7" xfId="17367" xr:uid="{00000000-0005-0000-0000-00008D610000}"/>
    <cellStyle name="Normal 52 4 4" xfId="3060" xr:uid="{00000000-0005-0000-0000-00008E610000}"/>
    <cellStyle name="Normal 52 4 4 2" xfId="13134" xr:uid="{00000000-0005-0000-0000-00008F610000}"/>
    <cellStyle name="Normal 52 4 4 2 2" xfId="43465" xr:uid="{00000000-0005-0000-0000-000090610000}"/>
    <cellStyle name="Normal 52 4 4 2 3" xfId="28232" xr:uid="{00000000-0005-0000-0000-000091610000}"/>
    <cellStyle name="Normal 52 4 4 3" xfId="8114" xr:uid="{00000000-0005-0000-0000-000092610000}"/>
    <cellStyle name="Normal 52 4 4 3 2" xfId="38448" xr:uid="{00000000-0005-0000-0000-000093610000}"/>
    <cellStyle name="Normal 52 4 4 3 3" xfId="23215" xr:uid="{00000000-0005-0000-0000-000094610000}"/>
    <cellStyle name="Normal 52 4 4 4" xfId="33435" xr:uid="{00000000-0005-0000-0000-000095610000}"/>
    <cellStyle name="Normal 52 4 4 5" xfId="18202" xr:uid="{00000000-0005-0000-0000-000096610000}"/>
    <cellStyle name="Normal 52 4 5" xfId="4753" xr:uid="{00000000-0005-0000-0000-000097610000}"/>
    <cellStyle name="Normal 52 4 5 2" xfId="14805" xr:uid="{00000000-0005-0000-0000-000098610000}"/>
    <cellStyle name="Normal 52 4 5 2 2" xfId="45136" xr:uid="{00000000-0005-0000-0000-000099610000}"/>
    <cellStyle name="Normal 52 4 5 2 3" xfId="29903" xr:uid="{00000000-0005-0000-0000-00009A610000}"/>
    <cellStyle name="Normal 52 4 5 3" xfId="9785" xr:uid="{00000000-0005-0000-0000-00009B610000}"/>
    <cellStyle name="Normal 52 4 5 3 2" xfId="40119" xr:uid="{00000000-0005-0000-0000-00009C610000}"/>
    <cellStyle name="Normal 52 4 5 3 3" xfId="24886" xr:uid="{00000000-0005-0000-0000-00009D610000}"/>
    <cellStyle name="Normal 52 4 5 4" xfId="35106" xr:uid="{00000000-0005-0000-0000-00009E610000}"/>
    <cellStyle name="Normal 52 4 5 5" xfId="19873" xr:uid="{00000000-0005-0000-0000-00009F610000}"/>
    <cellStyle name="Normal 52 4 6" xfId="11463" xr:uid="{00000000-0005-0000-0000-0000A0610000}"/>
    <cellStyle name="Normal 52 4 6 2" xfId="41794" xr:uid="{00000000-0005-0000-0000-0000A1610000}"/>
    <cellStyle name="Normal 52 4 6 3" xfId="26561" xr:uid="{00000000-0005-0000-0000-0000A2610000}"/>
    <cellStyle name="Normal 52 4 7" xfId="6442" xr:uid="{00000000-0005-0000-0000-0000A3610000}"/>
    <cellStyle name="Normal 52 4 7 2" xfId="36777" xr:uid="{00000000-0005-0000-0000-0000A4610000}"/>
    <cellStyle name="Normal 52 4 7 3" xfId="21544" xr:uid="{00000000-0005-0000-0000-0000A5610000}"/>
    <cellStyle name="Normal 52 4 8" xfId="31765" xr:uid="{00000000-0005-0000-0000-0000A6610000}"/>
    <cellStyle name="Normal 52 4 9" xfId="16531" xr:uid="{00000000-0005-0000-0000-0000A7610000}"/>
    <cellStyle name="Normal 52 5" xfId="1576" xr:uid="{00000000-0005-0000-0000-0000A8610000}"/>
    <cellStyle name="Normal 52 5 2" xfId="2417" xr:uid="{00000000-0005-0000-0000-0000A9610000}"/>
    <cellStyle name="Normal 52 5 2 2" xfId="4107" xr:uid="{00000000-0005-0000-0000-0000AA610000}"/>
    <cellStyle name="Normal 52 5 2 2 2" xfId="14180" xr:uid="{00000000-0005-0000-0000-0000AB610000}"/>
    <cellStyle name="Normal 52 5 2 2 2 2" xfId="44511" xr:uid="{00000000-0005-0000-0000-0000AC610000}"/>
    <cellStyle name="Normal 52 5 2 2 2 3" xfId="29278" xr:uid="{00000000-0005-0000-0000-0000AD610000}"/>
    <cellStyle name="Normal 52 5 2 2 3" xfId="9160" xr:uid="{00000000-0005-0000-0000-0000AE610000}"/>
    <cellStyle name="Normal 52 5 2 2 3 2" xfId="39494" xr:uid="{00000000-0005-0000-0000-0000AF610000}"/>
    <cellStyle name="Normal 52 5 2 2 3 3" xfId="24261" xr:uid="{00000000-0005-0000-0000-0000B0610000}"/>
    <cellStyle name="Normal 52 5 2 2 4" xfId="34481" xr:uid="{00000000-0005-0000-0000-0000B1610000}"/>
    <cellStyle name="Normal 52 5 2 2 5" xfId="19248" xr:uid="{00000000-0005-0000-0000-0000B2610000}"/>
    <cellStyle name="Normal 52 5 2 3" xfId="5799" xr:uid="{00000000-0005-0000-0000-0000B3610000}"/>
    <cellStyle name="Normal 52 5 2 3 2" xfId="15851" xr:uid="{00000000-0005-0000-0000-0000B4610000}"/>
    <cellStyle name="Normal 52 5 2 3 2 2" xfId="46182" xr:uid="{00000000-0005-0000-0000-0000B5610000}"/>
    <cellStyle name="Normal 52 5 2 3 2 3" xfId="30949" xr:uid="{00000000-0005-0000-0000-0000B6610000}"/>
    <cellStyle name="Normal 52 5 2 3 3" xfId="10831" xr:uid="{00000000-0005-0000-0000-0000B7610000}"/>
    <cellStyle name="Normal 52 5 2 3 3 2" xfId="41165" xr:uid="{00000000-0005-0000-0000-0000B8610000}"/>
    <cellStyle name="Normal 52 5 2 3 3 3" xfId="25932" xr:uid="{00000000-0005-0000-0000-0000B9610000}"/>
    <cellStyle name="Normal 52 5 2 3 4" xfId="36152" xr:uid="{00000000-0005-0000-0000-0000BA610000}"/>
    <cellStyle name="Normal 52 5 2 3 5" xfId="20919" xr:uid="{00000000-0005-0000-0000-0000BB610000}"/>
    <cellStyle name="Normal 52 5 2 4" xfId="12509" xr:uid="{00000000-0005-0000-0000-0000BC610000}"/>
    <cellStyle name="Normal 52 5 2 4 2" xfId="42840" xr:uid="{00000000-0005-0000-0000-0000BD610000}"/>
    <cellStyle name="Normal 52 5 2 4 3" xfId="27607" xr:uid="{00000000-0005-0000-0000-0000BE610000}"/>
    <cellStyle name="Normal 52 5 2 5" xfId="7488" xr:uid="{00000000-0005-0000-0000-0000BF610000}"/>
    <cellStyle name="Normal 52 5 2 5 2" xfId="37823" xr:uid="{00000000-0005-0000-0000-0000C0610000}"/>
    <cellStyle name="Normal 52 5 2 5 3" xfId="22590" xr:uid="{00000000-0005-0000-0000-0000C1610000}"/>
    <cellStyle name="Normal 52 5 2 6" xfId="32811" xr:uid="{00000000-0005-0000-0000-0000C2610000}"/>
    <cellStyle name="Normal 52 5 2 7" xfId="17577" xr:uid="{00000000-0005-0000-0000-0000C3610000}"/>
    <cellStyle name="Normal 52 5 3" xfId="3270" xr:uid="{00000000-0005-0000-0000-0000C4610000}"/>
    <cellStyle name="Normal 52 5 3 2" xfId="13344" xr:uid="{00000000-0005-0000-0000-0000C5610000}"/>
    <cellStyle name="Normal 52 5 3 2 2" xfId="43675" xr:uid="{00000000-0005-0000-0000-0000C6610000}"/>
    <cellStyle name="Normal 52 5 3 2 3" xfId="28442" xr:uid="{00000000-0005-0000-0000-0000C7610000}"/>
    <cellStyle name="Normal 52 5 3 3" xfId="8324" xr:uid="{00000000-0005-0000-0000-0000C8610000}"/>
    <cellStyle name="Normal 52 5 3 3 2" xfId="38658" xr:uid="{00000000-0005-0000-0000-0000C9610000}"/>
    <cellStyle name="Normal 52 5 3 3 3" xfId="23425" xr:uid="{00000000-0005-0000-0000-0000CA610000}"/>
    <cellStyle name="Normal 52 5 3 4" xfId="33645" xr:uid="{00000000-0005-0000-0000-0000CB610000}"/>
    <cellStyle name="Normal 52 5 3 5" xfId="18412" xr:uid="{00000000-0005-0000-0000-0000CC610000}"/>
    <cellStyle name="Normal 52 5 4" xfId="4963" xr:uid="{00000000-0005-0000-0000-0000CD610000}"/>
    <cellStyle name="Normal 52 5 4 2" xfId="15015" xr:uid="{00000000-0005-0000-0000-0000CE610000}"/>
    <cellStyle name="Normal 52 5 4 2 2" xfId="45346" xr:uid="{00000000-0005-0000-0000-0000CF610000}"/>
    <cellStyle name="Normal 52 5 4 2 3" xfId="30113" xr:uid="{00000000-0005-0000-0000-0000D0610000}"/>
    <cellStyle name="Normal 52 5 4 3" xfId="9995" xr:uid="{00000000-0005-0000-0000-0000D1610000}"/>
    <cellStyle name="Normal 52 5 4 3 2" xfId="40329" xr:uid="{00000000-0005-0000-0000-0000D2610000}"/>
    <cellStyle name="Normal 52 5 4 3 3" xfId="25096" xr:uid="{00000000-0005-0000-0000-0000D3610000}"/>
    <cellStyle name="Normal 52 5 4 4" xfId="35316" xr:uid="{00000000-0005-0000-0000-0000D4610000}"/>
    <cellStyle name="Normal 52 5 4 5" xfId="20083" xr:uid="{00000000-0005-0000-0000-0000D5610000}"/>
    <cellStyle name="Normal 52 5 5" xfId="11673" xr:uid="{00000000-0005-0000-0000-0000D6610000}"/>
    <cellStyle name="Normal 52 5 5 2" xfId="42004" xr:uid="{00000000-0005-0000-0000-0000D7610000}"/>
    <cellStyle name="Normal 52 5 5 3" xfId="26771" xr:uid="{00000000-0005-0000-0000-0000D8610000}"/>
    <cellStyle name="Normal 52 5 6" xfId="6652" xr:uid="{00000000-0005-0000-0000-0000D9610000}"/>
    <cellStyle name="Normal 52 5 6 2" xfId="36987" xr:uid="{00000000-0005-0000-0000-0000DA610000}"/>
    <cellStyle name="Normal 52 5 6 3" xfId="21754" xr:uid="{00000000-0005-0000-0000-0000DB610000}"/>
    <cellStyle name="Normal 52 5 7" xfId="31975" xr:uid="{00000000-0005-0000-0000-0000DC610000}"/>
    <cellStyle name="Normal 52 5 8" xfId="16741" xr:uid="{00000000-0005-0000-0000-0000DD610000}"/>
    <cellStyle name="Normal 52 6" xfId="1997" xr:uid="{00000000-0005-0000-0000-0000DE610000}"/>
    <cellStyle name="Normal 52 6 2" xfId="3689" xr:uid="{00000000-0005-0000-0000-0000DF610000}"/>
    <cellStyle name="Normal 52 6 2 2" xfId="13762" xr:uid="{00000000-0005-0000-0000-0000E0610000}"/>
    <cellStyle name="Normal 52 6 2 2 2" xfId="44093" xr:uid="{00000000-0005-0000-0000-0000E1610000}"/>
    <cellStyle name="Normal 52 6 2 2 3" xfId="28860" xr:uid="{00000000-0005-0000-0000-0000E2610000}"/>
    <cellStyle name="Normal 52 6 2 3" xfId="8742" xr:uid="{00000000-0005-0000-0000-0000E3610000}"/>
    <cellStyle name="Normal 52 6 2 3 2" xfId="39076" xr:uid="{00000000-0005-0000-0000-0000E4610000}"/>
    <cellStyle name="Normal 52 6 2 3 3" xfId="23843" xr:uid="{00000000-0005-0000-0000-0000E5610000}"/>
    <cellStyle name="Normal 52 6 2 4" xfId="34063" xr:uid="{00000000-0005-0000-0000-0000E6610000}"/>
    <cellStyle name="Normal 52 6 2 5" xfId="18830" xr:uid="{00000000-0005-0000-0000-0000E7610000}"/>
    <cellStyle name="Normal 52 6 3" xfId="5381" xr:uid="{00000000-0005-0000-0000-0000E8610000}"/>
    <cellStyle name="Normal 52 6 3 2" xfId="15433" xr:uid="{00000000-0005-0000-0000-0000E9610000}"/>
    <cellStyle name="Normal 52 6 3 2 2" xfId="45764" xr:uid="{00000000-0005-0000-0000-0000EA610000}"/>
    <cellStyle name="Normal 52 6 3 2 3" xfId="30531" xr:uid="{00000000-0005-0000-0000-0000EB610000}"/>
    <cellStyle name="Normal 52 6 3 3" xfId="10413" xr:uid="{00000000-0005-0000-0000-0000EC610000}"/>
    <cellStyle name="Normal 52 6 3 3 2" xfId="40747" xr:uid="{00000000-0005-0000-0000-0000ED610000}"/>
    <cellStyle name="Normal 52 6 3 3 3" xfId="25514" xr:uid="{00000000-0005-0000-0000-0000EE610000}"/>
    <cellStyle name="Normal 52 6 3 4" xfId="35734" xr:uid="{00000000-0005-0000-0000-0000EF610000}"/>
    <cellStyle name="Normal 52 6 3 5" xfId="20501" xr:uid="{00000000-0005-0000-0000-0000F0610000}"/>
    <cellStyle name="Normal 52 6 4" xfId="12091" xr:uid="{00000000-0005-0000-0000-0000F1610000}"/>
    <cellStyle name="Normal 52 6 4 2" xfId="42422" xr:uid="{00000000-0005-0000-0000-0000F2610000}"/>
    <cellStyle name="Normal 52 6 4 3" xfId="27189" xr:uid="{00000000-0005-0000-0000-0000F3610000}"/>
    <cellStyle name="Normal 52 6 5" xfId="7070" xr:uid="{00000000-0005-0000-0000-0000F4610000}"/>
    <cellStyle name="Normal 52 6 5 2" xfId="37405" xr:uid="{00000000-0005-0000-0000-0000F5610000}"/>
    <cellStyle name="Normal 52 6 5 3" xfId="22172" xr:uid="{00000000-0005-0000-0000-0000F6610000}"/>
    <cellStyle name="Normal 52 6 6" xfId="32393" xr:uid="{00000000-0005-0000-0000-0000F7610000}"/>
    <cellStyle name="Normal 52 6 7" xfId="17159" xr:uid="{00000000-0005-0000-0000-0000F8610000}"/>
    <cellStyle name="Normal 52 7" xfId="2848" xr:uid="{00000000-0005-0000-0000-0000F9610000}"/>
    <cellStyle name="Normal 52 7 2" xfId="12926" xr:uid="{00000000-0005-0000-0000-0000FA610000}"/>
    <cellStyle name="Normal 52 7 2 2" xfId="43257" xr:uid="{00000000-0005-0000-0000-0000FB610000}"/>
    <cellStyle name="Normal 52 7 2 3" xfId="28024" xr:uid="{00000000-0005-0000-0000-0000FC610000}"/>
    <cellStyle name="Normal 52 7 3" xfId="7906" xr:uid="{00000000-0005-0000-0000-0000FD610000}"/>
    <cellStyle name="Normal 52 7 3 2" xfId="38240" xr:uid="{00000000-0005-0000-0000-0000FE610000}"/>
    <cellStyle name="Normal 52 7 3 3" xfId="23007" xr:uid="{00000000-0005-0000-0000-0000FF610000}"/>
    <cellStyle name="Normal 52 7 4" xfId="33227" xr:uid="{00000000-0005-0000-0000-000000620000}"/>
    <cellStyle name="Normal 52 7 5" xfId="17994" xr:uid="{00000000-0005-0000-0000-000001620000}"/>
    <cellStyle name="Normal 52 8" xfId="4542" xr:uid="{00000000-0005-0000-0000-000002620000}"/>
    <cellStyle name="Normal 52 8 2" xfId="14597" xr:uid="{00000000-0005-0000-0000-000003620000}"/>
    <cellStyle name="Normal 52 8 2 2" xfId="44928" xr:uid="{00000000-0005-0000-0000-000004620000}"/>
    <cellStyle name="Normal 52 8 2 3" xfId="29695" xr:uid="{00000000-0005-0000-0000-000005620000}"/>
    <cellStyle name="Normal 52 8 3" xfId="9577" xr:uid="{00000000-0005-0000-0000-000006620000}"/>
    <cellStyle name="Normal 52 8 3 2" xfId="39911" xr:uid="{00000000-0005-0000-0000-000007620000}"/>
    <cellStyle name="Normal 52 8 3 3" xfId="24678" xr:uid="{00000000-0005-0000-0000-000008620000}"/>
    <cellStyle name="Normal 52 8 4" xfId="34898" xr:uid="{00000000-0005-0000-0000-000009620000}"/>
    <cellStyle name="Normal 52 8 5" xfId="19665" xr:uid="{00000000-0005-0000-0000-00000A620000}"/>
    <cellStyle name="Normal 52 9" xfId="11253" xr:uid="{00000000-0005-0000-0000-00000B620000}"/>
    <cellStyle name="Normal 52 9 2" xfId="41586" xr:uid="{00000000-0005-0000-0000-00000C620000}"/>
    <cellStyle name="Normal 52 9 3" xfId="26353" xr:uid="{00000000-0005-0000-0000-00000D620000}"/>
    <cellStyle name="Normal 53" xfId="873" xr:uid="{00000000-0005-0000-0000-00000E620000}"/>
    <cellStyle name="Normal 53 10" xfId="6233" xr:uid="{00000000-0005-0000-0000-00000F620000}"/>
    <cellStyle name="Normal 53 10 2" xfId="36570" xr:uid="{00000000-0005-0000-0000-000010620000}"/>
    <cellStyle name="Normal 53 10 3" xfId="21337" xr:uid="{00000000-0005-0000-0000-000011620000}"/>
    <cellStyle name="Normal 53 11" xfId="31561" xr:uid="{00000000-0005-0000-0000-000012620000}"/>
    <cellStyle name="Normal 53 12" xfId="16322" xr:uid="{00000000-0005-0000-0000-000013620000}"/>
    <cellStyle name="Normal 53 2" xfId="1197" xr:uid="{00000000-0005-0000-0000-000014620000}"/>
    <cellStyle name="Normal 53 2 10" xfId="31613" xr:uid="{00000000-0005-0000-0000-000015620000}"/>
    <cellStyle name="Normal 53 2 11" xfId="16376" xr:uid="{00000000-0005-0000-0000-000016620000}"/>
    <cellStyle name="Normal 53 2 2" xfId="1305" xr:uid="{00000000-0005-0000-0000-000017620000}"/>
    <cellStyle name="Normal 53 2 2 10" xfId="16480" xr:uid="{00000000-0005-0000-0000-000018620000}"/>
    <cellStyle name="Normal 53 2 2 2" xfId="1522" xr:uid="{00000000-0005-0000-0000-000019620000}"/>
    <cellStyle name="Normal 53 2 2 2 2" xfId="1943" xr:uid="{00000000-0005-0000-0000-00001A620000}"/>
    <cellStyle name="Normal 53 2 2 2 2 2" xfId="2782" xr:uid="{00000000-0005-0000-0000-00001B620000}"/>
    <cellStyle name="Normal 53 2 2 2 2 2 2" xfId="4472" xr:uid="{00000000-0005-0000-0000-00001C620000}"/>
    <cellStyle name="Normal 53 2 2 2 2 2 2 2" xfId="14545" xr:uid="{00000000-0005-0000-0000-00001D620000}"/>
    <cellStyle name="Normal 53 2 2 2 2 2 2 2 2" xfId="44876" xr:uid="{00000000-0005-0000-0000-00001E620000}"/>
    <cellStyle name="Normal 53 2 2 2 2 2 2 2 3" xfId="29643" xr:uid="{00000000-0005-0000-0000-00001F620000}"/>
    <cellStyle name="Normal 53 2 2 2 2 2 2 3" xfId="9525" xr:uid="{00000000-0005-0000-0000-000020620000}"/>
    <cellStyle name="Normal 53 2 2 2 2 2 2 3 2" xfId="39859" xr:uid="{00000000-0005-0000-0000-000021620000}"/>
    <cellStyle name="Normal 53 2 2 2 2 2 2 3 3" xfId="24626" xr:uid="{00000000-0005-0000-0000-000022620000}"/>
    <cellStyle name="Normal 53 2 2 2 2 2 2 4" xfId="34846" xr:uid="{00000000-0005-0000-0000-000023620000}"/>
    <cellStyle name="Normal 53 2 2 2 2 2 2 5" xfId="19613" xr:uid="{00000000-0005-0000-0000-000024620000}"/>
    <cellStyle name="Normal 53 2 2 2 2 2 3" xfId="6164" xr:uid="{00000000-0005-0000-0000-000025620000}"/>
    <cellStyle name="Normal 53 2 2 2 2 2 3 2" xfId="16216" xr:uid="{00000000-0005-0000-0000-000026620000}"/>
    <cellStyle name="Normal 53 2 2 2 2 2 3 2 2" xfId="46547" xr:uid="{00000000-0005-0000-0000-000027620000}"/>
    <cellStyle name="Normal 53 2 2 2 2 2 3 2 3" xfId="31314" xr:uid="{00000000-0005-0000-0000-000028620000}"/>
    <cellStyle name="Normal 53 2 2 2 2 2 3 3" xfId="11196" xr:uid="{00000000-0005-0000-0000-000029620000}"/>
    <cellStyle name="Normal 53 2 2 2 2 2 3 3 2" xfId="41530" xr:uid="{00000000-0005-0000-0000-00002A620000}"/>
    <cellStyle name="Normal 53 2 2 2 2 2 3 3 3" xfId="26297" xr:uid="{00000000-0005-0000-0000-00002B620000}"/>
    <cellStyle name="Normal 53 2 2 2 2 2 3 4" xfId="36517" xr:uid="{00000000-0005-0000-0000-00002C620000}"/>
    <cellStyle name="Normal 53 2 2 2 2 2 3 5" xfId="21284" xr:uid="{00000000-0005-0000-0000-00002D620000}"/>
    <cellStyle name="Normal 53 2 2 2 2 2 4" xfId="12874" xr:uid="{00000000-0005-0000-0000-00002E620000}"/>
    <cellStyle name="Normal 53 2 2 2 2 2 4 2" xfId="43205" xr:uid="{00000000-0005-0000-0000-00002F620000}"/>
    <cellStyle name="Normal 53 2 2 2 2 2 4 3" xfId="27972" xr:uid="{00000000-0005-0000-0000-000030620000}"/>
    <cellStyle name="Normal 53 2 2 2 2 2 5" xfId="7853" xr:uid="{00000000-0005-0000-0000-000031620000}"/>
    <cellStyle name="Normal 53 2 2 2 2 2 5 2" xfId="38188" xr:uid="{00000000-0005-0000-0000-000032620000}"/>
    <cellStyle name="Normal 53 2 2 2 2 2 5 3" xfId="22955" xr:uid="{00000000-0005-0000-0000-000033620000}"/>
    <cellStyle name="Normal 53 2 2 2 2 2 6" xfId="33176" xr:uid="{00000000-0005-0000-0000-000034620000}"/>
    <cellStyle name="Normal 53 2 2 2 2 2 7" xfId="17942" xr:uid="{00000000-0005-0000-0000-000035620000}"/>
    <cellStyle name="Normal 53 2 2 2 2 3" xfId="3635" xr:uid="{00000000-0005-0000-0000-000036620000}"/>
    <cellStyle name="Normal 53 2 2 2 2 3 2" xfId="13709" xr:uid="{00000000-0005-0000-0000-000037620000}"/>
    <cellStyle name="Normal 53 2 2 2 2 3 2 2" xfId="44040" xr:uid="{00000000-0005-0000-0000-000038620000}"/>
    <cellStyle name="Normal 53 2 2 2 2 3 2 3" xfId="28807" xr:uid="{00000000-0005-0000-0000-000039620000}"/>
    <cellStyle name="Normal 53 2 2 2 2 3 3" xfId="8689" xr:uid="{00000000-0005-0000-0000-00003A620000}"/>
    <cellStyle name="Normal 53 2 2 2 2 3 3 2" xfId="39023" xr:uid="{00000000-0005-0000-0000-00003B620000}"/>
    <cellStyle name="Normal 53 2 2 2 2 3 3 3" xfId="23790" xr:uid="{00000000-0005-0000-0000-00003C620000}"/>
    <cellStyle name="Normal 53 2 2 2 2 3 4" xfId="34010" xr:uid="{00000000-0005-0000-0000-00003D620000}"/>
    <cellStyle name="Normal 53 2 2 2 2 3 5" xfId="18777" xr:uid="{00000000-0005-0000-0000-00003E620000}"/>
    <cellStyle name="Normal 53 2 2 2 2 4" xfId="5328" xr:uid="{00000000-0005-0000-0000-00003F620000}"/>
    <cellStyle name="Normal 53 2 2 2 2 4 2" xfId="15380" xr:uid="{00000000-0005-0000-0000-000040620000}"/>
    <cellStyle name="Normal 53 2 2 2 2 4 2 2" xfId="45711" xr:uid="{00000000-0005-0000-0000-000041620000}"/>
    <cellStyle name="Normal 53 2 2 2 2 4 2 3" xfId="30478" xr:uid="{00000000-0005-0000-0000-000042620000}"/>
    <cellStyle name="Normal 53 2 2 2 2 4 3" xfId="10360" xr:uid="{00000000-0005-0000-0000-000043620000}"/>
    <cellStyle name="Normal 53 2 2 2 2 4 3 2" xfId="40694" xr:uid="{00000000-0005-0000-0000-000044620000}"/>
    <cellStyle name="Normal 53 2 2 2 2 4 3 3" xfId="25461" xr:uid="{00000000-0005-0000-0000-000045620000}"/>
    <cellStyle name="Normal 53 2 2 2 2 4 4" xfId="35681" xr:uid="{00000000-0005-0000-0000-000046620000}"/>
    <cellStyle name="Normal 53 2 2 2 2 4 5" xfId="20448" xr:uid="{00000000-0005-0000-0000-000047620000}"/>
    <cellStyle name="Normal 53 2 2 2 2 5" xfId="12038" xr:uid="{00000000-0005-0000-0000-000048620000}"/>
    <cellStyle name="Normal 53 2 2 2 2 5 2" xfId="42369" xr:uid="{00000000-0005-0000-0000-000049620000}"/>
    <cellStyle name="Normal 53 2 2 2 2 5 3" xfId="27136" xr:uid="{00000000-0005-0000-0000-00004A620000}"/>
    <cellStyle name="Normal 53 2 2 2 2 6" xfId="7017" xr:uid="{00000000-0005-0000-0000-00004B620000}"/>
    <cellStyle name="Normal 53 2 2 2 2 6 2" xfId="37352" xr:uid="{00000000-0005-0000-0000-00004C620000}"/>
    <cellStyle name="Normal 53 2 2 2 2 6 3" xfId="22119" xr:uid="{00000000-0005-0000-0000-00004D620000}"/>
    <cellStyle name="Normal 53 2 2 2 2 7" xfId="32340" xr:uid="{00000000-0005-0000-0000-00004E620000}"/>
    <cellStyle name="Normal 53 2 2 2 2 8" xfId="17106" xr:uid="{00000000-0005-0000-0000-00004F620000}"/>
    <cellStyle name="Normal 53 2 2 2 3" xfId="2364" xr:uid="{00000000-0005-0000-0000-000050620000}"/>
    <cellStyle name="Normal 53 2 2 2 3 2" xfId="4054" xr:uid="{00000000-0005-0000-0000-000051620000}"/>
    <cellStyle name="Normal 53 2 2 2 3 2 2" xfId="14127" xr:uid="{00000000-0005-0000-0000-000052620000}"/>
    <cellStyle name="Normal 53 2 2 2 3 2 2 2" xfId="44458" xr:uid="{00000000-0005-0000-0000-000053620000}"/>
    <cellStyle name="Normal 53 2 2 2 3 2 2 3" xfId="29225" xr:uid="{00000000-0005-0000-0000-000054620000}"/>
    <cellStyle name="Normal 53 2 2 2 3 2 3" xfId="9107" xr:uid="{00000000-0005-0000-0000-000055620000}"/>
    <cellStyle name="Normal 53 2 2 2 3 2 3 2" xfId="39441" xr:uid="{00000000-0005-0000-0000-000056620000}"/>
    <cellStyle name="Normal 53 2 2 2 3 2 3 3" xfId="24208" xr:uid="{00000000-0005-0000-0000-000057620000}"/>
    <cellStyle name="Normal 53 2 2 2 3 2 4" xfId="34428" xr:uid="{00000000-0005-0000-0000-000058620000}"/>
    <cellStyle name="Normal 53 2 2 2 3 2 5" xfId="19195" xr:uid="{00000000-0005-0000-0000-000059620000}"/>
    <cellStyle name="Normal 53 2 2 2 3 3" xfId="5746" xr:uid="{00000000-0005-0000-0000-00005A620000}"/>
    <cellStyle name="Normal 53 2 2 2 3 3 2" xfId="15798" xr:uid="{00000000-0005-0000-0000-00005B620000}"/>
    <cellStyle name="Normal 53 2 2 2 3 3 2 2" xfId="46129" xr:uid="{00000000-0005-0000-0000-00005C620000}"/>
    <cellStyle name="Normal 53 2 2 2 3 3 2 3" xfId="30896" xr:uid="{00000000-0005-0000-0000-00005D620000}"/>
    <cellStyle name="Normal 53 2 2 2 3 3 3" xfId="10778" xr:uid="{00000000-0005-0000-0000-00005E620000}"/>
    <cellStyle name="Normal 53 2 2 2 3 3 3 2" xfId="41112" xr:uid="{00000000-0005-0000-0000-00005F620000}"/>
    <cellStyle name="Normal 53 2 2 2 3 3 3 3" xfId="25879" xr:uid="{00000000-0005-0000-0000-000060620000}"/>
    <cellStyle name="Normal 53 2 2 2 3 3 4" xfId="36099" xr:uid="{00000000-0005-0000-0000-000061620000}"/>
    <cellStyle name="Normal 53 2 2 2 3 3 5" xfId="20866" xr:uid="{00000000-0005-0000-0000-000062620000}"/>
    <cellStyle name="Normal 53 2 2 2 3 4" xfId="12456" xr:uid="{00000000-0005-0000-0000-000063620000}"/>
    <cellStyle name="Normal 53 2 2 2 3 4 2" xfId="42787" xr:uid="{00000000-0005-0000-0000-000064620000}"/>
    <cellStyle name="Normal 53 2 2 2 3 4 3" xfId="27554" xr:uid="{00000000-0005-0000-0000-000065620000}"/>
    <cellStyle name="Normal 53 2 2 2 3 5" xfId="7435" xr:uid="{00000000-0005-0000-0000-000066620000}"/>
    <cellStyle name="Normal 53 2 2 2 3 5 2" xfId="37770" xr:uid="{00000000-0005-0000-0000-000067620000}"/>
    <cellStyle name="Normal 53 2 2 2 3 5 3" xfId="22537" xr:uid="{00000000-0005-0000-0000-000068620000}"/>
    <cellStyle name="Normal 53 2 2 2 3 6" xfId="32758" xr:uid="{00000000-0005-0000-0000-000069620000}"/>
    <cellStyle name="Normal 53 2 2 2 3 7" xfId="17524" xr:uid="{00000000-0005-0000-0000-00006A620000}"/>
    <cellStyle name="Normal 53 2 2 2 4" xfId="3217" xr:uid="{00000000-0005-0000-0000-00006B620000}"/>
    <cellStyle name="Normal 53 2 2 2 4 2" xfId="13291" xr:uid="{00000000-0005-0000-0000-00006C620000}"/>
    <cellStyle name="Normal 53 2 2 2 4 2 2" xfId="43622" xr:uid="{00000000-0005-0000-0000-00006D620000}"/>
    <cellStyle name="Normal 53 2 2 2 4 2 3" xfId="28389" xr:uid="{00000000-0005-0000-0000-00006E620000}"/>
    <cellStyle name="Normal 53 2 2 2 4 3" xfId="8271" xr:uid="{00000000-0005-0000-0000-00006F620000}"/>
    <cellStyle name="Normal 53 2 2 2 4 3 2" xfId="38605" xr:uid="{00000000-0005-0000-0000-000070620000}"/>
    <cellStyle name="Normal 53 2 2 2 4 3 3" xfId="23372" xr:uid="{00000000-0005-0000-0000-000071620000}"/>
    <cellStyle name="Normal 53 2 2 2 4 4" xfId="33592" xr:uid="{00000000-0005-0000-0000-000072620000}"/>
    <cellStyle name="Normal 53 2 2 2 4 5" xfId="18359" xr:uid="{00000000-0005-0000-0000-000073620000}"/>
    <cellStyle name="Normal 53 2 2 2 5" xfId="4910" xr:uid="{00000000-0005-0000-0000-000074620000}"/>
    <cellStyle name="Normal 53 2 2 2 5 2" xfId="14962" xr:uid="{00000000-0005-0000-0000-000075620000}"/>
    <cellStyle name="Normal 53 2 2 2 5 2 2" xfId="45293" xr:uid="{00000000-0005-0000-0000-000076620000}"/>
    <cellStyle name="Normal 53 2 2 2 5 2 3" xfId="30060" xr:uid="{00000000-0005-0000-0000-000077620000}"/>
    <cellStyle name="Normal 53 2 2 2 5 3" xfId="9942" xr:uid="{00000000-0005-0000-0000-000078620000}"/>
    <cellStyle name="Normal 53 2 2 2 5 3 2" xfId="40276" xr:uid="{00000000-0005-0000-0000-000079620000}"/>
    <cellStyle name="Normal 53 2 2 2 5 3 3" xfId="25043" xr:uid="{00000000-0005-0000-0000-00007A620000}"/>
    <cellStyle name="Normal 53 2 2 2 5 4" xfId="35263" xr:uid="{00000000-0005-0000-0000-00007B620000}"/>
    <cellStyle name="Normal 53 2 2 2 5 5" xfId="20030" xr:uid="{00000000-0005-0000-0000-00007C620000}"/>
    <cellStyle name="Normal 53 2 2 2 6" xfId="11620" xr:uid="{00000000-0005-0000-0000-00007D620000}"/>
    <cellStyle name="Normal 53 2 2 2 6 2" xfId="41951" xr:uid="{00000000-0005-0000-0000-00007E620000}"/>
    <cellStyle name="Normal 53 2 2 2 6 3" xfId="26718" xr:uid="{00000000-0005-0000-0000-00007F620000}"/>
    <cellStyle name="Normal 53 2 2 2 7" xfId="6599" xr:uid="{00000000-0005-0000-0000-000080620000}"/>
    <cellStyle name="Normal 53 2 2 2 7 2" xfId="36934" xr:uid="{00000000-0005-0000-0000-000081620000}"/>
    <cellStyle name="Normal 53 2 2 2 7 3" xfId="21701" xr:uid="{00000000-0005-0000-0000-000082620000}"/>
    <cellStyle name="Normal 53 2 2 2 8" xfId="31922" xr:uid="{00000000-0005-0000-0000-000083620000}"/>
    <cellStyle name="Normal 53 2 2 2 9" xfId="16688" xr:uid="{00000000-0005-0000-0000-000084620000}"/>
    <cellStyle name="Normal 53 2 2 3" xfId="1735" xr:uid="{00000000-0005-0000-0000-000085620000}"/>
    <cellStyle name="Normal 53 2 2 3 2" xfId="2574" xr:uid="{00000000-0005-0000-0000-000086620000}"/>
    <cellStyle name="Normal 53 2 2 3 2 2" xfId="4264" xr:uid="{00000000-0005-0000-0000-000087620000}"/>
    <cellStyle name="Normal 53 2 2 3 2 2 2" xfId="14337" xr:uid="{00000000-0005-0000-0000-000088620000}"/>
    <cellStyle name="Normal 53 2 2 3 2 2 2 2" xfId="44668" xr:uid="{00000000-0005-0000-0000-000089620000}"/>
    <cellStyle name="Normal 53 2 2 3 2 2 2 3" xfId="29435" xr:uid="{00000000-0005-0000-0000-00008A620000}"/>
    <cellStyle name="Normal 53 2 2 3 2 2 3" xfId="9317" xr:uid="{00000000-0005-0000-0000-00008B620000}"/>
    <cellStyle name="Normal 53 2 2 3 2 2 3 2" xfId="39651" xr:uid="{00000000-0005-0000-0000-00008C620000}"/>
    <cellStyle name="Normal 53 2 2 3 2 2 3 3" xfId="24418" xr:uid="{00000000-0005-0000-0000-00008D620000}"/>
    <cellStyle name="Normal 53 2 2 3 2 2 4" xfId="34638" xr:uid="{00000000-0005-0000-0000-00008E620000}"/>
    <cellStyle name="Normal 53 2 2 3 2 2 5" xfId="19405" xr:uid="{00000000-0005-0000-0000-00008F620000}"/>
    <cellStyle name="Normal 53 2 2 3 2 3" xfId="5956" xr:uid="{00000000-0005-0000-0000-000090620000}"/>
    <cellStyle name="Normal 53 2 2 3 2 3 2" xfId="16008" xr:uid="{00000000-0005-0000-0000-000091620000}"/>
    <cellStyle name="Normal 53 2 2 3 2 3 2 2" xfId="46339" xr:uid="{00000000-0005-0000-0000-000092620000}"/>
    <cellStyle name="Normal 53 2 2 3 2 3 2 3" xfId="31106" xr:uid="{00000000-0005-0000-0000-000093620000}"/>
    <cellStyle name="Normal 53 2 2 3 2 3 3" xfId="10988" xr:uid="{00000000-0005-0000-0000-000094620000}"/>
    <cellStyle name="Normal 53 2 2 3 2 3 3 2" xfId="41322" xr:uid="{00000000-0005-0000-0000-000095620000}"/>
    <cellStyle name="Normal 53 2 2 3 2 3 3 3" xfId="26089" xr:uid="{00000000-0005-0000-0000-000096620000}"/>
    <cellStyle name="Normal 53 2 2 3 2 3 4" xfId="36309" xr:uid="{00000000-0005-0000-0000-000097620000}"/>
    <cellStyle name="Normal 53 2 2 3 2 3 5" xfId="21076" xr:uid="{00000000-0005-0000-0000-000098620000}"/>
    <cellStyle name="Normal 53 2 2 3 2 4" xfId="12666" xr:uid="{00000000-0005-0000-0000-000099620000}"/>
    <cellStyle name="Normal 53 2 2 3 2 4 2" xfId="42997" xr:uid="{00000000-0005-0000-0000-00009A620000}"/>
    <cellStyle name="Normal 53 2 2 3 2 4 3" xfId="27764" xr:uid="{00000000-0005-0000-0000-00009B620000}"/>
    <cellStyle name="Normal 53 2 2 3 2 5" xfId="7645" xr:uid="{00000000-0005-0000-0000-00009C620000}"/>
    <cellStyle name="Normal 53 2 2 3 2 5 2" xfId="37980" xr:uid="{00000000-0005-0000-0000-00009D620000}"/>
    <cellStyle name="Normal 53 2 2 3 2 5 3" xfId="22747" xr:uid="{00000000-0005-0000-0000-00009E620000}"/>
    <cellStyle name="Normal 53 2 2 3 2 6" xfId="32968" xr:uid="{00000000-0005-0000-0000-00009F620000}"/>
    <cellStyle name="Normal 53 2 2 3 2 7" xfId="17734" xr:uid="{00000000-0005-0000-0000-0000A0620000}"/>
    <cellStyle name="Normal 53 2 2 3 3" xfId="3427" xr:uid="{00000000-0005-0000-0000-0000A1620000}"/>
    <cellStyle name="Normal 53 2 2 3 3 2" xfId="13501" xr:uid="{00000000-0005-0000-0000-0000A2620000}"/>
    <cellStyle name="Normal 53 2 2 3 3 2 2" xfId="43832" xr:uid="{00000000-0005-0000-0000-0000A3620000}"/>
    <cellStyle name="Normal 53 2 2 3 3 2 3" xfId="28599" xr:uid="{00000000-0005-0000-0000-0000A4620000}"/>
    <cellStyle name="Normal 53 2 2 3 3 3" xfId="8481" xr:uid="{00000000-0005-0000-0000-0000A5620000}"/>
    <cellStyle name="Normal 53 2 2 3 3 3 2" xfId="38815" xr:uid="{00000000-0005-0000-0000-0000A6620000}"/>
    <cellStyle name="Normal 53 2 2 3 3 3 3" xfId="23582" xr:uid="{00000000-0005-0000-0000-0000A7620000}"/>
    <cellStyle name="Normal 53 2 2 3 3 4" xfId="33802" xr:uid="{00000000-0005-0000-0000-0000A8620000}"/>
    <cellStyle name="Normal 53 2 2 3 3 5" xfId="18569" xr:uid="{00000000-0005-0000-0000-0000A9620000}"/>
    <cellStyle name="Normal 53 2 2 3 4" xfId="5120" xr:uid="{00000000-0005-0000-0000-0000AA620000}"/>
    <cellStyle name="Normal 53 2 2 3 4 2" xfId="15172" xr:uid="{00000000-0005-0000-0000-0000AB620000}"/>
    <cellStyle name="Normal 53 2 2 3 4 2 2" xfId="45503" xr:uid="{00000000-0005-0000-0000-0000AC620000}"/>
    <cellStyle name="Normal 53 2 2 3 4 2 3" xfId="30270" xr:uid="{00000000-0005-0000-0000-0000AD620000}"/>
    <cellStyle name="Normal 53 2 2 3 4 3" xfId="10152" xr:uid="{00000000-0005-0000-0000-0000AE620000}"/>
    <cellStyle name="Normal 53 2 2 3 4 3 2" xfId="40486" xr:uid="{00000000-0005-0000-0000-0000AF620000}"/>
    <cellStyle name="Normal 53 2 2 3 4 3 3" xfId="25253" xr:uid="{00000000-0005-0000-0000-0000B0620000}"/>
    <cellStyle name="Normal 53 2 2 3 4 4" xfId="35473" xr:uid="{00000000-0005-0000-0000-0000B1620000}"/>
    <cellStyle name="Normal 53 2 2 3 4 5" xfId="20240" xr:uid="{00000000-0005-0000-0000-0000B2620000}"/>
    <cellStyle name="Normal 53 2 2 3 5" xfId="11830" xr:uid="{00000000-0005-0000-0000-0000B3620000}"/>
    <cellStyle name="Normal 53 2 2 3 5 2" xfId="42161" xr:uid="{00000000-0005-0000-0000-0000B4620000}"/>
    <cellStyle name="Normal 53 2 2 3 5 3" xfId="26928" xr:uid="{00000000-0005-0000-0000-0000B5620000}"/>
    <cellStyle name="Normal 53 2 2 3 6" xfId="6809" xr:uid="{00000000-0005-0000-0000-0000B6620000}"/>
    <cellStyle name="Normal 53 2 2 3 6 2" xfId="37144" xr:uid="{00000000-0005-0000-0000-0000B7620000}"/>
    <cellStyle name="Normal 53 2 2 3 6 3" xfId="21911" xr:uid="{00000000-0005-0000-0000-0000B8620000}"/>
    <cellStyle name="Normal 53 2 2 3 7" xfId="32132" xr:uid="{00000000-0005-0000-0000-0000B9620000}"/>
    <cellStyle name="Normal 53 2 2 3 8" xfId="16898" xr:uid="{00000000-0005-0000-0000-0000BA620000}"/>
    <cellStyle name="Normal 53 2 2 4" xfId="2156" xr:uid="{00000000-0005-0000-0000-0000BB620000}"/>
    <cellStyle name="Normal 53 2 2 4 2" xfId="3846" xr:uid="{00000000-0005-0000-0000-0000BC620000}"/>
    <cellStyle name="Normal 53 2 2 4 2 2" xfId="13919" xr:uid="{00000000-0005-0000-0000-0000BD620000}"/>
    <cellStyle name="Normal 53 2 2 4 2 2 2" xfId="44250" xr:uid="{00000000-0005-0000-0000-0000BE620000}"/>
    <cellStyle name="Normal 53 2 2 4 2 2 3" xfId="29017" xr:uid="{00000000-0005-0000-0000-0000BF620000}"/>
    <cellStyle name="Normal 53 2 2 4 2 3" xfId="8899" xr:uid="{00000000-0005-0000-0000-0000C0620000}"/>
    <cellStyle name="Normal 53 2 2 4 2 3 2" xfId="39233" xr:uid="{00000000-0005-0000-0000-0000C1620000}"/>
    <cellStyle name="Normal 53 2 2 4 2 3 3" xfId="24000" xr:uid="{00000000-0005-0000-0000-0000C2620000}"/>
    <cellStyle name="Normal 53 2 2 4 2 4" xfId="34220" xr:uid="{00000000-0005-0000-0000-0000C3620000}"/>
    <cellStyle name="Normal 53 2 2 4 2 5" xfId="18987" xr:uid="{00000000-0005-0000-0000-0000C4620000}"/>
    <cellStyle name="Normal 53 2 2 4 3" xfId="5538" xr:uid="{00000000-0005-0000-0000-0000C5620000}"/>
    <cellStyle name="Normal 53 2 2 4 3 2" xfId="15590" xr:uid="{00000000-0005-0000-0000-0000C6620000}"/>
    <cellStyle name="Normal 53 2 2 4 3 2 2" xfId="45921" xr:uid="{00000000-0005-0000-0000-0000C7620000}"/>
    <cellStyle name="Normal 53 2 2 4 3 2 3" xfId="30688" xr:uid="{00000000-0005-0000-0000-0000C8620000}"/>
    <cellStyle name="Normal 53 2 2 4 3 3" xfId="10570" xr:uid="{00000000-0005-0000-0000-0000C9620000}"/>
    <cellStyle name="Normal 53 2 2 4 3 3 2" xfId="40904" xr:uid="{00000000-0005-0000-0000-0000CA620000}"/>
    <cellStyle name="Normal 53 2 2 4 3 3 3" xfId="25671" xr:uid="{00000000-0005-0000-0000-0000CB620000}"/>
    <cellStyle name="Normal 53 2 2 4 3 4" xfId="35891" xr:uid="{00000000-0005-0000-0000-0000CC620000}"/>
    <cellStyle name="Normal 53 2 2 4 3 5" xfId="20658" xr:uid="{00000000-0005-0000-0000-0000CD620000}"/>
    <cellStyle name="Normal 53 2 2 4 4" xfId="12248" xr:uid="{00000000-0005-0000-0000-0000CE620000}"/>
    <cellStyle name="Normal 53 2 2 4 4 2" xfId="42579" xr:uid="{00000000-0005-0000-0000-0000CF620000}"/>
    <cellStyle name="Normal 53 2 2 4 4 3" xfId="27346" xr:uid="{00000000-0005-0000-0000-0000D0620000}"/>
    <cellStyle name="Normal 53 2 2 4 5" xfId="7227" xr:uid="{00000000-0005-0000-0000-0000D1620000}"/>
    <cellStyle name="Normal 53 2 2 4 5 2" xfId="37562" xr:uid="{00000000-0005-0000-0000-0000D2620000}"/>
    <cellStyle name="Normal 53 2 2 4 5 3" xfId="22329" xr:uid="{00000000-0005-0000-0000-0000D3620000}"/>
    <cellStyle name="Normal 53 2 2 4 6" xfId="32550" xr:uid="{00000000-0005-0000-0000-0000D4620000}"/>
    <cellStyle name="Normal 53 2 2 4 7" xfId="17316" xr:uid="{00000000-0005-0000-0000-0000D5620000}"/>
    <cellStyle name="Normal 53 2 2 5" xfId="3009" xr:uid="{00000000-0005-0000-0000-0000D6620000}"/>
    <cellStyle name="Normal 53 2 2 5 2" xfId="13083" xr:uid="{00000000-0005-0000-0000-0000D7620000}"/>
    <cellStyle name="Normal 53 2 2 5 2 2" xfId="43414" xr:uid="{00000000-0005-0000-0000-0000D8620000}"/>
    <cellStyle name="Normal 53 2 2 5 2 3" xfId="28181" xr:uid="{00000000-0005-0000-0000-0000D9620000}"/>
    <cellStyle name="Normal 53 2 2 5 3" xfId="8063" xr:uid="{00000000-0005-0000-0000-0000DA620000}"/>
    <cellStyle name="Normal 53 2 2 5 3 2" xfId="38397" xr:uid="{00000000-0005-0000-0000-0000DB620000}"/>
    <cellStyle name="Normal 53 2 2 5 3 3" xfId="23164" xr:uid="{00000000-0005-0000-0000-0000DC620000}"/>
    <cellStyle name="Normal 53 2 2 5 4" xfId="33384" xr:uid="{00000000-0005-0000-0000-0000DD620000}"/>
    <cellStyle name="Normal 53 2 2 5 5" xfId="18151" xr:uid="{00000000-0005-0000-0000-0000DE620000}"/>
    <cellStyle name="Normal 53 2 2 6" xfId="4702" xr:uid="{00000000-0005-0000-0000-0000DF620000}"/>
    <cellStyle name="Normal 53 2 2 6 2" xfId="14754" xr:uid="{00000000-0005-0000-0000-0000E0620000}"/>
    <cellStyle name="Normal 53 2 2 6 2 2" xfId="45085" xr:uid="{00000000-0005-0000-0000-0000E1620000}"/>
    <cellStyle name="Normal 53 2 2 6 2 3" xfId="29852" xr:uid="{00000000-0005-0000-0000-0000E2620000}"/>
    <cellStyle name="Normal 53 2 2 6 3" xfId="9734" xr:uid="{00000000-0005-0000-0000-0000E3620000}"/>
    <cellStyle name="Normal 53 2 2 6 3 2" xfId="40068" xr:uid="{00000000-0005-0000-0000-0000E4620000}"/>
    <cellStyle name="Normal 53 2 2 6 3 3" xfId="24835" xr:uid="{00000000-0005-0000-0000-0000E5620000}"/>
    <cellStyle name="Normal 53 2 2 6 4" xfId="35055" xr:uid="{00000000-0005-0000-0000-0000E6620000}"/>
    <cellStyle name="Normal 53 2 2 6 5" xfId="19822" xr:uid="{00000000-0005-0000-0000-0000E7620000}"/>
    <cellStyle name="Normal 53 2 2 7" xfId="11412" xr:uid="{00000000-0005-0000-0000-0000E8620000}"/>
    <cellStyle name="Normal 53 2 2 7 2" xfId="41743" xr:uid="{00000000-0005-0000-0000-0000E9620000}"/>
    <cellStyle name="Normal 53 2 2 7 3" xfId="26510" xr:uid="{00000000-0005-0000-0000-0000EA620000}"/>
    <cellStyle name="Normal 53 2 2 8" xfId="6391" xr:uid="{00000000-0005-0000-0000-0000EB620000}"/>
    <cellStyle name="Normal 53 2 2 8 2" xfId="36726" xr:uid="{00000000-0005-0000-0000-0000EC620000}"/>
    <cellStyle name="Normal 53 2 2 8 3" xfId="21493" xr:uid="{00000000-0005-0000-0000-0000ED620000}"/>
    <cellStyle name="Normal 53 2 2 9" xfId="31714" xr:uid="{00000000-0005-0000-0000-0000EE620000}"/>
    <cellStyle name="Normal 53 2 3" xfId="1418" xr:uid="{00000000-0005-0000-0000-0000EF620000}"/>
    <cellStyle name="Normal 53 2 3 2" xfId="1839" xr:uid="{00000000-0005-0000-0000-0000F0620000}"/>
    <cellStyle name="Normal 53 2 3 2 2" xfId="2678" xr:uid="{00000000-0005-0000-0000-0000F1620000}"/>
    <cellStyle name="Normal 53 2 3 2 2 2" xfId="4368" xr:uid="{00000000-0005-0000-0000-0000F2620000}"/>
    <cellStyle name="Normal 53 2 3 2 2 2 2" xfId="14441" xr:uid="{00000000-0005-0000-0000-0000F3620000}"/>
    <cellStyle name="Normal 53 2 3 2 2 2 2 2" xfId="44772" xr:uid="{00000000-0005-0000-0000-0000F4620000}"/>
    <cellStyle name="Normal 53 2 3 2 2 2 2 3" xfId="29539" xr:uid="{00000000-0005-0000-0000-0000F5620000}"/>
    <cellStyle name="Normal 53 2 3 2 2 2 3" xfId="9421" xr:uid="{00000000-0005-0000-0000-0000F6620000}"/>
    <cellStyle name="Normal 53 2 3 2 2 2 3 2" xfId="39755" xr:uid="{00000000-0005-0000-0000-0000F7620000}"/>
    <cellStyle name="Normal 53 2 3 2 2 2 3 3" xfId="24522" xr:uid="{00000000-0005-0000-0000-0000F8620000}"/>
    <cellStyle name="Normal 53 2 3 2 2 2 4" xfId="34742" xr:uid="{00000000-0005-0000-0000-0000F9620000}"/>
    <cellStyle name="Normal 53 2 3 2 2 2 5" xfId="19509" xr:uid="{00000000-0005-0000-0000-0000FA620000}"/>
    <cellStyle name="Normal 53 2 3 2 2 3" xfId="6060" xr:uid="{00000000-0005-0000-0000-0000FB620000}"/>
    <cellStyle name="Normal 53 2 3 2 2 3 2" xfId="16112" xr:uid="{00000000-0005-0000-0000-0000FC620000}"/>
    <cellStyle name="Normal 53 2 3 2 2 3 2 2" xfId="46443" xr:uid="{00000000-0005-0000-0000-0000FD620000}"/>
    <cellStyle name="Normal 53 2 3 2 2 3 2 3" xfId="31210" xr:uid="{00000000-0005-0000-0000-0000FE620000}"/>
    <cellStyle name="Normal 53 2 3 2 2 3 3" xfId="11092" xr:uid="{00000000-0005-0000-0000-0000FF620000}"/>
    <cellStyle name="Normal 53 2 3 2 2 3 3 2" xfId="41426" xr:uid="{00000000-0005-0000-0000-000000630000}"/>
    <cellStyle name="Normal 53 2 3 2 2 3 3 3" xfId="26193" xr:uid="{00000000-0005-0000-0000-000001630000}"/>
    <cellStyle name="Normal 53 2 3 2 2 3 4" xfId="36413" xr:uid="{00000000-0005-0000-0000-000002630000}"/>
    <cellStyle name="Normal 53 2 3 2 2 3 5" xfId="21180" xr:uid="{00000000-0005-0000-0000-000003630000}"/>
    <cellStyle name="Normal 53 2 3 2 2 4" xfId="12770" xr:uid="{00000000-0005-0000-0000-000004630000}"/>
    <cellStyle name="Normal 53 2 3 2 2 4 2" xfId="43101" xr:uid="{00000000-0005-0000-0000-000005630000}"/>
    <cellStyle name="Normal 53 2 3 2 2 4 3" xfId="27868" xr:uid="{00000000-0005-0000-0000-000006630000}"/>
    <cellStyle name="Normal 53 2 3 2 2 5" xfId="7749" xr:uid="{00000000-0005-0000-0000-000007630000}"/>
    <cellStyle name="Normal 53 2 3 2 2 5 2" xfId="38084" xr:uid="{00000000-0005-0000-0000-000008630000}"/>
    <cellStyle name="Normal 53 2 3 2 2 5 3" xfId="22851" xr:uid="{00000000-0005-0000-0000-000009630000}"/>
    <cellStyle name="Normal 53 2 3 2 2 6" xfId="33072" xr:uid="{00000000-0005-0000-0000-00000A630000}"/>
    <cellStyle name="Normal 53 2 3 2 2 7" xfId="17838" xr:uid="{00000000-0005-0000-0000-00000B630000}"/>
    <cellStyle name="Normal 53 2 3 2 3" xfId="3531" xr:uid="{00000000-0005-0000-0000-00000C630000}"/>
    <cellStyle name="Normal 53 2 3 2 3 2" xfId="13605" xr:uid="{00000000-0005-0000-0000-00000D630000}"/>
    <cellStyle name="Normal 53 2 3 2 3 2 2" xfId="43936" xr:uid="{00000000-0005-0000-0000-00000E630000}"/>
    <cellStyle name="Normal 53 2 3 2 3 2 3" xfId="28703" xr:uid="{00000000-0005-0000-0000-00000F630000}"/>
    <cellStyle name="Normal 53 2 3 2 3 3" xfId="8585" xr:uid="{00000000-0005-0000-0000-000010630000}"/>
    <cellStyle name="Normal 53 2 3 2 3 3 2" xfId="38919" xr:uid="{00000000-0005-0000-0000-000011630000}"/>
    <cellStyle name="Normal 53 2 3 2 3 3 3" xfId="23686" xr:uid="{00000000-0005-0000-0000-000012630000}"/>
    <cellStyle name="Normal 53 2 3 2 3 4" xfId="33906" xr:uid="{00000000-0005-0000-0000-000013630000}"/>
    <cellStyle name="Normal 53 2 3 2 3 5" xfId="18673" xr:uid="{00000000-0005-0000-0000-000014630000}"/>
    <cellStyle name="Normal 53 2 3 2 4" xfId="5224" xr:uid="{00000000-0005-0000-0000-000015630000}"/>
    <cellStyle name="Normal 53 2 3 2 4 2" xfId="15276" xr:uid="{00000000-0005-0000-0000-000016630000}"/>
    <cellStyle name="Normal 53 2 3 2 4 2 2" xfId="45607" xr:uid="{00000000-0005-0000-0000-000017630000}"/>
    <cellStyle name="Normal 53 2 3 2 4 2 3" xfId="30374" xr:uid="{00000000-0005-0000-0000-000018630000}"/>
    <cellStyle name="Normal 53 2 3 2 4 3" xfId="10256" xr:uid="{00000000-0005-0000-0000-000019630000}"/>
    <cellStyle name="Normal 53 2 3 2 4 3 2" xfId="40590" xr:uid="{00000000-0005-0000-0000-00001A630000}"/>
    <cellStyle name="Normal 53 2 3 2 4 3 3" xfId="25357" xr:uid="{00000000-0005-0000-0000-00001B630000}"/>
    <cellStyle name="Normal 53 2 3 2 4 4" xfId="35577" xr:uid="{00000000-0005-0000-0000-00001C630000}"/>
    <cellStyle name="Normal 53 2 3 2 4 5" xfId="20344" xr:uid="{00000000-0005-0000-0000-00001D630000}"/>
    <cellStyle name="Normal 53 2 3 2 5" xfId="11934" xr:uid="{00000000-0005-0000-0000-00001E630000}"/>
    <cellStyle name="Normal 53 2 3 2 5 2" xfId="42265" xr:uid="{00000000-0005-0000-0000-00001F630000}"/>
    <cellStyle name="Normal 53 2 3 2 5 3" xfId="27032" xr:uid="{00000000-0005-0000-0000-000020630000}"/>
    <cellStyle name="Normal 53 2 3 2 6" xfId="6913" xr:uid="{00000000-0005-0000-0000-000021630000}"/>
    <cellStyle name="Normal 53 2 3 2 6 2" xfId="37248" xr:uid="{00000000-0005-0000-0000-000022630000}"/>
    <cellStyle name="Normal 53 2 3 2 6 3" xfId="22015" xr:uid="{00000000-0005-0000-0000-000023630000}"/>
    <cellStyle name="Normal 53 2 3 2 7" xfId="32236" xr:uid="{00000000-0005-0000-0000-000024630000}"/>
    <cellStyle name="Normal 53 2 3 2 8" xfId="17002" xr:uid="{00000000-0005-0000-0000-000025630000}"/>
    <cellStyle name="Normal 53 2 3 3" xfId="2260" xr:uid="{00000000-0005-0000-0000-000026630000}"/>
    <cellStyle name="Normal 53 2 3 3 2" xfId="3950" xr:uid="{00000000-0005-0000-0000-000027630000}"/>
    <cellStyle name="Normal 53 2 3 3 2 2" xfId="14023" xr:uid="{00000000-0005-0000-0000-000028630000}"/>
    <cellStyle name="Normal 53 2 3 3 2 2 2" xfId="44354" xr:uid="{00000000-0005-0000-0000-000029630000}"/>
    <cellStyle name="Normal 53 2 3 3 2 2 3" xfId="29121" xr:uid="{00000000-0005-0000-0000-00002A630000}"/>
    <cellStyle name="Normal 53 2 3 3 2 3" xfId="9003" xr:uid="{00000000-0005-0000-0000-00002B630000}"/>
    <cellStyle name="Normal 53 2 3 3 2 3 2" xfId="39337" xr:uid="{00000000-0005-0000-0000-00002C630000}"/>
    <cellStyle name="Normal 53 2 3 3 2 3 3" xfId="24104" xr:uid="{00000000-0005-0000-0000-00002D630000}"/>
    <cellStyle name="Normal 53 2 3 3 2 4" xfId="34324" xr:uid="{00000000-0005-0000-0000-00002E630000}"/>
    <cellStyle name="Normal 53 2 3 3 2 5" xfId="19091" xr:uid="{00000000-0005-0000-0000-00002F630000}"/>
    <cellStyle name="Normal 53 2 3 3 3" xfId="5642" xr:uid="{00000000-0005-0000-0000-000030630000}"/>
    <cellStyle name="Normal 53 2 3 3 3 2" xfId="15694" xr:uid="{00000000-0005-0000-0000-000031630000}"/>
    <cellStyle name="Normal 53 2 3 3 3 2 2" xfId="46025" xr:uid="{00000000-0005-0000-0000-000032630000}"/>
    <cellStyle name="Normal 53 2 3 3 3 2 3" xfId="30792" xr:uid="{00000000-0005-0000-0000-000033630000}"/>
    <cellStyle name="Normal 53 2 3 3 3 3" xfId="10674" xr:uid="{00000000-0005-0000-0000-000034630000}"/>
    <cellStyle name="Normal 53 2 3 3 3 3 2" xfId="41008" xr:uid="{00000000-0005-0000-0000-000035630000}"/>
    <cellStyle name="Normal 53 2 3 3 3 3 3" xfId="25775" xr:uid="{00000000-0005-0000-0000-000036630000}"/>
    <cellStyle name="Normal 53 2 3 3 3 4" xfId="35995" xr:uid="{00000000-0005-0000-0000-000037630000}"/>
    <cellStyle name="Normal 53 2 3 3 3 5" xfId="20762" xr:uid="{00000000-0005-0000-0000-000038630000}"/>
    <cellStyle name="Normal 53 2 3 3 4" xfId="12352" xr:uid="{00000000-0005-0000-0000-000039630000}"/>
    <cellStyle name="Normal 53 2 3 3 4 2" xfId="42683" xr:uid="{00000000-0005-0000-0000-00003A630000}"/>
    <cellStyle name="Normal 53 2 3 3 4 3" xfId="27450" xr:uid="{00000000-0005-0000-0000-00003B630000}"/>
    <cellStyle name="Normal 53 2 3 3 5" xfId="7331" xr:uid="{00000000-0005-0000-0000-00003C630000}"/>
    <cellStyle name="Normal 53 2 3 3 5 2" xfId="37666" xr:uid="{00000000-0005-0000-0000-00003D630000}"/>
    <cellStyle name="Normal 53 2 3 3 5 3" xfId="22433" xr:uid="{00000000-0005-0000-0000-00003E630000}"/>
    <cellStyle name="Normal 53 2 3 3 6" xfId="32654" xr:uid="{00000000-0005-0000-0000-00003F630000}"/>
    <cellStyle name="Normal 53 2 3 3 7" xfId="17420" xr:uid="{00000000-0005-0000-0000-000040630000}"/>
    <cellStyle name="Normal 53 2 3 4" xfId="3113" xr:uid="{00000000-0005-0000-0000-000041630000}"/>
    <cellStyle name="Normal 53 2 3 4 2" xfId="13187" xr:uid="{00000000-0005-0000-0000-000042630000}"/>
    <cellStyle name="Normal 53 2 3 4 2 2" xfId="43518" xr:uid="{00000000-0005-0000-0000-000043630000}"/>
    <cellStyle name="Normal 53 2 3 4 2 3" xfId="28285" xr:uid="{00000000-0005-0000-0000-000044630000}"/>
    <cellStyle name="Normal 53 2 3 4 3" xfId="8167" xr:uid="{00000000-0005-0000-0000-000045630000}"/>
    <cellStyle name="Normal 53 2 3 4 3 2" xfId="38501" xr:uid="{00000000-0005-0000-0000-000046630000}"/>
    <cellStyle name="Normal 53 2 3 4 3 3" xfId="23268" xr:uid="{00000000-0005-0000-0000-000047630000}"/>
    <cellStyle name="Normal 53 2 3 4 4" xfId="33488" xr:uid="{00000000-0005-0000-0000-000048630000}"/>
    <cellStyle name="Normal 53 2 3 4 5" xfId="18255" xr:uid="{00000000-0005-0000-0000-000049630000}"/>
    <cellStyle name="Normal 53 2 3 5" xfId="4806" xr:uid="{00000000-0005-0000-0000-00004A630000}"/>
    <cellStyle name="Normal 53 2 3 5 2" xfId="14858" xr:uid="{00000000-0005-0000-0000-00004B630000}"/>
    <cellStyle name="Normal 53 2 3 5 2 2" xfId="45189" xr:uid="{00000000-0005-0000-0000-00004C630000}"/>
    <cellStyle name="Normal 53 2 3 5 2 3" xfId="29956" xr:uid="{00000000-0005-0000-0000-00004D630000}"/>
    <cellStyle name="Normal 53 2 3 5 3" xfId="9838" xr:uid="{00000000-0005-0000-0000-00004E630000}"/>
    <cellStyle name="Normal 53 2 3 5 3 2" xfId="40172" xr:uid="{00000000-0005-0000-0000-00004F630000}"/>
    <cellStyle name="Normal 53 2 3 5 3 3" xfId="24939" xr:uid="{00000000-0005-0000-0000-000050630000}"/>
    <cellStyle name="Normal 53 2 3 5 4" xfId="35159" xr:uid="{00000000-0005-0000-0000-000051630000}"/>
    <cellStyle name="Normal 53 2 3 5 5" xfId="19926" xr:uid="{00000000-0005-0000-0000-000052630000}"/>
    <cellStyle name="Normal 53 2 3 6" xfId="11516" xr:uid="{00000000-0005-0000-0000-000053630000}"/>
    <cellStyle name="Normal 53 2 3 6 2" xfId="41847" xr:uid="{00000000-0005-0000-0000-000054630000}"/>
    <cellStyle name="Normal 53 2 3 6 3" xfId="26614" xr:uid="{00000000-0005-0000-0000-000055630000}"/>
    <cellStyle name="Normal 53 2 3 7" xfId="6495" xr:uid="{00000000-0005-0000-0000-000056630000}"/>
    <cellStyle name="Normal 53 2 3 7 2" xfId="36830" xr:uid="{00000000-0005-0000-0000-000057630000}"/>
    <cellStyle name="Normal 53 2 3 7 3" xfId="21597" xr:uid="{00000000-0005-0000-0000-000058630000}"/>
    <cellStyle name="Normal 53 2 3 8" xfId="31818" xr:uid="{00000000-0005-0000-0000-000059630000}"/>
    <cellStyle name="Normal 53 2 3 9" xfId="16584" xr:uid="{00000000-0005-0000-0000-00005A630000}"/>
    <cellStyle name="Normal 53 2 4" xfId="1631" xr:uid="{00000000-0005-0000-0000-00005B630000}"/>
    <cellStyle name="Normal 53 2 4 2" xfId="2470" xr:uid="{00000000-0005-0000-0000-00005C630000}"/>
    <cellStyle name="Normal 53 2 4 2 2" xfId="4160" xr:uid="{00000000-0005-0000-0000-00005D630000}"/>
    <cellStyle name="Normal 53 2 4 2 2 2" xfId="14233" xr:uid="{00000000-0005-0000-0000-00005E630000}"/>
    <cellStyle name="Normal 53 2 4 2 2 2 2" xfId="44564" xr:uid="{00000000-0005-0000-0000-00005F630000}"/>
    <cellStyle name="Normal 53 2 4 2 2 2 3" xfId="29331" xr:uid="{00000000-0005-0000-0000-000060630000}"/>
    <cellStyle name="Normal 53 2 4 2 2 3" xfId="9213" xr:uid="{00000000-0005-0000-0000-000061630000}"/>
    <cellStyle name="Normal 53 2 4 2 2 3 2" xfId="39547" xr:uid="{00000000-0005-0000-0000-000062630000}"/>
    <cellStyle name="Normal 53 2 4 2 2 3 3" xfId="24314" xr:uid="{00000000-0005-0000-0000-000063630000}"/>
    <cellStyle name="Normal 53 2 4 2 2 4" xfId="34534" xr:uid="{00000000-0005-0000-0000-000064630000}"/>
    <cellStyle name="Normal 53 2 4 2 2 5" xfId="19301" xr:uid="{00000000-0005-0000-0000-000065630000}"/>
    <cellStyle name="Normal 53 2 4 2 3" xfId="5852" xr:uid="{00000000-0005-0000-0000-000066630000}"/>
    <cellStyle name="Normal 53 2 4 2 3 2" xfId="15904" xr:uid="{00000000-0005-0000-0000-000067630000}"/>
    <cellStyle name="Normal 53 2 4 2 3 2 2" xfId="46235" xr:uid="{00000000-0005-0000-0000-000068630000}"/>
    <cellStyle name="Normal 53 2 4 2 3 2 3" xfId="31002" xr:uid="{00000000-0005-0000-0000-000069630000}"/>
    <cellStyle name="Normal 53 2 4 2 3 3" xfId="10884" xr:uid="{00000000-0005-0000-0000-00006A630000}"/>
    <cellStyle name="Normal 53 2 4 2 3 3 2" xfId="41218" xr:uid="{00000000-0005-0000-0000-00006B630000}"/>
    <cellStyle name="Normal 53 2 4 2 3 3 3" xfId="25985" xr:uid="{00000000-0005-0000-0000-00006C630000}"/>
    <cellStyle name="Normal 53 2 4 2 3 4" xfId="36205" xr:uid="{00000000-0005-0000-0000-00006D630000}"/>
    <cellStyle name="Normal 53 2 4 2 3 5" xfId="20972" xr:uid="{00000000-0005-0000-0000-00006E630000}"/>
    <cellStyle name="Normal 53 2 4 2 4" xfId="12562" xr:uid="{00000000-0005-0000-0000-00006F630000}"/>
    <cellStyle name="Normal 53 2 4 2 4 2" xfId="42893" xr:uid="{00000000-0005-0000-0000-000070630000}"/>
    <cellStyle name="Normal 53 2 4 2 4 3" xfId="27660" xr:uid="{00000000-0005-0000-0000-000071630000}"/>
    <cellStyle name="Normal 53 2 4 2 5" xfId="7541" xr:uid="{00000000-0005-0000-0000-000072630000}"/>
    <cellStyle name="Normal 53 2 4 2 5 2" xfId="37876" xr:uid="{00000000-0005-0000-0000-000073630000}"/>
    <cellStyle name="Normal 53 2 4 2 5 3" xfId="22643" xr:uid="{00000000-0005-0000-0000-000074630000}"/>
    <cellStyle name="Normal 53 2 4 2 6" xfId="32864" xr:uid="{00000000-0005-0000-0000-000075630000}"/>
    <cellStyle name="Normal 53 2 4 2 7" xfId="17630" xr:uid="{00000000-0005-0000-0000-000076630000}"/>
    <cellStyle name="Normal 53 2 4 3" xfId="3323" xr:uid="{00000000-0005-0000-0000-000077630000}"/>
    <cellStyle name="Normal 53 2 4 3 2" xfId="13397" xr:uid="{00000000-0005-0000-0000-000078630000}"/>
    <cellStyle name="Normal 53 2 4 3 2 2" xfId="43728" xr:uid="{00000000-0005-0000-0000-000079630000}"/>
    <cellStyle name="Normal 53 2 4 3 2 3" xfId="28495" xr:uid="{00000000-0005-0000-0000-00007A630000}"/>
    <cellStyle name="Normal 53 2 4 3 3" xfId="8377" xr:uid="{00000000-0005-0000-0000-00007B630000}"/>
    <cellStyle name="Normal 53 2 4 3 3 2" xfId="38711" xr:uid="{00000000-0005-0000-0000-00007C630000}"/>
    <cellStyle name="Normal 53 2 4 3 3 3" xfId="23478" xr:uid="{00000000-0005-0000-0000-00007D630000}"/>
    <cellStyle name="Normal 53 2 4 3 4" xfId="33698" xr:uid="{00000000-0005-0000-0000-00007E630000}"/>
    <cellStyle name="Normal 53 2 4 3 5" xfId="18465" xr:uid="{00000000-0005-0000-0000-00007F630000}"/>
    <cellStyle name="Normal 53 2 4 4" xfId="5016" xr:uid="{00000000-0005-0000-0000-000080630000}"/>
    <cellStyle name="Normal 53 2 4 4 2" xfId="15068" xr:uid="{00000000-0005-0000-0000-000081630000}"/>
    <cellStyle name="Normal 53 2 4 4 2 2" xfId="45399" xr:uid="{00000000-0005-0000-0000-000082630000}"/>
    <cellStyle name="Normal 53 2 4 4 2 3" xfId="30166" xr:uid="{00000000-0005-0000-0000-000083630000}"/>
    <cellStyle name="Normal 53 2 4 4 3" xfId="10048" xr:uid="{00000000-0005-0000-0000-000084630000}"/>
    <cellStyle name="Normal 53 2 4 4 3 2" xfId="40382" xr:uid="{00000000-0005-0000-0000-000085630000}"/>
    <cellStyle name="Normal 53 2 4 4 3 3" xfId="25149" xr:uid="{00000000-0005-0000-0000-000086630000}"/>
    <cellStyle name="Normal 53 2 4 4 4" xfId="35369" xr:uid="{00000000-0005-0000-0000-000087630000}"/>
    <cellStyle name="Normal 53 2 4 4 5" xfId="20136" xr:uid="{00000000-0005-0000-0000-000088630000}"/>
    <cellStyle name="Normal 53 2 4 5" xfId="11726" xr:uid="{00000000-0005-0000-0000-000089630000}"/>
    <cellStyle name="Normal 53 2 4 5 2" xfId="42057" xr:uid="{00000000-0005-0000-0000-00008A630000}"/>
    <cellStyle name="Normal 53 2 4 5 3" xfId="26824" xr:uid="{00000000-0005-0000-0000-00008B630000}"/>
    <cellStyle name="Normal 53 2 4 6" xfId="6705" xr:uid="{00000000-0005-0000-0000-00008C630000}"/>
    <cellStyle name="Normal 53 2 4 6 2" xfId="37040" xr:uid="{00000000-0005-0000-0000-00008D630000}"/>
    <cellStyle name="Normal 53 2 4 6 3" xfId="21807" xr:uid="{00000000-0005-0000-0000-00008E630000}"/>
    <cellStyle name="Normal 53 2 4 7" xfId="32028" xr:uid="{00000000-0005-0000-0000-00008F630000}"/>
    <cellStyle name="Normal 53 2 4 8" xfId="16794" xr:uid="{00000000-0005-0000-0000-000090630000}"/>
    <cellStyle name="Normal 53 2 5" xfId="2052" xr:uid="{00000000-0005-0000-0000-000091630000}"/>
    <cellStyle name="Normal 53 2 5 2" xfId="3742" xr:uid="{00000000-0005-0000-0000-000092630000}"/>
    <cellStyle name="Normal 53 2 5 2 2" xfId="13815" xr:uid="{00000000-0005-0000-0000-000093630000}"/>
    <cellStyle name="Normal 53 2 5 2 2 2" xfId="44146" xr:uid="{00000000-0005-0000-0000-000094630000}"/>
    <cellStyle name="Normal 53 2 5 2 2 3" xfId="28913" xr:uid="{00000000-0005-0000-0000-000095630000}"/>
    <cellStyle name="Normal 53 2 5 2 3" xfId="8795" xr:uid="{00000000-0005-0000-0000-000096630000}"/>
    <cellStyle name="Normal 53 2 5 2 3 2" xfId="39129" xr:uid="{00000000-0005-0000-0000-000097630000}"/>
    <cellStyle name="Normal 53 2 5 2 3 3" xfId="23896" xr:uid="{00000000-0005-0000-0000-000098630000}"/>
    <cellStyle name="Normal 53 2 5 2 4" xfId="34116" xr:uid="{00000000-0005-0000-0000-000099630000}"/>
    <cellStyle name="Normal 53 2 5 2 5" xfId="18883" xr:uid="{00000000-0005-0000-0000-00009A630000}"/>
    <cellStyle name="Normal 53 2 5 3" xfId="5434" xr:uid="{00000000-0005-0000-0000-00009B630000}"/>
    <cellStyle name="Normal 53 2 5 3 2" xfId="15486" xr:uid="{00000000-0005-0000-0000-00009C630000}"/>
    <cellStyle name="Normal 53 2 5 3 2 2" xfId="45817" xr:uid="{00000000-0005-0000-0000-00009D630000}"/>
    <cellStyle name="Normal 53 2 5 3 2 3" xfId="30584" xr:uid="{00000000-0005-0000-0000-00009E630000}"/>
    <cellStyle name="Normal 53 2 5 3 3" xfId="10466" xr:uid="{00000000-0005-0000-0000-00009F630000}"/>
    <cellStyle name="Normal 53 2 5 3 3 2" xfId="40800" xr:uid="{00000000-0005-0000-0000-0000A0630000}"/>
    <cellStyle name="Normal 53 2 5 3 3 3" xfId="25567" xr:uid="{00000000-0005-0000-0000-0000A1630000}"/>
    <cellStyle name="Normal 53 2 5 3 4" xfId="35787" xr:uid="{00000000-0005-0000-0000-0000A2630000}"/>
    <cellStyle name="Normal 53 2 5 3 5" xfId="20554" xr:uid="{00000000-0005-0000-0000-0000A3630000}"/>
    <cellStyle name="Normal 53 2 5 4" xfId="12144" xr:uid="{00000000-0005-0000-0000-0000A4630000}"/>
    <cellStyle name="Normal 53 2 5 4 2" xfId="42475" xr:uid="{00000000-0005-0000-0000-0000A5630000}"/>
    <cellStyle name="Normal 53 2 5 4 3" xfId="27242" xr:uid="{00000000-0005-0000-0000-0000A6630000}"/>
    <cellStyle name="Normal 53 2 5 5" xfId="7123" xr:uid="{00000000-0005-0000-0000-0000A7630000}"/>
    <cellStyle name="Normal 53 2 5 5 2" xfId="37458" xr:uid="{00000000-0005-0000-0000-0000A8630000}"/>
    <cellStyle name="Normal 53 2 5 5 3" xfId="22225" xr:uid="{00000000-0005-0000-0000-0000A9630000}"/>
    <cellStyle name="Normal 53 2 5 6" xfId="32446" xr:uid="{00000000-0005-0000-0000-0000AA630000}"/>
    <cellStyle name="Normal 53 2 5 7" xfId="17212" xr:uid="{00000000-0005-0000-0000-0000AB630000}"/>
    <cellStyle name="Normal 53 2 6" xfId="2905" xr:uid="{00000000-0005-0000-0000-0000AC630000}"/>
    <cellStyle name="Normal 53 2 6 2" xfId="12979" xr:uid="{00000000-0005-0000-0000-0000AD630000}"/>
    <cellStyle name="Normal 53 2 6 2 2" xfId="43310" xr:uid="{00000000-0005-0000-0000-0000AE630000}"/>
    <cellStyle name="Normal 53 2 6 2 3" xfId="28077" xr:uid="{00000000-0005-0000-0000-0000AF630000}"/>
    <cellStyle name="Normal 53 2 6 3" xfId="7959" xr:uid="{00000000-0005-0000-0000-0000B0630000}"/>
    <cellStyle name="Normal 53 2 6 3 2" xfId="38293" xr:uid="{00000000-0005-0000-0000-0000B1630000}"/>
    <cellStyle name="Normal 53 2 6 3 3" xfId="23060" xr:uid="{00000000-0005-0000-0000-0000B2630000}"/>
    <cellStyle name="Normal 53 2 6 4" xfId="33280" xr:uid="{00000000-0005-0000-0000-0000B3630000}"/>
    <cellStyle name="Normal 53 2 6 5" xfId="18047" xr:uid="{00000000-0005-0000-0000-0000B4630000}"/>
    <cellStyle name="Normal 53 2 7" xfId="4598" xr:uid="{00000000-0005-0000-0000-0000B5630000}"/>
    <cellStyle name="Normal 53 2 7 2" xfId="14650" xr:uid="{00000000-0005-0000-0000-0000B6630000}"/>
    <cellStyle name="Normal 53 2 7 2 2" xfId="44981" xr:uid="{00000000-0005-0000-0000-0000B7630000}"/>
    <cellStyle name="Normal 53 2 7 2 3" xfId="29748" xr:uid="{00000000-0005-0000-0000-0000B8630000}"/>
    <cellStyle name="Normal 53 2 7 3" xfId="9630" xr:uid="{00000000-0005-0000-0000-0000B9630000}"/>
    <cellStyle name="Normal 53 2 7 3 2" xfId="39964" xr:uid="{00000000-0005-0000-0000-0000BA630000}"/>
    <cellStyle name="Normal 53 2 7 3 3" xfId="24731" xr:uid="{00000000-0005-0000-0000-0000BB630000}"/>
    <cellStyle name="Normal 53 2 7 4" xfId="34951" xr:uid="{00000000-0005-0000-0000-0000BC630000}"/>
    <cellStyle name="Normal 53 2 7 5" xfId="19718" xr:uid="{00000000-0005-0000-0000-0000BD630000}"/>
    <cellStyle name="Normal 53 2 8" xfId="11308" xr:uid="{00000000-0005-0000-0000-0000BE630000}"/>
    <cellStyle name="Normal 53 2 8 2" xfId="41639" xr:uid="{00000000-0005-0000-0000-0000BF630000}"/>
    <cellStyle name="Normal 53 2 8 3" xfId="26406" xr:uid="{00000000-0005-0000-0000-0000C0630000}"/>
    <cellStyle name="Normal 53 2 9" xfId="6287" xr:uid="{00000000-0005-0000-0000-0000C1630000}"/>
    <cellStyle name="Normal 53 2 9 2" xfId="36622" xr:uid="{00000000-0005-0000-0000-0000C2630000}"/>
    <cellStyle name="Normal 53 2 9 3" xfId="21389" xr:uid="{00000000-0005-0000-0000-0000C3630000}"/>
    <cellStyle name="Normal 53 3" xfId="1251" xr:uid="{00000000-0005-0000-0000-0000C4630000}"/>
    <cellStyle name="Normal 53 3 10" xfId="16428" xr:uid="{00000000-0005-0000-0000-0000C5630000}"/>
    <cellStyle name="Normal 53 3 2" xfId="1470" xr:uid="{00000000-0005-0000-0000-0000C6630000}"/>
    <cellStyle name="Normal 53 3 2 2" xfId="1891" xr:uid="{00000000-0005-0000-0000-0000C7630000}"/>
    <cellStyle name="Normal 53 3 2 2 2" xfId="2730" xr:uid="{00000000-0005-0000-0000-0000C8630000}"/>
    <cellStyle name="Normal 53 3 2 2 2 2" xfId="4420" xr:uid="{00000000-0005-0000-0000-0000C9630000}"/>
    <cellStyle name="Normal 53 3 2 2 2 2 2" xfId="14493" xr:uid="{00000000-0005-0000-0000-0000CA630000}"/>
    <cellStyle name="Normal 53 3 2 2 2 2 2 2" xfId="44824" xr:uid="{00000000-0005-0000-0000-0000CB630000}"/>
    <cellStyle name="Normal 53 3 2 2 2 2 2 3" xfId="29591" xr:uid="{00000000-0005-0000-0000-0000CC630000}"/>
    <cellStyle name="Normal 53 3 2 2 2 2 3" xfId="9473" xr:uid="{00000000-0005-0000-0000-0000CD630000}"/>
    <cellStyle name="Normal 53 3 2 2 2 2 3 2" xfId="39807" xr:uid="{00000000-0005-0000-0000-0000CE630000}"/>
    <cellStyle name="Normal 53 3 2 2 2 2 3 3" xfId="24574" xr:uid="{00000000-0005-0000-0000-0000CF630000}"/>
    <cellStyle name="Normal 53 3 2 2 2 2 4" xfId="34794" xr:uid="{00000000-0005-0000-0000-0000D0630000}"/>
    <cellStyle name="Normal 53 3 2 2 2 2 5" xfId="19561" xr:uid="{00000000-0005-0000-0000-0000D1630000}"/>
    <cellStyle name="Normal 53 3 2 2 2 3" xfId="6112" xr:uid="{00000000-0005-0000-0000-0000D2630000}"/>
    <cellStyle name="Normal 53 3 2 2 2 3 2" xfId="16164" xr:uid="{00000000-0005-0000-0000-0000D3630000}"/>
    <cellStyle name="Normal 53 3 2 2 2 3 2 2" xfId="46495" xr:uid="{00000000-0005-0000-0000-0000D4630000}"/>
    <cellStyle name="Normal 53 3 2 2 2 3 2 3" xfId="31262" xr:uid="{00000000-0005-0000-0000-0000D5630000}"/>
    <cellStyle name="Normal 53 3 2 2 2 3 3" xfId="11144" xr:uid="{00000000-0005-0000-0000-0000D6630000}"/>
    <cellStyle name="Normal 53 3 2 2 2 3 3 2" xfId="41478" xr:uid="{00000000-0005-0000-0000-0000D7630000}"/>
    <cellStyle name="Normal 53 3 2 2 2 3 3 3" xfId="26245" xr:uid="{00000000-0005-0000-0000-0000D8630000}"/>
    <cellStyle name="Normal 53 3 2 2 2 3 4" xfId="36465" xr:uid="{00000000-0005-0000-0000-0000D9630000}"/>
    <cellStyle name="Normal 53 3 2 2 2 3 5" xfId="21232" xr:uid="{00000000-0005-0000-0000-0000DA630000}"/>
    <cellStyle name="Normal 53 3 2 2 2 4" xfId="12822" xr:uid="{00000000-0005-0000-0000-0000DB630000}"/>
    <cellStyle name="Normal 53 3 2 2 2 4 2" xfId="43153" xr:uid="{00000000-0005-0000-0000-0000DC630000}"/>
    <cellStyle name="Normal 53 3 2 2 2 4 3" xfId="27920" xr:uid="{00000000-0005-0000-0000-0000DD630000}"/>
    <cellStyle name="Normal 53 3 2 2 2 5" xfId="7801" xr:uid="{00000000-0005-0000-0000-0000DE630000}"/>
    <cellStyle name="Normal 53 3 2 2 2 5 2" xfId="38136" xr:uid="{00000000-0005-0000-0000-0000DF630000}"/>
    <cellStyle name="Normal 53 3 2 2 2 5 3" xfId="22903" xr:uid="{00000000-0005-0000-0000-0000E0630000}"/>
    <cellStyle name="Normal 53 3 2 2 2 6" xfId="33124" xr:uid="{00000000-0005-0000-0000-0000E1630000}"/>
    <cellStyle name="Normal 53 3 2 2 2 7" xfId="17890" xr:uid="{00000000-0005-0000-0000-0000E2630000}"/>
    <cellStyle name="Normal 53 3 2 2 3" xfId="3583" xr:uid="{00000000-0005-0000-0000-0000E3630000}"/>
    <cellStyle name="Normal 53 3 2 2 3 2" xfId="13657" xr:uid="{00000000-0005-0000-0000-0000E4630000}"/>
    <cellStyle name="Normal 53 3 2 2 3 2 2" xfId="43988" xr:uid="{00000000-0005-0000-0000-0000E5630000}"/>
    <cellStyle name="Normal 53 3 2 2 3 2 3" xfId="28755" xr:uid="{00000000-0005-0000-0000-0000E6630000}"/>
    <cellStyle name="Normal 53 3 2 2 3 3" xfId="8637" xr:uid="{00000000-0005-0000-0000-0000E7630000}"/>
    <cellStyle name="Normal 53 3 2 2 3 3 2" xfId="38971" xr:uid="{00000000-0005-0000-0000-0000E8630000}"/>
    <cellStyle name="Normal 53 3 2 2 3 3 3" xfId="23738" xr:uid="{00000000-0005-0000-0000-0000E9630000}"/>
    <cellStyle name="Normal 53 3 2 2 3 4" xfId="33958" xr:uid="{00000000-0005-0000-0000-0000EA630000}"/>
    <cellStyle name="Normal 53 3 2 2 3 5" xfId="18725" xr:uid="{00000000-0005-0000-0000-0000EB630000}"/>
    <cellStyle name="Normal 53 3 2 2 4" xfId="5276" xr:uid="{00000000-0005-0000-0000-0000EC630000}"/>
    <cellStyle name="Normal 53 3 2 2 4 2" xfId="15328" xr:uid="{00000000-0005-0000-0000-0000ED630000}"/>
    <cellStyle name="Normal 53 3 2 2 4 2 2" xfId="45659" xr:uid="{00000000-0005-0000-0000-0000EE630000}"/>
    <cellStyle name="Normal 53 3 2 2 4 2 3" xfId="30426" xr:uid="{00000000-0005-0000-0000-0000EF630000}"/>
    <cellStyle name="Normal 53 3 2 2 4 3" xfId="10308" xr:uid="{00000000-0005-0000-0000-0000F0630000}"/>
    <cellStyle name="Normal 53 3 2 2 4 3 2" xfId="40642" xr:uid="{00000000-0005-0000-0000-0000F1630000}"/>
    <cellStyle name="Normal 53 3 2 2 4 3 3" xfId="25409" xr:uid="{00000000-0005-0000-0000-0000F2630000}"/>
    <cellStyle name="Normal 53 3 2 2 4 4" xfId="35629" xr:uid="{00000000-0005-0000-0000-0000F3630000}"/>
    <cellStyle name="Normal 53 3 2 2 4 5" xfId="20396" xr:uid="{00000000-0005-0000-0000-0000F4630000}"/>
    <cellStyle name="Normal 53 3 2 2 5" xfId="11986" xr:uid="{00000000-0005-0000-0000-0000F5630000}"/>
    <cellStyle name="Normal 53 3 2 2 5 2" xfId="42317" xr:uid="{00000000-0005-0000-0000-0000F6630000}"/>
    <cellStyle name="Normal 53 3 2 2 5 3" xfId="27084" xr:uid="{00000000-0005-0000-0000-0000F7630000}"/>
    <cellStyle name="Normal 53 3 2 2 6" xfId="6965" xr:uid="{00000000-0005-0000-0000-0000F8630000}"/>
    <cellStyle name="Normal 53 3 2 2 6 2" xfId="37300" xr:uid="{00000000-0005-0000-0000-0000F9630000}"/>
    <cellStyle name="Normal 53 3 2 2 6 3" xfId="22067" xr:uid="{00000000-0005-0000-0000-0000FA630000}"/>
    <cellStyle name="Normal 53 3 2 2 7" xfId="32288" xr:uid="{00000000-0005-0000-0000-0000FB630000}"/>
    <cellStyle name="Normal 53 3 2 2 8" xfId="17054" xr:uid="{00000000-0005-0000-0000-0000FC630000}"/>
    <cellStyle name="Normal 53 3 2 3" xfId="2312" xr:uid="{00000000-0005-0000-0000-0000FD630000}"/>
    <cellStyle name="Normal 53 3 2 3 2" xfId="4002" xr:uid="{00000000-0005-0000-0000-0000FE630000}"/>
    <cellStyle name="Normal 53 3 2 3 2 2" xfId="14075" xr:uid="{00000000-0005-0000-0000-0000FF630000}"/>
    <cellStyle name="Normal 53 3 2 3 2 2 2" xfId="44406" xr:uid="{00000000-0005-0000-0000-000000640000}"/>
    <cellStyle name="Normal 53 3 2 3 2 2 3" xfId="29173" xr:uid="{00000000-0005-0000-0000-000001640000}"/>
    <cellStyle name="Normal 53 3 2 3 2 3" xfId="9055" xr:uid="{00000000-0005-0000-0000-000002640000}"/>
    <cellStyle name="Normal 53 3 2 3 2 3 2" xfId="39389" xr:uid="{00000000-0005-0000-0000-000003640000}"/>
    <cellStyle name="Normal 53 3 2 3 2 3 3" xfId="24156" xr:uid="{00000000-0005-0000-0000-000004640000}"/>
    <cellStyle name="Normal 53 3 2 3 2 4" xfId="34376" xr:uid="{00000000-0005-0000-0000-000005640000}"/>
    <cellStyle name="Normal 53 3 2 3 2 5" xfId="19143" xr:uid="{00000000-0005-0000-0000-000006640000}"/>
    <cellStyle name="Normal 53 3 2 3 3" xfId="5694" xr:uid="{00000000-0005-0000-0000-000007640000}"/>
    <cellStyle name="Normal 53 3 2 3 3 2" xfId="15746" xr:uid="{00000000-0005-0000-0000-000008640000}"/>
    <cellStyle name="Normal 53 3 2 3 3 2 2" xfId="46077" xr:uid="{00000000-0005-0000-0000-000009640000}"/>
    <cellStyle name="Normal 53 3 2 3 3 2 3" xfId="30844" xr:uid="{00000000-0005-0000-0000-00000A640000}"/>
    <cellStyle name="Normal 53 3 2 3 3 3" xfId="10726" xr:uid="{00000000-0005-0000-0000-00000B640000}"/>
    <cellStyle name="Normal 53 3 2 3 3 3 2" xfId="41060" xr:uid="{00000000-0005-0000-0000-00000C640000}"/>
    <cellStyle name="Normal 53 3 2 3 3 3 3" xfId="25827" xr:uid="{00000000-0005-0000-0000-00000D640000}"/>
    <cellStyle name="Normal 53 3 2 3 3 4" xfId="36047" xr:uid="{00000000-0005-0000-0000-00000E640000}"/>
    <cellStyle name="Normal 53 3 2 3 3 5" xfId="20814" xr:uid="{00000000-0005-0000-0000-00000F640000}"/>
    <cellStyle name="Normal 53 3 2 3 4" xfId="12404" xr:uid="{00000000-0005-0000-0000-000010640000}"/>
    <cellStyle name="Normal 53 3 2 3 4 2" xfId="42735" xr:uid="{00000000-0005-0000-0000-000011640000}"/>
    <cellStyle name="Normal 53 3 2 3 4 3" xfId="27502" xr:uid="{00000000-0005-0000-0000-000012640000}"/>
    <cellStyle name="Normal 53 3 2 3 5" xfId="7383" xr:uid="{00000000-0005-0000-0000-000013640000}"/>
    <cellStyle name="Normal 53 3 2 3 5 2" xfId="37718" xr:uid="{00000000-0005-0000-0000-000014640000}"/>
    <cellStyle name="Normal 53 3 2 3 5 3" xfId="22485" xr:uid="{00000000-0005-0000-0000-000015640000}"/>
    <cellStyle name="Normal 53 3 2 3 6" xfId="32706" xr:uid="{00000000-0005-0000-0000-000016640000}"/>
    <cellStyle name="Normal 53 3 2 3 7" xfId="17472" xr:uid="{00000000-0005-0000-0000-000017640000}"/>
    <cellStyle name="Normal 53 3 2 4" xfId="3165" xr:uid="{00000000-0005-0000-0000-000018640000}"/>
    <cellStyle name="Normal 53 3 2 4 2" xfId="13239" xr:uid="{00000000-0005-0000-0000-000019640000}"/>
    <cellStyle name="Normal 53 3 2 4 2 2" xfId="43570" xr:uid="{00000000-0005-0000-0000-00001A640000}"/>
    <cellStyle name="Normal 53 3 2 4 2 3" xfId="28337" xr:uid="{00000000-0005-0000-0000-00001B640000}"/>
    <cellStyle name="Normal 53 3 2 4 3" xfId="8219" xr:uid="{00000000-0005-0000-0000-00001C640000}"/>
    <cellStyle name="Normal 53 3 2 4 3 2" xfId="38553" xr:uid="{00000000-0005-0000-0000-00001D640000}"/>
    <cellStyle name="Normal 53 3 2 4 3 3" xfId="23320" xr:uid="{00000000-0005-0000-0000-00001E640000}"/>
    <cellStyle name="Normal 53 3 2 4 4" xfId="33540" xr:uid="{00000000-0005-0000-0000-00001F640000}"/>
    <cellStyle name="Normal 53 3 2 4 5" xfId="18307" xr:uid="{00000000-0005-0000-0000-000020640000}"/>
    <cellStyle name="Normal 53 3 2 5" xfId="4858" xr:uid="{00000000-0005-0000-0000-000021640000}"/>
    <cellStyle name="Normal 53 3 2 5 2" xfId="14910" xr:uid="{00000000-0005-0000-0000-000022640000}"/>
    <cellStyle name="Normal 53 3 2 5 2 2" xfId="45241" xr:uid="{00000000-0005-0000-0000-000023640000}"/>
    <cellStyle name="Normal 53 3 2 5 2 3" xfId="30008" xr:uid="{00000000-0005-0000-0000-000024640000}"/>
    <cellStyle name="Normal 53 3 2 5 3" xfId="9890" xr:uid="{00000000-0005-0000-0000-000025640000}"/>
    <cellStyle name="Normal 53 3 2 5 3 2" xfId="40224" xr:uid="{00000000-0005-0000-0000-000026640000}"/>
    <cellStyle name="Normal 53 3 2 5 3 3" xfId="24991" xr:uid="{00000000-0005-0000-0000-000027640000}"/>
    <cellStyle name="Normal 53 3 2 5 4" xfId="35211" xr:uid="{00000000-0005-0000-0000-000028640000}"/>
    <cellStyle name="Normal 53 3 2 5 5" xfId="19978" xr:uid="{00000000-0005-0000-0000-000029640000}"/>
    <cellStyle name="Normal 53 3 2 6" xfId="11568" xr:uid="{00000000-0005-0000-0000-00002A640000}"/>
    <cellStyle name="Normal 53 3 2 6 2" xfId="41899" xr:uid="{00000000-0005-0000-0000-00002B640000}"/>
    <cellStyle name="Normal 53 3 2 6 3" xfId="26666" xr:uid="{00000000-0005-0000-0000-00002C640000}"/>
    <cellStyle name="Normal 53 3 2 7" xfId="6547" xr:uid="{00000000-0005-0000-0000-00002D640000}"/>
    <cellStyle name="Normal 53 3 2 7 2" xfId="36882" xr:uid="{00000000-0005-0000-0000-00002E640000}"/>
    <cellStyle name="Normal 53 3 2 7 3" xfId="21649" xr:uid="{00000000-0005-0000-0000-00002F640000}"/>
    <cellStyle name="Normal 53 3 2 8" xfId="31870" xr:uid="{00000000-0005-0000-0000-000030640000}"/>
    <cellStyle name="Normal 53 3 2 9" xfId="16636" xr:uid="{00000000-0005-0000-0000-000031640000}"/>
    <cellStyle name="Normal 53 3 3" xfId="1683" xr:uid="{00000000-0005-0000-0000-000032640000}"/>
    <cellStyle name="Normal 53 3 3 2" xfId="2522" xr:uid="{00000000-0005-0000-0000-000033640000}"/>
    <cellStyle name="Normal 53 3 3 2 2" xfId="4212" xr:uid="{00000000-0005-0000-0000-000034640000}"/>
    <cellStyle name="Normal 53 3 3 2 2 2" xfId="14285" xr:uid="{00000000-0005-0000-0000-000035640000}"/>
    <cellStyle name="Normal 53 3 3 2 2 2 2" xfId="44616" xr:uid="{00000000-0005-0000-0000-000036640000}"/>
    <cellStyle name="Normal 53 3 3 2 2 2 3" xfId="29383" xr:uid="{00000000-0005-0000-0000-000037640000}"/>
    <cellStyle name="Normal 53 3 3 2 2 3" xfId="9265" xr:uid="{00000000-0005-0000-0000-000038640000}"/>
    <cellStyle name="Normal 53 3 3 2 2 3 2" xfId="39599" xr:uid="{00000000-0005-0000-0000-000039640000}"/>
    <cellStyle name="Normal 53 3 3 2 2 3 3" xfId="24366" xr:uid="{00000000-0005-0000-0000-00003A640000}"/>
    <cellStyle name="Normal 53 3 3 2 2 4" xfId="34586" xr:uid="{00000000-0005-0000-0000-00003B640000}"/>
    <cellStyle name="Normal 53 3 3 2 2 5" xfId="19353" xr:uid="{00000000-0005-0000-0000-00003C640000}"/>
    <cellStyle name="Normal 53 3 3 2 3" xfId="5904" xr:uid="{00000000-0005-0000-0000-00003D640000}"/>
    <cellStyle name="Normal 53 3 3 2 3 2" xfId="15956" xr:uid="{00000000-0005-0000-0000-00003E640000}"/>
    <cellStyle name="Normal 53 3 3 2 3 2 2" xfId="46287" xr:uid="{00000000-0005-0000-0000-00003F640000}"/>
    <cellStyle name="Normal 53 3 3 2 3 2 3" xfId="31054" xr:uid="{00000000-0005-0000-0000-000040640000}"/>
    <cellStyle name="Normal 53 3 3 2 3 3" xfId="10936" xr:uid="{00000000-0005-0000-0000-000041640000}"/>
    <cellStyle name="Normal 53 3 3 2 3 3 2" xfId="41270" xr:uid="{00000000-0005-0000-0000-000042640000}"/>
    <cellStyle name="Normal 53 3 3 2 3 3 3" xfId="26037" xr:uid="{00000000-0005-0000-0000-000043640000}"/>
    <cellStyle name="Normal 53 3 3 2 3 4" xfId="36257" xr:uid="{00000000-0005-0000-0000-000044640000}"/>
    <cellStyle name="Normal 53 3 3 2 3 5" xfId="21024" xr:uid="{00000000-0005-0000-0000-000045640000}"/>
    <cellStyle name="Normal 53 3 3 2 4" xfId="12614" xr:uid="{00000000-0005-0000-0000-000046640000}"/>
    <cellStyle name="Normal 53 3 3 2 4 2" xfId="42945" xr:uid="{00000000-0005-0000-0000-000047640000}"/>
    <cellStyle name="Normal 53 3 3 2 4 3" xfId="27712" xr:uid="{00000000-0005-0000-0000-000048640000}"/>
    <cellStyle name="Normal 53 3 3 2 5" xfId="7593" xr:uid="{00000000-0005-0000-0000-000049640000}"/>
    <cellStyle name="Normal 53 3 3 2 5 2" xfId="37928" xr:uid="{00000000-0005-0000-0000-00004A640000}"/>
    <cellStyle name="Normal 53 3 3 2 5 3" xfId="22695" xr:uid="{00000000-0005-0000-0000-00004B640000}"/>
    <cellStyle name="Normal 53 3 3 2 6" xfId="32916" xr:uid="{00000000-0005-0000-0000-00004C640000}"/>
    <cellStyle name="Normal 53 3 3 2 7" xfId="17682" xr:uid="{00000000-0005-0000-0000-00004D640000}"/>
    <cellStyle name="Normal 53 3 3 3" xfId="3375" xr:uid="{00000000-0005-0000-0000-00004E640000}"/>
    <cellStyle name="Normal 53 3 3 3 2" xfId="13449" xr:uid="{00000000-0005-0000-0000-00004F640000}"/>
    <cellStyle name="Normal 53 3 3 3 2 2" xfId="43780" xr:uid="{00000000-0005-0000-0000-000050640000}"/>
    <cellStyle name="Normal 53 3 3 3 2 3" xfId="28547" xr:uid="{00000000-0005-0000-0000-000051640000}"/>
    <cellStyle name="Normal 53 3 3 3 3" xfId="8429" xr:uid="{00000000-0005-0000-0000-000052640000}"/>
    <cellStyle name="Normal 53 3 3 3 3 2" xfId="38763" xr:uid="{00000000-0005-0000-0000-000053640000}"/>
    <cellStyle name="Normal 53 3 3 3 3 3" xfId="23530" xr:uid="{00000000-0005-0000-0000-000054640000}"/>
    <cellStyle name="Normal 53 3 3 3 4" xfId="33750" xr:uid="{00000000-0005-0000-0000-000055640000}"/>
    <cellStyle name="Normal 53 3 3 3 5" xfId="18517" xr:uid="{00000000-0005-0000-0000-000056640000}"/>
    <cellStyle name="Normal 53 3 3 4" xfId="5068" xr:uid="{00000000-0005-0000-0000-000057640000}"/>
    <cellStyle name="Normal 53 3 3 4 2" xfId="15120" xr:uid="{00000000-0005-0000-0000-000058640000}"/>
    <cellStyle name="Normal 53 3 3 4 2 2" xfId="45451" xr:uid="{00000000-0005-0000-0000-000059640000}"/>
    <cellStyle name="Normal 53 3 3 4 2 3" xfId="30218" xr:uid="{00000000-0005-0000-0000-00005A640000}"/>
    <cellStyle name="Normal 53 3 3 4 3" xfId="10100" xr:uid="{00000000-0005-0000-0000-00005B640000}"/>
    <cellStyle name="Normal 53 3 3 4 3 2" xfId="40434" xr:uid="{00000000-0005-0000-0000-00005C640000}"/>
    <cellStyle name="Normal 53 3 3 4 3 3" xfId="25201" xr:uid="{00000000-0005-0000-0000-00005D640000}"/>
    <cellStyle name="Normal 53 3 3 4 4" xfId="35421" xr:uid="{00000000-0005-0000-0000-00005E640000}"/>
    <cellStyle name="Normal 53 3 3 4 5" xfId="20188" xr:uid="{00000000-0005-0000-0000-00005F640000}"/>
    <cellStyle name="Normal 53 3 3 5" xfId="11778" xr:uid="{00000000-0005-0000-0000-000060640000}"/>
    <cellStyle name="Normal 53 3 3 5 2" xfId="42109" xr:uid="{00000000-0005-0000-0000-000061640000}"/>
    <cellStyle name="Normal 53 3 3 5 3" xfId="26876" xr:uid="{00000000-0005-0000-0000-000062640000}"/>
    <cellStyle name="Normal 53 3 3 6" xfId="6757" xr:uid="{00000000-0005-0000-0000-000063640000}"/>
    <cellStyle name="Normal 53 3 3 6 2" xfId="37092" xr:uid="{00000000-0005-0000-0000-000064640000}"/>
    <cellStyle name="Normal 53 3 3 6 3" xfId="21859" xr:uid="{00000000-0005-0000-0000-000065640000}"/>
    <cellStyle name="Normal 53 3 3 7" xfId="32080" xr:uid="{00000000-0005-0000-0000-000066640000}"/>
    <cellStyle name="Normal 53 3 3 8" xfId="16846" xr:uid="{00000000-0005-0000-0000-000067640000}"/>
    <cellStyle name="Normal 53 3 4" xfId="2104" xr:uid="{00000000-0005-0000-0000-000068640000}"/>
    <cellStyle name="Normal 53 3 4 2" xfId="3794" xr:uid="{00000000-0005-0000-0000-000069640000}"/>
    <cellStyle name="Normal 53 3 4 2 2" xfId="13867" xr:uid="{00000000-0005-0000-0000-00006A640000}"/>
    <cellStyle name="Normal 53 3 4 2 2 2" xfId="44198" xr:uid="{00000000-0005-0000-0000-00006B640000}"/>
    <cellStyle name="Normal 53 3 4 2 2 3" xfId="28965" xr:uid="{00000000-0005-0000-0000-00006C640000}"/>
    <cellStyle name="Normal 53 3 4 2 3" xfId="8847" xr:uid="{00000000-0005-0000-0000-00006D640000}"/>
    <cellStyle name="Normal 53 3 4 2 3 2" xfId="39181" xr:uid="{00000000-0005-0000-0000-00006E640000}"/>
    <cellStyle name="Normal 53 3 4 2 3 3" xfId="23948" xr:uid="{00000000-0005-0000-0000-00006F640000}"/>
    <cellStyle name="Normal 53 3 4 2 4" xfId="34168" xr:uid="{00000000-0005-0000-0000-000070640000}"/>
    <cellStyle name="Normal 53 3 4 2 5" xfId="18935" xr:uid="{00000000-0005-0000-0000-000071640000}"/>
    <cellStyle name="Normal 53 3 4 3" xfId="5486" xr:uid="{00000000-0005-0000-0000-000072640000}"/>
    <cellStyle name="Normal 53 3 4 3 2" xfId="15538" xr:uid="{00000000-0005-0000-0000-000073640000}"/>
    <cellStyle name="Normal 53 3 4 3 2 2" xfId="45869" xr:uid="{00000000-0005-0000-0000-000074640000}"/>
    <cellStyle name="Normal 53 3 4 3 2 3" xfId="30636" xr:uid="{00000000-0005-0000-0000-000075640000}"/>
    <cellStyle name="Normal 53 3 4 3 3" xfId="10518" xr:uid="{00000000-0005-0000-0000-000076640000}"/>
    <cellStyle name="Normal 53 3 4 3 3 2" xfId="40852" xr:uid="{00000000-0005-0000-0000-000077640000}"/>
    <cellStyle name="Normal 53 3 4 3 3 3" xfId="25619" xr:uid="{00000000-0005-0000-0000-000078640000}"/>
    <cellStyle name="Normal 53 3 4 3 4" xfId="35839" xr:uid="{00000000-0005-0000-0000-000079640000}"/>
    <cellStyle name="Normal 53 3 4 3 5" xfId="20606" xr:uid="{00000000-0005-0000-0000-00007A640000}"/>
    <cellStyle name="Normal 53 3 4 4" xfId="12196" xr:uid="{00000000-0005-0000-0000-00007B640000}"/>
    <cellStyle name="Normal 53 3 4 4 2" xfId="42527" xr:uid="{00000000-0005-0000-0000-00007C640000}"/>
    <cellStyle name="Normal 53 3 4 4 3" xfId="27294" xr:uid="{00000000-0005-0000-0000-00007D640000}"/>
    <cellStyle name="Normal 53 3 4 5" xfId="7175" xr:uid="{00000000-0005-0000-0000-00007E640000}"/>
    <cellStyle name="Normal 53 3 4 5 2" xfId="37510" xr:uid="{00000000-0005-0000-0000-00007F640000}"/>
    <cellStyle name="Normal 53 3 4 5 3" xfId="22277" xr:uid="{00000000-0005-0000-0000-000080640000}"/>
    <cellStyle name="Normal 53 3 4 6" xfId="32498" xr:uid="{00000000-0005-0000-0000-000081640000}"/>
    <cellStyle name="Normal 53 3 4 7" xfId="17264" xr:uid="{00000000-0005-0000-0000-000082640000}"/>
    <cellStyle name="Normal 53 3 5" xfId="2957" xr:uid="{00000000-0005-0000-0000-000083640000}"/>
    <cellStyle name="Normal 53 3 5 2" xfId="13031" xr:uid="{00000000-0005-0000-0000-000084640000}"/>
    <cellStyle name="Normal 53 3 5 2 2" xfId="43362" xr:uid="{00000000-0005-0000-0000-000085640000}"/>
    <cellStyle name="Normal 53 3 5 2 3" xfId="28129" xr:uid="{00000000-0005-0000-0000-000086640000}"/>
    <cellStyle name="Normal 53 3 5 3" xfId="8011" xr:uid="{00000000-0005-0000-0000-000087640000}"/>
    <cellStyle name="Normal 53 3 5 3 2" xfId="38345" xr:uid="{00000000-0005-0000-0000-000088640000}"/>
    <cellStyle name="Normal 53 3 5 3 3" xfId="23112" xr:uid="{00000000-0005-0000-0000-000089640000}"/>
    <cellStyle name="Normal 53 3 5 4" xfId="33332" xr:uid="{00000000-0005-0000-0000-00008A640000}"/>
    <cellStyle name="Normal 53 3 5 5" xfId="18099" xr:uid="{00000000-0005-0000-0000-00008B640000}"/>
    <cellStyle name="Normal 53 3 6" xfId="4650" xr:uid="{00000000-0005-0000-0000-00008C640000}"/>
    <cellStyle name="Normal 53 3 6 2" xfId="14702" xr:uid="{00000000-0005-0000-0000-00008D640000}"/>
    <cellStyle name="Normal 53 3 6 2 2" xfId="45033" xr:uid="{00000000-0005-0000-0000-00008E640000}"/>
    <cellStyle name="Normal 53 3 6 2 3" xfId="29800" xr:uid="{00000000-0005-0000-0000-00008F640000}"/>
    <cellStyle name="Normal 53 3 6 3" xfId="9682" xr:uid="{00000000-0005-0000-0000-000090640000}"/>
    <cellStyle name="Normal 53 3 6 3 2" xfId="40016" xr:uid="{00000000-0005-0000-0000-000091640000}"/>
    <cellStyle name="Normal 53 3 6 3 3" xfId="24783" xr:uid="{00000000-0005-0000-0000-000092640000}"/>
    <cellStyle name="Normal 53 3 6 4" xfId="35003" xr:uid="{00000000-0005-0000-0000-000093640000}"/>
    <cellStyle name="Normal 53 3 6 5" xfId="19770" xr:uid="{00000000-0005-0000-0000-000094640000}"/>
    <cellStyle name="Normal 53 3 7" xfId="11360" xr:uid="{00000000-0005-0000-0000-000095640000}"/>
    <cellStyle name="Normal 53 3 7 2" xfId="41691" xr:uid="{00000000-0005-0000-0000-000096640000}"/>
    <cellStyle name="Normal 53 3 7 3" xfId="26458" xr:uid="{00000000-0005-0000-0000-000097640000}"/>
    <cellStyle name="Normal 53 3 8" xfId="6339" xr:uid="{00000000-0005-0000-0000-000098640000}"/>
    <cellStyle name="Normal 53 3 8 2" xfId="36674" xr:uid="{00000000-0005-0000-0000-000099640000}"/>
    <cellStyle name="Normal 53 3 8 3" xfId="21441" xr:uid="{00000000-0005-0000-0000-00009A640000}"/>
    <cellStyle name="Normal 53 3 9" xfId="31663" xr:uid="{00000000-0005-0000-0000-00009B640000}"/>
    <cellStyle name="Normal 53 4" xfId="1364" xr:uid="{00000000-0005-0000-0000-00009C640000}"/>
    <cellStyle name="Normal 53 4 2" xfId="1787" xr:uid="{00000000-0005-0000-0000-00009D640000}"/>
    <cellStyle name="Normal 53 4 2 2" xfId="2626" xr:uid="{00000000-0005-0000-0000-00009E640000}"/>
    <cellStyle name="Normal 53 4 2 2 2" xfId="4316" xr:uid="{00000000-0005-0000-0000-00009F640000}"/>
    <cellStyle name="Normal 53 4 2 2 2 2" xfId="14389" xr:uid="{00000000-0005-0000-0000-0000A0640000}"/>
    <cellStyle name="Normal 53 4 2 2 2 2 2" xfId="44720" xr:uid="{00000000-0005-0000-0000-0000A1640000}"/>
    <cellStyle name="Normal 53 4 2 2 2 2 3" xfId="29487" xr:uid="{00000000-0005-0000-0000-0000A2640000}"/>
    <cellStyle name="Normal 53 4 2 2 2 3" xfId="9369" xr:uid="{00000000-0005-0000-0000-0000A3640000}"/>
    <cellStyle name="Normal 53 4 2 2 2 3 2" xfId="39703" xr:uid="{00000000-0005-0000-0000-0000A4640000}"/>
    <cellStyle name="Normal 53 4 2 2 2 3 3" xfId="24470" xr:uid="{00000000-0005-0000-0000-0000A5640000}"/>
    <cellStyle name="Normal 53 4 2 2 2 4" xfId="34690" xr:uid="{00000000-0005-0000-0000-0000A6640000}"/>
    <cellStyle name="Normal 53 4 2 2 2 5" xfId="19457" xr:uid="{00000000-0005-0000-0000-0000A7640000}"/>
    <cellStyle name="Normal 53 4 2 2 3" xfId="6008" xr:uid="{00000000-0005-0000-0000-0000A8640000}"/>
    <cellStyle name="Normal 53 4 2 2 3 2" xfId="16060" xr:uid="{00000000-0005-0000-0000-0000A9640000}"/>
    <cellStyle name="Normal 53 4 2 2 3 2 2" xfId="46391" xr:uid="{00000000-0005-0000-0000-0000AA640000}"/>
    <cellStyle name="Normal 53 4 2 2 3 2 3" xfId="31158" xr:uid="{00000000-0005-0000-0000-0000AB640000}"/>
    <cellStyle name="Normal 53 4 2 2 3 3" xfId="11040" xr:uid="{00000000-0005-0000-0000-0000AC640000}"/>
    <cellStyle name="Normal 53 4 2 2 3 3 2" xfId="41374" xr:uid="{00000000-0005-0000-0000-0000AD640000}"/>
    <cellStyle name="Normal 53 4 2 2 3 3 3" xfId="26141" xr:uid="{00000000-0005-0000-0000-0000AE640000}"/>
    <cellStyle name="Normal 53 4 2 2 3 4" xfId="36361" xr:uid="{00000000-0005-0000-0000-0000AF640000}"/>
    <cellStyle name="Normal 53 4 2 2 3 5" xfId="21128" xr:uid="{00000000-0005-0000-0000-0000B0640000}"/>
    <cellStyle name="Normal 53 4 2 2 4" xfId="12718" xr:uid="{00000000-0005-0000-0000-0000B1640000}"/>
    <cellStyle name="Normal 53 4 2 2 4 2" xfId="43049" xr:uid="{00000000-0005-0000-0000-0000B2640000}"/>
    <cellStyle name="Normal 53 4 2 2 4 3" xfId="27816" xr:uid="{00000000-0005-0000-0000-0000B3640000}"/>
    <cellStyle name="Normal 53 4 2 2 5" xfId="7697" xr:uid="{00000000-0005-0000-0000-0000B4640000}"/>
    <cellStyle name="Normal 53 4 2 2 5 2" xfId="38032" xr:uid="{00000000-0005-0000-0000-0000B5640000}"/>
    <cellStyle name="Normal 53 4 2 2 5 3" xfId="22799" xr:uid="{00000000-0005-0000-0000-0000B6640000}"/>
    <cellStyle name="Normal 53 4 2 2 6" xfId="33020" xr:uid="{00000000-0005-0000-0000-0000B7640000}"/>
    <cellStyle name="Normal 53 4 2 2 7" xfId="17786" xr:uid="{00000000-0005-0000-0000-0000B8640000}"/>
    <cellStyle name="Normal 53 4 2 3" xfId="3479" xr:uid="{00000000-0005-0000-0000-0000B9640000}"/>
    <cellStyle name="Normal 53 4 2 3 2" xfId="13553" xr:uid="{00000000-0005-0000-0000-0000BA640000}"/>
    <cellStyle name="Normal 53 4 2 3 2 2" xfId="43884" xr:uid="{00000000-0005-0000-0000-0000BB640000}"/>
    <cellStyle name="Normal 53 4 2 3 2 3" xfId="28651" xr:uid="{00000000-0005-0000-0000-0000BC640000}"/>
    <cellStyle name="Normal 53 4 2 3 3" xfId="8533" xr:uid="{00000000-0005-0000-0000-0000BD640000}"/>
    <cellStyle name="Normal 53 4 2 3 3 2" xfId="38867" xr:uid="{00000000-0005-0000-0000-0000BE640000}"/>
    <cellStyle name="Normal 53 4 2 3 3 3" xfId="23634" xr:uid="{00000000-0005-0000-0000-0000BF640000}"/>
    <cellStyle name="Normal 53 4 2 3 4" xfId="33854" xr:uid="{00000000-0005-0000-0000-0000C0640000}"/>
    <cellStyle name="Normal 53 4 2 3 5" xfId="18621" xr:uid="{00000000-0005-0000-0000-0000C1640000}"/>
    <cellStyle name="Normal 53 4 2 4" xfId="5172" xr:uid="{00000000-0005-0000-0000-0000C2640000}"/>
    <cellStyle name="Normal 53 4 2 4 2" xfId="15224" xr:uid="{00000000-0005-0000-0000-0000C3640000}"/>
    <cellStyle name="Normal 53 4 2 4 2 2" xfId="45555" xr:uid="{00000000-0005-0000-0000-0000C4640000}"/>
    <cellStyle name="Normal 53 4 2 4 2 3" xfId="30322" xr:uid="{00000000-0005-0000-0000-0000C5640000}"/>
    <cellStyle name="Normal 53 4 2 4 3" xfId="10204" xr:uid="{00000000-0005-0000-0000-0000C6640000}"/>
    <cellStyle name="Normal 53 4 2 4 3 2" xfId="40538" xr:uid="{00000000-0005-0000-0000-0000C7640000}"/>
    <cellStyle name="Normal 53 4 2 4 3 3" xfId="25305" xr:uid="{00000000-0005-0000-0000-0000C8640000}"/>
    <cellStyle name="Normal 53 4 2 4 4" xfId="35525" xr:uid="{00000000-0005-0000-0000-0000C9640000}"/>
    <cellStyle name="Normal 53 4 2 4 5" xfId="20292" xr:uid="{00000000-0005-0000-0000-0000CA640000}"/>
    <cellStyle name="Normal 53 4 2 5" xfId="11882" xr:uid="{00000000-0005-0000-0000-0000CB640000}"/>
    <cellStyle name="Normal 53 4 2 5 2" xfId="42213" xr:uid="{00000000-0005-0000-0000-0000CC640000}"/>
    <cellStyle name="Normal 53 4 2 5 3" xfId="26980" xr:uid="{00000000-0005-0000-0000-0000CD640000}"/>
    <cellStyle name="Normal 53 4 2 6" xfId="6861" xr:uid="{00000000-0005-0000-0000-0000CE640000}"/>
    <cellStyle name="Normal 53 4 2 6 2" xfId="37196" xr:uid="{00000000-0005-0000-0000-0000CF640000}"/>
    <cellStyle name="Normal 53 4 2 6 3" xfId="21963" xr:uid="{00000000-0005-0000-0000-0000D0640000}"/>
    <cellStyle name="Normal 53 4 2 7" xfId="32184" xr:uid="{00000000-0005-0000-0000-0000D1640000}"/>
    <cellStyle name="Normal 53 4 2 8" xfId="16950" xr:uid="{00000000-0005-0000-0000-0000D2640000}"/>
    <cellStyle name="Normal 53 4 3" xfId="2208" xr:uid="{00000000-0005-0000-0000-0000D3640000}"/>
    <cellStyle name="Normal 53 4 3 2" xfId="3898" xr:uid="{00000000-0005-0000-0000-0000D4640000}"/>
    <cellStyle name="Normal 53 4 3 2 2" xfId="13971" xr:uid="{00000000-0005-0000-0000-0000D5640000}"/>
    <cellStyle name="Normal 53 4 3 2 2 2" xfId="44302" xr:uid="{00000000-0005-0000-0000-0000D6640000}"/>
    <cellStyle name="Normal 53 4 3 2 2 3" xfId="29069" xr:uid="{00000000-0005-0000-0000-0000D7640000}"/>
    <cellStyle name="Normal 53 4 3 2 3" xfId="8951" xr:uid="{00000000-0005-0000-0000-0000D8640000}"/>
    <cellStyle name="Normal 53 4 3 2 3 2" xfId="39285" xr:uid="{00000000-0005-0000-0000-0000D9640000}"/>
    <cellStyle name="Normal 53 4 3 2 3 3" xfId="24052" xr:uid="{00000000-0005-0000-0000-0000DA640000}"/>
    <cellStyle name="Normal 53 4 3 2 4" xfId="34272" xr:uid="{00000000-0005-0000-0000-0000DB640000}"/>
    <cellStyle name="Normal 53 4 3 2 5" xfId="19039" xr:uid="{00000000-0005-0000-0000-0000DC640000}"/>
    <cellStyle name="Normal 53 4 3 3" xfId="5590" xr:uid="{00000000-0005-0000-0000-0000DD640000}"/>
    <cellStyle name="Normal 53 4 3 3 2" xfId="15642" xr:uid="{00000000-0005-0000-0000-0000DE640000}"/>
    <cellStyle name="Normal 53 4 3 3 2 2" xfId="45973" xr:uid="{00000000-0005-0000-0000-0000DF640000}"/>
    <cellStyle name="Normal 53 4 3 3 2 3" xfId="30740" xr:uid="{00000000-0005-0000-0000-0000E0640000}"/>
    <cellStyle name="Normal 53 4 3 3 3" xfId="10622" xr:uid="{00000000-0005-0000-0000-0000E1640000}"/>
    <cellStyle name="Normal 53 4 3 3 3 2" xfId="40956" xr:uid="{00000000-0005-0000-0000-0000E2640000}"/>
    <cellStyle name="Normal 53 4 3 3 3 3" xfId="25723" xr:uid="{00000000-0005-0000-0000-0000E3640000}"/>
    <cellStyle name="Normal 53 4 3 3 4" xfId="35943" xr:uid="{00000000-0005-0000-0000-0000E4640000}"/>
    <cellStyle name="Normal 53 4 3 3 5" xfId="20710" xr:uid="{00000000-0005-0000-0000-0000E5640000}"/>
    <cellStyle name="Normal 53 4 3 4" xfId="12300" xr:uid="{00000000-0005-0000-0000-0000E6640000}"/>
    <cellStyle name="Normal 53 4 3 4 2" xfId="42631" xr:uid="{00000000-0005-0000-0000-0000E7640000}"/>
    <cellStyle name="Normal 53 4 3 4 3" xfId="27398" xr:uid="{00000000-0005-0000-0000-0000E8640000}"/>
    <cellStyle name="Normal 53 4 3 5" xfId="7279" xr:uid="{00000000-0005-0000-0000-0000E9640000}"/>
    <cellStyle name="Normal 53 4 3 5 2" xfId="37614" xr:uid="{00000000-0005-0000-0000-0000EA640000}"/>
    <cellStyle name="Normal 53 4 3 5 3" xfId="22381" xr:uid="{00000000-0005-0000-0000-0000EB640000}"/>
    <cellStyle name="Normal 53 4 3 6" xfId="32602" xr:uid="{00000000-0005-0000-0000-0000EC640000}"/>
    <cellStyle name="Normal 53 4 3 7" xfId="17368" xr:uid="{00000000-0005-0000-0000-0000ED640000}"/>
    <cellStyle name="Normal 53 4 4" xfId="3061" xr:uid="{00000000-0005-0000-0000-0000EE640000}"/>
    <cellStyle name="Normal 53 4 4 2" xfId="13135" xr:uid="{00000000-0005-0000-0000-0000EF640000}"/>
    <cellStyle name="Normal 53 4 4 2 2" xfId="43466" xr:uid="{00000000-0005-0000-0000-0000F0640000}"/>
    <cellStyle name="Normal 53 4 4 2 3" xfId="28233" xr:uid="{00000000-0005-0000-0000-0000F1640000}"/>
    <cellStyle name="Normal 53 4 4 3" xfId="8115" xr:uid="{00000000-0005-0000-0000-0000F2640000}"/>
    <cellStyle name="Normal 53 4 4 3 2" xfId="38449" xr:uid="{00000000-0005-0000-0000-0000F3640000}"/>
    <cellStyle name="Normal 53 4 4 3 3" xfId="23216" xr:uid="{00000000-0005-0000-0000-0000F4640000}"/>
    <cellStyle name="Normal 53 4 4 4" xfId="33436" xr:uid="{00000000-0005-0000-0000-0000F5640000}"/>
    <cellStyle name="Normal 53 4 4 5" xfId="18203" xr:uid="{00000000-0005-0000-0000-0000F6640000}"/>
    <cellStyle name="Normal 53 4 5" xfId="4754" xr:uid="{00000000-0005-0000-0000-0000F7640000}"/>
    <cellStyle name="Normal 53 4 5 2" xfId="14806" xr:uid="{00000000-0005-0000-0000-0000F8640000}"/>
    <cellStyle name="Normal 53 4 5 2 2" xfId="45137" xr:uid="{00000000-0005-0000-0000-0000F9640000}"/>
    <cellStyle name="Normal 53 4 5 2 3" xfId="29904" xr:uid="{00000000-0005-0000-0000-0000FA640000}"/>
    <cellStyle name="Normal 53 4 5 3" xfId="9786" xr:uid="{00000000-0005-0000-0000-0000FB640000}"/>
    <cellStyle name="Normal 53 4 5 3 2" xfId="40120" xr:uid="{00000000-0005-0000-0000-0000FC640000}"/>
    <cellStyle name="Normal 53 4 5 3 3" xfId="24887" xr:uid="{00000000-0005-0000-0000-0000FD640000}"/>
    <cellStyle name="Normal 53 4 5 4" xfId="35107" xr:uid="{00000000-0005-0000-0000-0000FE640000}"/>
    <cellStyle name="Normal 53 4 5 5" xfId="19874" xr:uid="{00000000-0005-0000-0000-0000FF640000}"/>
    <cellStyle name="Normal 53 4 6" xfId="11464" xr:uid="{00000000-0005-0000-0000-000000650000}"/>
    <cellStyle name="Normal 53 4 6 2" xfId="41795" xr:uid="{00000000-0005-0000-0000-000001650000}"/>
    <cellStyle name="Normal 53 4 6 3" xfId="26562" xr:uid="{00000000-0005-0000-0000-000002650000}"/>
    <cellStyle name="Normal 53 4 7" xfId="6443" xr:uid="{00000000-0005-0000-0000-000003650000}"/>
    <cellStyle name="Normal 53 4 7 2" xfId="36778" xr:uid="{00000000-0005-0000-0000-000004650000}"/>
    <cellStyle name="Normal 53 4 7 3" xfId="21545" xr:uid="{00000000-0005-0000-0000-000005650000}"/>
    <cellStyle name="Normal 53 4 8" xfId="31766" xr:uid="{00000000-0005-0000-0000-000006650000}"/>
    <cellStyle name="Normal 53 4 9" xfId="16532" xr:uid="{00000000-0005-0000-0000-000007650000}"/>
    <cellStyle name="Normal 53 5" xfId="1577" xr:uid="{00000000-0005-0000-0000-000008650000}"/>
    <cellStyle name="Normal 53 5 2" xfId="2418" xr:uid="{00000000-0005-0000-0000-000009650000}"/>
    <cellStyle name="Normal 53 5 2 2" xfId="4108" xr:uid="{00000000-0005-0000-0000-00000A650000}"/>
    <cellStyle name="Normal 53 5 2 2 2" xfId="14181" xr:uid="{00000000-0005-0000-0000-00000B650000}"/>
    <cellStyle name="Normal 53 5 2 2 2 2" xfId="44512" xr:uid="{00000000-0005-0000-0000-00000C650000}"/>
    <cellStyle name="Normal 53 5 2 2 2 3" xfId="29279" xr:uid="{00000000-0005-0000-0000-00000D650000}"/>
    <cellStyle name="Normal 53 5 2 2 3" xfId="9161" xr:uid="{00000000-0005-0000-0000-00000E650000}"/>
    <cellStyle name="Normal 53 5 2 2 3 2" xfId="39495" xr:uid="{00000000-0005-0000-0000-00000F650000}"/>
    <cellStyle name="Normal 53 5 2 2 3 3" xfId="24262" xr:uid="{00000000-0005-0000-0000-000010650000}"/>
    <cellStyle name="Normal 53 5 2 2 4" xfId="34482" xr:uid="{00000000-0005-0000-0000-000011650000}"/>
    <cellStyle name="Normal 53 5 2 2 5" xfId="19249" xr:uid="{00000000-0005-0000-0000-000012650000}"/>
    <cellStyle name="Normal 53 5 2 3" xfId="5800" xr:uid="{00000000-0005-0000-0000-000013650000}"/>
    <cellStyle name="Normal 53 5 2 3 2" xfId="15852" xr:uid="{00000000-0005-0000-0000-000014650000}"/>
    <cellStyle name="Normal 53 5 2 3 2 2" xfId="46183" xr:uid="{00000000-0005-0000-0000-000015650000}"/>
    <cellStyle name="Normal 53 5 2 3 2 3" xfId="30950" xr:uid="{00000000-0005-0000-0000-000016650000}"/>
    <cellStyle name="Normal 53 5 2 3 3" xfId="10832" xr:uid="{00000000-0005-0000-0000-000017650000}"/>
    <cellStyle name="Normal 53 5 2 3 3 2" xfId="41166" xr:uid="{00000000-0005-0000-0000-000018650000}"/>
    <cellStyle name="Normal 53 5 2 3 3 3" xfId="25933" xr:uid="{00000000-0005-0000-0000-000019650000}"/>
    <cellStyle name="Normal 53 5 2 3 4" xfId="36153" xr:uid="{00000000-0005-0000-0000-00001A650000}"/>
    <cellStyle name="Normal 53 5 2 3 5" xfId="20920" xr:uid="{00000000-0005-0000-0000-00001B650000}"/>
    <cellStyle name="Normal 53 5 2 4" xfId="12510" xr:uid="{00000000-0005-0000-0000-00001C650000}"/>
    <cellStyle name="Normal 53 5 2 4 2" xfId="42841" xr:uid="{00000000-0005-0000-0000-00001D650000}"/>
    <cellStyle name="Normal 53 5 2 4 3" xfId="27608" xr:uid="{00000000-0005-0000-0000-00001E650000}"/>
    <cellStyle name="Normal 53 5 2 5" xfId="7489" xr:uid="{00000000-0005-0000-0000-00001F650000}"/>
    <cellStyle name="Normal 53 5 2 5 2" xfId="37824" xr:uid="{00000000-0005-0000-0000-000020650000}"/>
    <cellStyle name="Normal 53 5 2 5 3" xfId="22591" xr:uid="{00000000-0005-0000-0000-000021650000}"/>
    <cellStyle name="Normal 53 5 2 6" xfId="32812" xr:uid="{00000000-0005-0000-0000-000022650000}"/>
    <cellStyle name="Normal 53 5 2 7" xfId="17578" xr:uid="{00000000-0005-0000-0000-000023650000}"/>
    <cellStyle name="Normal 53 5 3" xfId="3271" xr:uid="{00000000-0005-0000-0000-000024650000}"/>
    <cellStyle name="Normal 53 5 3 2" xfId="13345" xr:uid="{00000000-0005-0000-0000-000025650000}"/>
    <cellStyle name="Normal 53 5 3 2 2" xfId="43676" xr:uid="{00000000-0005-0000-0000-000026650000}"/>
    <cellStyle name="Normal 53 5 3 2 3" xfId="28443" xr:uid="{00000000-0005-0000-0000-000027650000}"/>
    <cellStyle name="Normal 53 5 3 3" xfId="8325" xr:uid="{00000000-0005-0000-0000-000028650000}"/>
    <cellStyle name="Normal 53 5 3 3 2" xfId="38659" xr:uid="{00000000-0005-0000-0000-000029650000}"/>
    <cellStyle name="Normal 53 5 3 3 3" xfId="23426" xr:uid="{00000000-0005-0000-0000-00002A650000}"/>
    <cellStyle name="Normal 53 5 3 4" xfId="33646" xr:uid="{00000000-0005-0000-0000-00002B650000}"/>
    <cellStyle name="Normal 53 5 3 5" xfId="18413" xr:uid="{00000000-0005-0000-0000-00002C650000}"/>
    <cellStyle name="Normal 53 5 4" xfId="4964" xr:uid="{00000000-0005-0000-0000-00002D650000}"/>
    <cellStyle name="Normal 53 5 4 2" xfId="15016" xr:uid="{00000000-0005-0000-0000-00002E650000}"/>
    <cellStyle name="Normal 53 5 4 2 2" xfId="45347" xr:uid="{00000000-0005-0000-0000-00002F650000}"/>
    <cellStyle name="Normal 53 5 4 2 3" xfId="30114" xr:uid="{00000000-0005-0000-0000-000030650000}"/>
    <cellStyle name="Normal 53 5 4 3" xfId="9996" xr:uid="{00000000-0005-0000-0000-000031650000}"/>
    <cellStyle name="Normal 53 5 4 3 2" xfId="40330" xr:uid="{00000000-0005-0000-0000-000032650000}"/>
    <cellStyle name="Normal 53 5 4 3 3" xfId="25097" xr:uid="{00000000-0005-0000-0000-000033650000}"/>
    <cellStyle name="Normal 53 5 4 4" xfId="35317" xr:uid="{00000000-0005-0000-0000-000034650000}"/>
    <cellStyle name="Normal 53 5 4 5" xfId="20084" xr:uid="{00000000-0005-0000-0000-000035650000}"/>
    <cellStyle name="Normal 53 5 5" xfId="11674" xr:uid="{00000000-0005-0000-0000-000036650000}"/>
    <cellStyle name="Normal 53 5 5 2" xfId="42005" xr:uid="{00000000-0005-0000-0000-000037650000}"/>
    <cellStyle name="Normal 53 5 5 3" xfId="26772" xr:uid="{00000000-0005-0000-0000-000038650000}"/>
    <cellStyle name="Normal 53 5 6" xfId="6653" xr:uid="{00000000-0005-0000-0000-000039650000}"/>
    <cellStyle name="Normal 53 5 6 2" xfId="36988" xr:uid="{00000000-0005-0000-0000-00003A650000}"/>
    <cellStyle name="Normal 53 5 6 3" xfId="21755" xr:uid="{00000000-0005-0000-0000-00003B650000}"/>
    <cellStyle name="Normal 53 5 7" xfId="31976" xr:uid="{00000000-0005-0000-0000-00003C650000}"/>
    <cellStyle name="Normal 53 5 8" xfId="16742" xr:uid="{00000000-0005-0000-0000-00003D650000}"/>
    <cellStyle name="Normal 53 6" xfId="1998" xr:uid="{00000000-0005-0000-0000-00003E650000}"/>
    <cellStyle name="Normal 53 6 2" xfId="3690" xr:uid="{00000000-0005-0000-0000-00003F650000}"/>
    <cellStyle name="Normal 53 6 2 2" xfId="13763" xr:uid="{00000000-0005-0000-0000-000040650000}"/>
    <cellStyle name="Normal 53 6 2 2 2" xfId="44094" xr:uid="{00000000-0005-0000-0000-000041650000}"/>
    <cellStyle name="Normal 53 6 2 2 3" xfId="28861" xr:uid="{00000000-0005-0000-0000-000042650000}"/>
    <cellStyle name="Normal 53 6 2 3" xfId="8743" xr:uid="{00000000-0005-0000-0000-000043650000}"/>
    <cellStyle name="Normal 53 6 2 3 2" xfId="39077" xr:uid="{00000000-0005-0000-0000-000044650000}"/>
    <cellStyle name="Normal 53 6 2 3 3" xfId="23844" xr:uid="{00000000-0005-0000-0000-000045650000}"/>
    <cellStyle name="Normal 53 6 2 4" xfId="34064" xr:uid="{00000000-0005-0000-0000-000046650000}"/>
    <cellStyle name="Normal 53 6 2 5" xfId="18831" xr:uid="{00000000-0005-0000-0000-000047650000}"/>
    <cellStyle name="Normal 53 6 3" xfId="5382" xr:uid="{00000000-0005-0000-0000-000048650000}"/>
    <cellStyle name="Normal 53 6 3 2" xfId="15434" xr:uid="{00000000-0005-0000-0000-000049650000}"/>
    <cellStyle name="Normal 53 6 3 2 2" xfId="45765" xr:uid="{00000000-0005-0000-0000-00004A650000}"/>
    <cellStyle name="Normal 53 6 3 2 3" xfId="30532" xr:uid="{00000000-0005-0000-0000-00004B650000}"/>
    <cellStyle name="Normal 53 6 3 3" xfId="10414" xr:uid="{00000000-0005-0000-0000-00004C650000}"/>
    <cellStyle name="Normal 53 6 3 3 2" xfId="40748" xr:uid="{00000000-0005-0000-0000-00004D650000}"/>
    <cellStyle name="Normal 53 6 3 3 3" xfId="25515" xr:uid="{00000000-0005-0000-0000-00004E650000}"/>
    <cellStyle name="Normal 53 6 3 4" xfId="35735" xr:uid="{00000000-0005-0000-0000-00004F650000}"/>
    <cellStyle name="Normal 53 6 3 5" xfId="20502" xr:uid="{00000000-0005-0000-0000-000050650000}"/>
    <cellStyle name="Normal 53 6 4" xfId="12092" xr:uid="{00000000-0005-0000-0000-000051650000}"/>
    <cellStyle name="Normal 53 6 4 2" xfId="42423" xr:uid="{00000000-0005-0000-0000-000052650000}"/>
    <cellStyle name="Normal 53 6 4 3" xfId="27190" xr:uid="{00000000-0005-0000-0000-000053650000}"/>
    <cellStyle name="Normal 53 6 5" xfId="7071" xr:uid="{00000000-0005-0000-0000-000054650000}"/>
    <cellStyle name="Normal 53 6 5 2" xfId="37406" xr:uid="{00000000-0005-0000-0000-000055650000}"/>
    <cellStyle name="Normal 53 6 5 3" xfId="22173" xr:uid="{00000000-0005-0000-0000-000056650000}"/>
    <cellStyle name="Normal 53 6 6" xfId="32394" xr:uid="{00000000-0005-0000-0000-000057650000}"/>
    <cellStyle name="Normal 53 6 7" xfId="17160" xr:uid="{00000000-0005-0000-0000-000058650000}"/>
    <cellStyle name="Normal 53 7" xfId="2849" xr:uid="{00000000-0005-0000-0000-000059650000}"/>
    <cellStyle name="Normal 53 7 2" xfId="12927" xr:uid="{00000000-0005-0000-0000-00005A650000}"/>
    <cellStyle name="Normal 53 7 2 2" xfId="43258" xr:uid="{00000000-0005-0000-0000-00005B650000}"/>
    <cellStyle name="Normal 53 7 2 3" xfId="28025" xr:uid="{00000000-0005-0000-0000-00005C650000}"/>
    <cellStyle name="Normal 53 7 3" xfId="7907" xr:uid="{00000000-0005-0000-0000-00005D650000}"/>
    <cellStyle name="Normal 53 7 3 2" xfId="38241" xr:uid="{00000000-0005-0000-0000-00005E650000}"/>
    <cellStyle name="Normal 53 7 3 3" xfId="23008" xr:uid="{00000000-0005-0000-0000-00005F650000}"/>
    <cellStyle name="Normal 53 7 4" xfId="33228" xr:uid="{00000000-0005-0000-0000-000060650000}"/>
    <cellStyle name="Normal 53 7 5" xfId="17995" xr:uid="{00000000-0005-0000-0000-000061650000}"/>
    <cellStyle name="Normal 53 8" xfId="4543" xr:uid="{00000000-0005-0000-0000-000062650000}"/>
    <cellStyle name="Normal 53 8 2" xfId="14598" xr:uid="{00000000-0005-0000-0000-000063650000}"/>
    <cellStyle name="Normal 53 8 2 2" xfId="44929" xr:uid="{00000000-0005-0000-0000-000064650000}"/>
    <cellStyle name="Normal 53 8 2 3" xfId="29696" xr:uid="{00000000-0005-0000-0000-000065650000}"/>
    <cellStyle name="Normal 53 8 3" xfId="9578" xr:uid="{00000000-0005-0000-0000-000066650000}"/>
    <cellStyle name="Normal 53 8 3 2" xfId="39912" xr:uid="{00000000-0005-0000-0000-000067650000}"/>
    <cellStyle name="Normal 53 8 3 3" xfId="24679" xr:uid="{00000000-0005-0000-0000-000068650000}"/>
    <cellStyle name="Normal 53 8 4" xfId="34899" xr:uid="{00000000-0005-0000-0000-000069650000}"/>
    <cellStyle name="Normal 53 8 5" xfId="19666" xr:uid="{00000000-0005-0000-0000-00006A650000}"/>
    <cellStyle name="Normal 53 9" xfId="11254" xr:uid="{00000000-0005-0000-0000-00006B650000}"/>
    <cellStyle name="Normal 53 9 2" xfId="41587" xr:uid="{00000000-0005-0000-0000-00006C650000}"/>
    <cellStyle name="Normal 53 9 3" xfId="26354" xr:uid="{00000000-0005-0000-0000-00006D650000}"/>
    <cellStyle name="Normal 54" xfId="874" xr:uid="{00000000-0005-0000-0000-00006E650000}"/>
    <cellStyle name="Normal 54 2" xfId="875" xr:uid="{00000000-0005-0000-0000-00006F650000}"/>
    <cellStyle name="Normal 55" xfId="876" xr:uid="{00000000-0005-0000-0000-000070650000}"/>
    <cellStyle name="Normal 55 10" xfId="6234" xr:uid="{00000000-0005-0000-0000-000071650000}"/>
    <cellStyle name="Normal 55 10 2" xfId="36571" xr:uid="{00000000-0005-0000-0000-000072650000}"/>
    <cellStyle name="Normal 55 10 3" xfId="21338" xr:uid="{00000000-0005-0000-0000-000073650000}"/>
    <cellStyle name="Normal 55 11" xfId="31562" xr:uid="{00000000-0005-0000-0000-000074650000}"/>
    <cellStyle name="Normal 55 12" xfId="16323" xr:uid="{00000000-0005-0000-0000-000075650000}"/>
    <cellStyle name="Normal 55 2" xfId="1198" xr:uid="{00000000-0005-0000-0000-000076650000}"/>
    <cellStyle name="Normal 55 2 10" xfId="31614" xr:uid="{00000000-0005-0000-0000-000077650000}"/>
    <cellStyle name="Normal 55 2 11" xfId="16377" xr:uid="{00000000-0005-0000-0000-000078650000}"/>
    <cellStyle name="Normal 55 2 2" xfId="1306" xr:uid="{00000000-0005-0000-0000-000079650000}"/>
    <cellStyle name="Normal 55 2 2 10" xfId="16481" xr:uid="{00000000-0005-0000-0000-00007A650000}"/>
    <cellStyle name="Normal 55 2 2 2" xfId="1523" xr:uid="{00000000-0005-0000-0000-00007B650000}"/>
    <cellStyle name="Normal 55 2 2 2 2" xfId="1944" xr:uid="{00000000-0005-0000-0000-00007C650000}"/>
    <cellStyle name="Normal 55 2 2 2 2 2" xfId="2783" xr:uid="{00000000-0005-0000-0000-00007D650000}"/>
    <cellStyle name="Normal 55 2 2 2 2 2 2" xfId="4473" xr:uid="{00000000-0005-0000-0000-00007E650000}"/>
    <cellStyle name="Normal 55 2 2 2 2 2 2 2" xfId="14546" xr:uid="{00000000-0005-0000-0000-00007F650000}"/>
    <cellStyle name="Normal 55 2 2 2 2 2 2 2 2" xfId="44877" xr:uid="{00000000-0005-0000-0000-000080650000}"/>
    <cellStyle name="Normal 55 2 2 2 2 2 2 2 3" xfId="29644" xr:uid="{00000000-0005-0000-0000-000081650000}"/>
    <cellStyle name="Normal 55 2 2 2 2 2 2 3" xfId="9526" xr:uid="{00000000-0005-0000-0000-000082650000}"/>
    <cellStyle name="Normal 55 2 2 2 2 2 2 3 2" xfId="39860" xr:uid="{00000000-0005-0000-0000-000083650000}"/>
    <cellStyle name="Normal 55 2 2 2 2 2 2 3 3" xfId="24627" xr:uid="{00000000-0005-0000-0000-000084650000}"/>
    <cellStyle name="Normal 55 2 2 2 2 2 2 4" xfId="34847" xr:uid="{00000000-0005-0000-0000-000085650000}"/>
    <cellStyle name="Normal 55 2 2 2 2 2 2 5" xfId="19614" xr:uid="{00000000-0005-0000-0000-000086650000}"/>
    <cellStyle name="Normal 55 2 2 2 2 2 3" xfId="6165" xr:uid="{00000000-0005-0000-0000-000087650000}"/>
    <cellStyle name="Normal 55 2 2 2 2 2 3 2" xfId="16217" xr:uid="{00000000-0005-0000-0000-000088650000}"/>
    <cellStyle name="Normal 55 2 2 2 2 2 3 2 2" xfId="46548" xr:uid="{00000000-0005-0000-0000-000089650000}"/>
    <cellStyle name="Normal 55 2 2 2 2 2 3 2 3" xfId="31315" xr:uid="{00000000-0005-0000-0000-00008A650000}"/>
    <cellStyle name="Normal 55 2 2 2 2 2 3 3" xfId="11197" xr:uid="{00000000-0005-0000-0000-00008B650000}"/>
    <cellStyle name="Normal 55 2 2 2 2 2 3 3 2" xfId="41531" xr:uid="{00000000-0005-0000-0000-00008C650000}"/>
    <cellStyle name="Normal 55 2 2 2 2 2 3 3 3" xfId="26298" xr:uid="{00000000-0005-0000-0000-00008D650000}"/>
    <cellStyle name="Normal 55 2 2 2 2 2 3 4" xfId="36518" xr:uid="{00000000-0005-0000-0000-00008E650000}"/>
    <cellStyle name="Normal 55 2 2 2 2 2 3 5" xfId="21285" xr:uid="{00000000-0005-0000-0000-00008F650000}"/>
    <cellStyle name="Normal 55 2 2 2 2 2 4" xfId="12875" xr:uid="{00000000-0005-0000-0000-000090650000}"/>
    <cellStyle name="Normal 55 2 2 2 2 2 4 2" xfId="43206" xr:uid="{00000000-0005-0000-0000-000091650000}"/>
    <cellStyle name="Normal 55 2 2 2 2 2 4 3" xfId="27973" xr:uid="{00000000-0005-0000-0000-000092650000}"/>
    <cellStyle name="Normal 55 2 2 2 2 2 5" xfId="7854" xr:uid="{00000000-0005-0000-0000-000093650000}"/>
    <cellStyle name="Normal 55 2 2 2 2 2 5 2" xfId="38189" xr:uid="{00000000-0005-0000-0000-000094650000}"/>
    <cellStyle name="Normal 55 2 2 2 2 2 5 3" xfId="22956" xr:uid="{00000000-0005-0000-0000-000095650000}"/>
    <cellStyle name="Normal 55 2 2 2 2 2 6" xfId="33177" xr:uid="{00000000-0005-0000-0000-000096650000}"/>
    <cellStyle name="Normal 55 2 2 2 2 2 7" xfId="17943" xr:uid="{00000000-0005-0000-0000-000097650000}"/>
    <cellStyle name="Normal 55 2 2 2 2 3" xfId="3636" xr:uid="{00000000-0005-0000-0000-000098650000}"/>
    <cellStyle name="Normal 55 2 2 2 2 3 2" xfId="13710" xr:uid="{00000000-0005-0000-0000-000099650000}"/>
    <cellStyle name="Normal 55 2 2 2 2 3 2 2" xfId="44041" xr:uid="{00000000-0005-0000-0000-00009A650000}"/>
    <cellStyle name="Normal 55 2 2 2 2 3 2 3" xfId="28808" xr:uid="{00000000-0005-0000-0000-00009B650000}"/>
    <cellStyle name="Normal 55 2 2 2 2 3 3" xfId="8690" xr:uid="{00000000-0005-0000-0000-00009C650000}"/>
    <cellStyle name="Normal 55 2 2 2 2 3 3 2" xfId="39024" xr:uid="{00000000-0005-0000-0000-00009D650000}"/>
    <cellStyle name="Normal 55 2 2 2 2 3 3 3" xfId="23791" xr:uid="{00000000-0005-0000-0000-00009E650000}"/>
    <cellStyle name="Normal 55 2 2 2 2 3 4" xfId="34011" xr:uid="{00000000-0005-0000-0000-00009F650000}"/>
    <cellStyle name="Normal 55 2 2 2 2 3 5" xfId="18778" xr:uid="{00000000-0005-0000-0000-0000A0650000}"/>
    <cellStyle name="Normal 55 2 2 2 2 4" xfId="5329" xr:uid="{00000000-0005-0000-0000-0000A1650000}"/>
    <cellStyle name="Normal 55 2 2 2 2 4 2" xfId="15381" xr:uid="{00000000-0005-0000-0000-0000A2650000}"/>
    <cellStyle name="Normal 55 2 2 2 2 4 2 2" xfId="45712" xr:uid="{00000000-0005-0000-0000-0000A3650000}"/>
    <cellStyle name="Normal 55 2 2 2 2 4 2 3" xfId="30479" xr:uid="{00000000-0005-0000-0000-0000A4650000}"/>
    <cellStyle name="Normal 55 2 2 2 2 4 3" xfId="10361" xr:uid="{00000000-0005-0000-0000-0000A5650000}"/>
    <cellStyle name="Normal 55 2 2 2 2 4 3 2" xfId="40695" xr:uid="{00000000-0005-0000-0000-0000A6650000}"/>
    <cellStyle name="Normal 55 2 2 2 2 4 3 3" xfId="25462" xr:uid="{00000000-0005-0000-0000-0000A7650000}"/>
    <cellStyle name="Normal 55 2 2 2 2 4 4" xfId="35682" xr:uid="{00000000-0005-0000-0000-0000A8650000}"/>
    <cellStyle name="Normal 55 2 2 2 2 4 5" xfId="20449" xr:uid="{00000000-0005-0000-0000-0000A9650000}"/>
    <cellStyle name="Normal 55 2 2 2 2 5" xfId="12039" xr:uid="{00000000-0005-0000-0000-0000AA650000}"/>
    <cellStyle name="Normal 55 2 2 2 2 5 2" xfId="42370" xr:uid="{00000000-0005-0000-0000-0000AB650000}"/>
    <cellStyle name="Normal 55 2 2 2 2 5 3" xfId="27137" xr:uid="{00000000-0005-0000-0000-0000AC650000}"/>
    <cellStyle name="Normal 55 2 2 2 2 6" xfId="7018" xr:uid="{00000000-0005-0000-0000-0000AD650000}"/>
    <cellStyle name="Normal 55 2 2 2 2 6 2" xfId="37353" xr:uid="{00000000-0005-0000-0000-0000AE650000}"/>
    <cellStyle name="Normal 55 2 2 2 2 6 3" xfId="22120" xr:uid="{00000000-0005-0000-0000-0000AF650000}"/>
    <cellStyle name="Normal 55 2 2 2 2 7" xfId="32341" xr:uid="{00000000-0005-0000-0000-0000B0650000}"/>
    <cellStyle name="Normal 55 2 2 2 2 8" xfId="17107" xr:uid="{00000000-0005-0000-0000-0000B1650000}"/>
    <cellStyle name="Normal 55 2 2 2 3" xfId="2365" xr:uid="{00000000-0005-0000-0000-0000B2650000}"/>
    <cellStyle name="Normal 55 2 2 2 3 2" xfId="4055" xr:uid="{00000000-0005-0000-0000-0000B3650000}"/>
    <cellStyle name="Normal 55 2 2 2 3 2 2" xfId="14128" xr:uid="{00000000-0005-0000-0000-0000B4650000}"/>
    <cellStyle name="Normal 55 2 2 2 3 2 2 2" xfId="44459" xr:uid="{00000000-0005-0000-0000-0000B5650000}"/>
    <cellStyle name="Normal 55 2 2 2 3 2 2 3" xfId="29226" xr:uid="{00000000-0005-0000-0000-0000B6650000}"/>
    <cellStyle name="Normal 55 2 2 2 3 2 3" xfId="9108" xr:uid="{00000000-0005-0000-0000-0000B7650000}"/>
    <cellStyle name="Normal 55 2 2 2 3 2 3 2" xfId="39442" xr:uid="{00000000-0005-0000-0000-0000B8650000}"/>
    <cellStyle name="Normal 55 2 2 2 3 2 3 3" xfId="24209" xr:uid="{00000000-0005-0000-0000-0000B9650000}"/>
    <cellStyle name="Normal 55 2 2 2 3 2 4" xfId="34429" xr:uid="{00000000-0005-0000-0000-0000BA650000}"/>
    <cellStyle name="Normal 55 2 2 2 3 2 5" xfId="19196" xr:uid="{00000000-0005-0000-0000-0000BB650000}"/>
    <cellStyle name="Normal 55 2 2 2 3 3" xfId="5747" xr:uid="{00000000-0005-0000-0000-0000BC650000}"/>
    <cellStyle name="Normal 55 2 2 2 3 3 2" xfId="15799" xr:uid="{00000000-0005-0000-0000-0000BD650000}"/>
    <cellStyle name="Normal 55 2 2 2 3 3 2 2" xfId="46130" xr:uid="{00000000-0005-0000-0000-0000BE650000}"/>
    <cellStyle name="Normal 55 2 2 2 3 3 2 3" xfId="30897" xr:uid="{00000000-0005-0000-0000-0000BF650000}"/>
    <cellStyle name="Normal 55 2 2 2 3 3 3" xfId="10779" xr:uid="{00000000-0005-0000-0000-0000C0650000}"/>
    <cellStyle name="Normal 55 2 2 2 3 3 3 2" xfId="41113" xr:uid="{00000000-0005-0000-0000-0000C1650000}"/>
    <cellStyle name="Normal 55 2 2 2 3 3 3 3" xfId="25880" xr:uid="{00000000-0005-0000-0000-0000C2650000}"/>
    <cellStyle name="Normal 55 2 2 2 3 3 4" xfId="36100" xr:uid="{00000000-0005-0000-0000-0000C3650000}"/>
    <cellStyle name="Normal 55 2 2 2 3 3 5" xfId="20867" xr:uid="{00000000-0005-0000-0000-0000C4650000}"/>
    <cellStyle name="Normal 55 2 2 2 3 4" xfId="12457" xr:uid="{00000000-0005-0000-0000-0000C5650000}"/>
    <cellStyle name="Normal 55 2 2 2 3 4 2" xfId="42788" xr:uid="{00000000-0005-0000-0000-0000C6650000}"/>
    <cellStyle name="Normal 55 2 2 2 3 4 3" xfId="27555" xr:uid="{00000000-0005-0000-0000-0000C7650000}"/>
    <cellStyle name="Normal 55 2 2 2 3 5" xfId="7436" xr:uid="{00000000-0005-0000-0000-0000C8650000}"/>
    <cellStyle name="Normal 55 2 2 2 3 5 2" xfId="37771" xr:uid="{00000000-0005-0000-0000-0000C9650000}"/>
    <cellStyle name="Normal 55 2 2 2 3 5 3" xfId="22538" xr:uid="{00000000-0005-0000-0000-0000CA650000}"/>
    <cellStyle name="Normal 55 2 2 2 3 6" xfId="32759" xr:uid="{00000000-0005-0000-0000-0000CB650000}"/>
    <cellStyle name="Normal 55 2 2 2 3 7" xfId="17525" xr:uid="{00000000-0005-0000-0000-0000CC650000}"/>
    <cellStyle name="Normal 55 2 2 2 4" xfId="3218" xr:uid="{00000000-0005-0000-0000-0000CD650000}"/>
    <cellStyle name="Normal 55 2 2 2 4 2" xfId="13292" xr:uid="{00000000-0005-0000-0000-0000CE650000}"/>
    <cellStyle name="Normal 55 2 2 2 4 2 2" xfId="43623" xr:uid="{00000000-0005-0000-0000-0000CF650000}"/>
    <cellStyle name="Normal 55 2 2 2 4 2 3" xfId="28390" xr:uid="{00000000-0005-0000-0000-0000D0650000}"/>
    <cellStyle name="Normal 55 2 2 2 4 3" xfId="8272" xr:uid="{00000000-0005-0000-0000-0000D1650000}"/>
    <cellStyle name="Normal 55 2 2 2 4 3 2" xfId="38606" xr:uid="{00000000-0005-0000-0000-0000D2650000}"/>
    <cellStyle name="Normal 55 2 2 2 4 3 3" xfId="23373" xr:uid="{00000000-0005-0000-0000-0000D3650000}"/>
    <cellStyle name="Normal 55 2 2 2 4 4" xfId="33593" xr:uid="{00000000-0005-0000-0000-0000D4650000}"/>
    <cellStyle name="Normal 55 2 2 2 4 5" xfId="18360" xr:uid="{00000000-0005-0000-0000-0000D5650000}"/>
    <cellStyle name="Normal 55 2 2 2 5" xfId="4911" xr:uid="{00000000-0005-0000-0000-0000D6650000}"/>
    <cellStyle name="Normal 55 2 2 2 5 2" xfId="14963" xr:uid="{00000000-0005-0000-0000-0000D7650000}"/>
    <cellStyle name="Normal 55 2 2 2 5 2 2" xfId="45294" xr:uid="{00000000-0005-0000-0000-0000D8650000}"/>
    <cellStyle name="Normal 55 2 2 2 5 2 3" xfId="30061" xr:uid="{00000000-0005-0000-0000-0000D9650000}"/>
    <cellStyle name="Normal 55 2 2 2 5 3" xfId="9943" xr:uid="{00000000-0005-0000-0000-0000DA650000}"/>
    <cellStyle name="Normal 55 2 2 2 5 3 2" xfId="40277" xr:uid="{00000000-0005-0000-0000-0000DB650000}"/>
    <cellStyle name="Normal 55 2 2 2 5 3 3" xfId="25044" xr:uid="{00000000-0005-0000-0000-0000DC650000}"/>
    <cellStyle name="Normal 55 2 2 2 5 4" xfId="35264" xr:uid="{00000000-0005-0000-0000-0000DD650000}"/>
    <cellStyle name="Normal 55 2 2 2 5 5" xfId="20031" xr:uid="{00000000-0005-0000-0000-0000DE650000}"/>
    <cellStyle name="Normal 55 2 2 2 6" xfId="11621" xr:uid="{00000000-0005-0000-0000-0000DF650000}"/>
    <cellStyle name="Normal 55 2 2 2 6 2" xfId="41952" xr:uid="{00000000-0005-0000-0000-0000E0650000}"/>
    <cellStyle name="Normal 55 2 2 2 6 3" xfId="26719" xr:uid="{00000000-0005-0000-0000-0000E1650000}"/>
    <cellStyle name="Normal 55 2 2 2 7" xfId="6600" xr:uid="{00000000-0005-0000-0000-0000E2650000}"/>
    <cellStyle name="Normal 55 2 2 2 7 2" xfId="36935" xr:uid="{00000000-0005-0000-0000-0000E3650000}"/>
    <cellStyle name="Normal 55 2 2 2 7 3" xfId="21702" xr:uid="{00000000-0005-0000-0000-0000E4650000}"/>
    <cellStyle name="Normal 55 2 2 2 8" xfId="31923" xr:uid="{00000000-0005-0000-0000-0000E5650000}"/>
    <cellStyle name="Normal 55 2 2 2 9" xfId="16689" xr:uid="{00000000-0005-0000-0000-0000E6650000}"/>
    <cellStyle name="Normal 55 2 2 3" xfId="1736" xr:uid="{00000000-0005-0000-0000-0000E7650000}"/>
    <cellStyle name="Normal 55 2 2 3 2" xfId="2575" xr:uid="{00000000-0005-0000-0000-0000E8650000}"/>
    <cellStyle name="Normal 55 2 2 3 2 2" xfId="4265" xr:uid="{00000000-0005-0000-0000-0000E9650000}"/>
    <cellStyle name="Normal 55 2 2 3 2 2 2" xfId="14338" xr:uid="{00000000-0005-0000-0000-0000EA650000}"/>
    <cellStyle name="Normal 55 2 2 3 2 2 2 2" xfId="44669" xr:uid="{00000000-0005-0000-0000-0000EB650000}"/>
    <cellStyle name="Normal 55 2 2 3 2 2 2 3" xfId="29436" xr:uid="{00000000-0005-0000-0000-0000EC650000}"/>
    <cellStyle name="Normal 55 2 2 3 2 2 3" xfId="9318" xr:uid="{00000000-0005-0000-0000-0000ED650000}"/>
    <cellStyle name="Normal 55 2 2 3 2 2 3 2" xfId="39652" xr:uid="{00000000-0005-0000-0000-0000EE650000}"/>
    <cellStyle name="Normal 55 2 2 3 2 2 3 3" xfId="24419" xr:uid="{00000000-0005-0000-0000-0000EF650000}"/>
    <cellStyle name="Normal 55 2 2 3 2 2 4" xfId="34639" xr:uid="{00000000-0005-0000-0000-0000F0650000}"/>
    <cellStyle name="Normal 55 2 2 3 2 2 5" xfId="19406" xr:uid="{00000000-0005-0000-0000-0000F1650000}"/>
    <cellStyle name="Normal 55 2 2 3 2 3" xfId="5957" xr:uid="{00000000-0005-0000-0000-0000F2650000}"/>
    <cellStyle name="Normal 55 2 2 3 2 3 2" xfId="16009" xr:uid="{00000000-0005-0000-0000-0000F3650000}"/>
    <cellStyle name="Normal 55 2 2 3 2 3 2 2" xfId="46340" xr:uid="{00000000-0005-0000-0000-0000F4650000}"/>
    <cellStyle name="Normal 55 2 2 3 2 3 2 3" xfId="31107" xr:uid="{00000000-0005-0000-0000-0000F5650000}"/>
    <cellStyle name="Normal 55 2 2 3 2 3 3" xfId="10989" xr:uid="{00000000-0005-0000-0000-0000F6650000}"/>
    <cellStyle name="Normal 55 2 2 3 2 3 3 2" xfId="41323" xr:uid="{00000000-0005-0000-0000-0000F7650000}"/>
    <cellStyle name="Normal 55 2 2 3 2 3 3 3" xfId="26090" xr:uid="{00000000-0005-0000-0000-0000F8650000}"/>
    <cellStyle name="Normal 55 2 2 3 2 3 4" xfId="36310" xr:uid="{00000000-0005-0000-0000-0000F9650000}"/>
    <cellStyle name="Normal 55 2 2 3 2 3 5" xfId="21077" xr:uid="{00000000-0005-0000-0000-0000FA650000}"/>
    <cellStyle name="Normal 55 2 2 3 2 4" xfId="12667" xr:uid="{00000000-0005-0000-0000-0000FB650000}"/>
    <cellStyle name="Normal 55 2 2 3 2 4 2" xfId="42998" xr:uid="{00000000-0005-0000-0000-0000FC650000}"/>
    <cellStyle name="Normal 55 2 2 3 2 4 3" xfId="27765" xr:uid="{00000000-0005-0000-0000-0000FD650000}"/>
    <cellStyle name="Normal 55 2 2 3 2 5" xfId="7646" xr:uid="{00000000-0005-0000-0000-0000FE650000}"/>
    <cellStyle name="Normal 55 2 2 3 2 5 2" xfId="37981" xr:uid="{00000000-0005-0000-0000-0000FF650000}"/>
    <cellStyle name="Normal 55 2 2 3 2 5 3" xfId="22748" xr:uid="{00000000-0005-0000-0000-000000660000}"/>
    <cellStyle name="Normal 55 2 2 3 2 6" xfId="32969" xr:uid="{00000000-0005-0000-0000-000001660000}"/>
    <cellStyle name="Normal 55 2 2 3 2 7" xfId="17735" xr:uid="{00000000-0005-0000-0000-000002660000}"/>
    <cellStyle name="Normal 55 2 2 3 3" xfId="3428" xr:uid="{00000000-0005-0000-0000-000003660000}"/>
    <cellStyle name="Normal 55 2 2 3 3 2" xfId="13502" xr:uid="{00000000-0005-0000-0000-000004660000}"/>
    <cellStyle name="Normal 55 2 2 3 3 2 2" xfId="43833" xr:uid="{00000000-0005-0000-0000-000005660000}"/>
    <cellStyle name="Normal 55 2 2 3 3 2 3" xfId="28600" xr:uid="{00000000-0005-0000-0000-000006660000}"/>
    <cellStyle name="Normal 55 2 2 3 3 3" xfId="8482" xr:uid="{00000000-0005-0000-0000-000007660000}"/>
    <cellStyle name="Normal 55 2 2 3 3 3 2" xfId="38816" xr:uid="{00000000-0005-0000-0000-000008660000}"/>
    <cellStyle name="Normal 55 2 2 3 3 3 3" xfId="23583" xr:uid="{00000000-0005-0000-0000-000009660000}"/>
    <cellStyle name="Normal 55 2 2 3 3 4" xfId="33803" xr:uid="{00000000-0005-0000-0000-00000A660000}"/>
    <cellStyle name="Normal 55 2 2 3 3 5" xfId="18570" xr:uid="{00000000-0005-0000-0000-00000B660000}"/>
    <cellStyle name="Normal 55 2 2 3 4" xfId="5121" xr:uid="{00000000-0005-0000-0000-00000C660000}"/>
    <cellStyle name="Normal 55 2 2 3 4 2" xfId="15173" xr:uid="{00000000-0005-0000-0000-00000D660000}"/>
    <cellStyle name="Normal 55 2 2 3 4 2 2" xfId="45504" xr:uid="{00000000-0005-0000-0000-00000E660000}"/>
    <cellStyle name="Normal 55 2 2 3 4 2 3" xfId="30271" xr:uid="{00000000-0005-0000-0000-00000F660000}"/>
    <cellStyle name="Normal 55 2 2 3 4 3" xfId="10153" xr:uid="{00000000-0005-0000-0000-000010660000}"/>
    <cellStyle name="Normal 55 2 2 3 4 3 2" xfId="40487" xr:uid="{00000000-0005-0000-0000-000011660000}"/>
    <cellStyle name="Normal 55 2 2 3 4 3 3" xfId="25254" xr:uid="{00000000-0005-0000-0000-000012660000}"/>
    <cellStyle name="Normal 55 2 2 3 4 4" xfId="35474" xr:uid="{00000000-0005-0000-0000-000013660000}"/>
    <cellStyle name="Normal 55 2 2 3 4 5" xfId="20241" xr:uid="{00000000-0005-0000-0000-000014660000}"/>
    <cellStyle name="Normal 55 2 2 3 5" xfId="11831" xr:uid="{00000000-0005-0000-0000-000015660000}"/>
    <cellStyle name="Normal 55 2 2 3 5 2" xfId="42162" xr:uid="{00000000-0005-0000-0000-000016660000}"/>
    <cellStyle name="Normal 55 2 2 3 5 3" xfId="26929" xr:uid="{00000000-0005-0000-0000-000017660000}"/>
    <cellStyle name="Normal 55 2 2 3 6" xfId="6810" xr:uid="{00000000-0005-0000-0000-000018660000}"/>
    <cellStyle name="Normal 55 2 2 3 6 2" xfId="37145" xr:uid="{00000000-0005-0000-0000-000019660000}"/>
    <cellStyle name="Normal 55 2 2 3 6 3" xfId="21912" xr:uid="{00000000-0005-0000-0000-00001A660000}"/>
    <cellStyle name="Normal 55 2 2 3 7" xfId="32133" xr:uid="{00000000-0005-0000-0000-00001B660000}"/>
    <cellStyle name="Normal 55 2 2 3 8" xfId="16899" xr:uid="{00000000-0005-0000-0000-00001C660000}"/>
    <cellStyle name="Normal 55 2 2 4" xfId="2157" xr:uid="{00000000-0005-0000-0000-00001D660000}"/>
    <cellStyle name="Normal 55 2 2 4 2" xfId="3847" xr:uid="{00000000-0005-0000-0000-00001E660000}"/>
    <cellStyle name="Normal 55 2 2 4 2 2" xfId="13920" xr:uid="{00000000-0005-0000-0000-00001F660000}"/>
    <cellStyle name="Normal 55 2 2 4 2 2 2" xfId="44251" xr:uid="{00000000-0005-0000-0000-000020660000}"/>
    <cellStyle name="Normal 55 2 2 4 2 2 3" xfId="29018" xr:uid="{00000000-0005-0000-0000-000021660000}"/>
    <cellStyle name="Normal 55 2 2 4 2 3" xfId="8900" xr:uid="{00000000-0005-0000-0000-000022660000}"/>
    <cellStyle name="Normal 55 2 2 4 2 3 2" xfId="39234" xr:uid="{00000000-0005-0000-0000-000023660000}"/>
    <cellStyle name="Normal 55 2 2 4 2 3 3" xfId="24001" xr:uid="{00000000-0005-0000-0000-000024660000}"/>
    <cellStyle name="Normal 55 2 2 4 2 4" xfId="34221" xr:uid="{00000000-0005-0000-0000-000025660000}"/>
    <cellStyle name="Normal 55 2 2 4 2 5" xfId="18988" xr:uid="{00000000-0005-0000-0000-000026660000}"/>
    <cellStyle name="Normal 55 2 2 4 3" xfId="5539" xr:uid="{00000000-0005-0000-0000-000027660000}"/>
    <cellStyle name="Normal 55 2 2 4 3 2" xfId="15591" xr:uid="{00000000-0005-0000-0000-000028660000}"/>
    <cellStyle name="Normal 55 2 2 4 3 2 2" xfId="45922" xr:uid="{00000000-0005-0000-0000-000029660000}"/>
    <cellStyle name="Normal 55 2 2 4 3 2 3" xfId="30689" xr:uid="{00000000-0005-0000-0000-00002A660000}"/>
    <cellStyle name="Normal 55 2 2 4 3 3" xfId="10571" xr:uid="{00000000-0005-0000-0000-00002B660000}"/>
    <cellStyle name="Normal 55 2 2 4 3 3 2" xfId="40905" xr:uid="{00000000-0005-0000-0000-00002C660000}"/>
    <cellStyle name="Normal 55 2 2 4 3 3 3" xfId="25672" xr:uid="{00000000-0005-0000-0000-00002D660000}"/>
    <cellStyle name="Normal 55 2 2 4 3 4" xfId="35892" xr:uid="{00000000-0005-0000-0000-00002E660000}"/>
    <cellStyle name="Normal 55 2 2 4 3 5" xfId="20659" xr:uid="{00000000-0005-0000-0000-00002F660000}"/>
    <cellStyle name="Normal 55 2 2 4 4" xfId="12249" xr:uid="{00000000-0005-0000-0000-000030660000}"/>
    <cellStyle name="Normal 55 2 2 4 4 2" xfId="42580" xr:uid="{00000000-0005-0000-0000-000031660000}"/>
    <cellStyle name="Normal 55 2 2 4 4 3" xfId="27347" xr:uid="{00000000-0005-0000-0000-000032660000}"/>
    <cellStyle name="Normal 55 2 2 4 5" xfId="7228" xr:uid="{00000000-0005-0000-0000-000033660000}"/>
    <cellStyle name="Normal 55 2 2 4 5 2" xfId="37563" xr:uid="{00000000-0005-0000-0000-000034660000}"/>
    <cellStyle name="Normal 55 2 2 4 5 3" xfId="22330" xr:uid="{00000000-0005-0000-0000-000035660000}"/>
    <cellStyle name="Normal 55 2 2 4 6" xfId="32551" xr:uid="{00000000-0005-0000-0000-000036660000}"/>
    <cellStyle name="Normal 55 2 2 4 7" xfId="17317" xr:uid="{00000000-0005-0000-0000-000037660000}"/>
    <cellStyle name="Normal 55 2 2 5" xfId="3010" xr:uid="{00000000-0005-0000-0000-000038660000}"/>
    <cellStyle name="Normal 55 2 2 5 2" xfId="13084" xr:uid="{00000000-0005-0000-0000-000039660000}"/>
    <cellStyle name="Normal 55 2 2 5 2 2" xfId="43415" xr:uid="{00000000-0005-0000-0000-00003A660000}"/>
    <cellStyle name="Normal 55 2 2 5 2 3" xfId="28182" xr:uid="{00000000-0005-0000-0000-00003B660000}"/>
    <cellStyle name="Normal 55 2 2 5 3" xfId="8064" xr:uid="{00000000-0005-0000-0000-00003C660000}"/>
    <cellStyle name="Normal 55 2 2 5 3 2" xfId="38398" xr:uid="{00000000-0005-0000-0000-00003D660000}"/>
    <cellStyle name="Normal 55 2 2 5 3 3" xfId="23165" xr:uid="{00000000-0005-0000-0000-00003E660000}"/>
    <cellStyle name="Normal 55 2 2 5 4" xfId="33385" xr:uid="{00000000-0005-0000-0000-00003F660000}"/>
    <cellStyle name="Normal 55 2 2 5 5" xfId="18152" xr:uid="{00000000-0005-0000-0000-000040660000}"/>
    <cellStyle name="Normal 55 2 2 6" xfId="4703" xr:uid="{00000000-0005-0000-0000-000041660000}"/>
    <cellStyle name="Normal 55 2 2 6 2" xfId="14755" xr:uid="{00000000-0005-0000-0000-000042660000}"/>
    <cellStyle name="Normal 55 2 2 6 2 2" xfId="45086" xr:uid="{00000000-0005-0000-0000-000043660000}"/>
    <cellStyle name="Normal 55 2 2 6 2 3" xfId="29853" xr:uid="{00000000-0005-0000-0000-000044660000}"/>
    <cellStyle name="Normal 55 2 2 6 3" xfId="9735" xr:uid="{00000000-0005-0000-0000-000045660000}"/>
    <cellStyle name="Normal 55 2 2 6 3 2" xfId="40069" xr:uid="{00000000-0005-0000-0000-000046660000}"/>
    <cellStyle name="Normal 55 2 2 6 3 3" xfId="24836" xr:uid="{00000000-0005-0000-0000-000047660000}"/>
    <cellStyle name="Normal 55 2 2 6 4" xfId="35056" xr:uid="{00000000-0005-0000-0000-000048660000}"/>
    <cellStyle name="Normal 55 2 2 6 5" xfId="19823" xr:uid="{00000000-0005-0000-0000-000049660000}"/>
    <cellStyle name="Normal 55 2 2 7" xfId="11413" xr:uid="{00000000-0005-0000-0000-00004A660000}"/>
    <cellStyle name="Normal 55 2 2 7 2" xfId="41744" xr:uid="{00000000-0005-0000-0000-00004B660000}"/>
    <cellStyle name="Normal 55 2 2 7 3" xfId="26511" xr:uid="{00000000-0005-0000-0000-00004C660000}"/>
    <cellStyle name="Normal 55 2 2 8" xfId="6392" xr:uid="{00000000-0005-0000-0000-00004D660000}"/>
    <cellStyle name="Normal 55 2 2 8 2" xfId="36727" xr:uid="{00000000-0005-0000-0000-00004E660000}"/>
    <cellStyle name="Normal 55 2 2 8 3" xfId="21494" xr:uid="{00000000-0005-0000-0000-00004F660000}"/>
    <cellStyle name="Normal 55 2 2 9" xfId="31715" xr:uid="{00000000-0005-0000-0000-000050660000}"/>
    <cellStyle name="Normal 55 2 3" xfId="1419" xr:uid="{00000000-0005-0000-0000-000051660000}"/>
    <cellStyle name="Normal 55 2 3 2" xfId="1840" xr:uid="{00000000-0005-0000-0000-000052660000}"/>
    <cellStyle name="Normal 55 2 3 2 2" xfId="2679" xr:uid="{00000000-0005-0000-0000-000053660000}"/>
    <cellStyle name="Normal 55 2 3 2 2 2" xfId="4369" xr:uid="{00000000-0005-0000-0000-000054660000}"/>
    <cellStyle name="Normal 55 2 3 2 2 2 2" xfId="14442" xr:uid="{00000000-0005-0000-0000-000055660000}"/>
    <cellStyle name="Normal 55 2 3 2 2 2 2 2" xfId="44773" xr:uid="{00000000-0005-0000-0000-000056660000}"/>
    <cellStyle name="Normal 55 2 3 2 2 2 2 3" xfId="29540" xr:uid="{00000000-0005-0000-0000-000057660000}"/>
    <cellStyle name="Normal 55 2 3 2 2 2 3" xfId="9422" xr:uid="{00000000-0005-0000-0000-000058660000}"/>
    <cellStyle name="Normal 55 2 3 2 2 2 3 2" xfId="39756" xr:uid="{00000000-0005-0000-0000-000059660000}"/>
    <cellStyle name="Normal 55 2 3 2 2 2 3 3" xfId="24523" xr:uid="{00000000-0005-0000-0000-00005A660000}"/>
    <cellStyle name="Normal 55 2 3 2 2 2 4" xfId="34743" xr:uid="{00000000-0005-0000-0000-00005B660000}"/>
    <cellStyle name="Normal 55 2 3 2 2 2 5" xfId="19510" xr:uid="{00000000-0005-0000-0000-00005C660000}"/>
    <cellStyle name="Normal 55 2 3 2 2 3" xfId="6061" xr:uid="{00000000-0005-0000-0000-00005D660000}"/>
    <cellStyle name="Normal 55 2 3 2 2 3 2" xfId="16113" xr:uid="{00000000-0005-0000-0000-00005E660000}"/>
    <cellStyle name="Normal 55 2 3 2 2 3 2 2" xfId="46444" xr:uid="{00000000-0005-0000-0000-00005F660000}"/>
    <cellStyle name="Normal 55 2 3 2 2 3 2 3" xfId="31211" xr:uid="{00000000-0005-0000-0000-000060660000}"/>
    <cellStyle name="Normal 55 2 3 2 2 3 3" xfId="11093" xr:uid="{00000000-0005-0000-0000-000061660000}"/>
    <cellStyle name="Normal 55 2 3 2 2 3 3 2" xfId="41427" xr:uid="{00000000-0005-0000-0000-000062660000}"/>
    <cellStyle name="Normal 55 2 3 2 2 3 3 3" xfId="26194" xr:uid="{00000000-0005-0000-0000-000063660000}"/>
    <cellStyle name="Normal 55 2 3 2 2 3 4" xfId="36414" xr:uid="{00000000-0005-0000-0000-000064660000}"/>
    <cellStyle name="Normal 55 2 3 2 2 3 5" xfId="21181" xr:uid="{00000000-0005-0000-0000-000065660000}"/>
    <cellStyle name="Normal 55 2 3 2 2 4" xfId="12771" xr:uid="{00000000-0005-0000-0000-000066660000}"/>
    <cellStyle name="Normal 55 2 3 2 2 4 2" xfId="43102" xr:uid="{00000000-0005-0000-0000-000067660000}"/>
    <cellStyle name="Normal 55 2 3 2 2 4 3" xfId="27869" xr:uid="{00000000-0005-0000-0000-000068660000}"/>
    <cellStyle name="Normal 55 2 3 2 2 5" xfId="7750" xr:uid="{00000000-0005-0000-0000-000069660000}"/>
    <cellStyle name="Normal 55 2 3 2 2 5 2" xfId="38085" xr:uid="{00000000-0005-0000-0000-00006A660000}"/>
    <cellStyle name="Normal 55 2 3 2 2 5 3" xfId="22852" xr:uid="{00000000-0005-0000-0000-00006B660000}"/>
    <cellStyle name="Normal 55 2 3 2 2 6" xfId="33073" xr:uid="{00000000-0005-0000-0000-00006C660000}"/>
    <cellStyle name="Normal 55 2 3 2 2 7" xfId="17839" xr:uid="{00000000-0005-0000-0000-00006D660000}"/>
    <cellStyle name="Normal 55 2 3 2 3" xfId="3532" xr:uid="{00000000-0005-0000-0000-00006E660000}"/>
    <cellStyle name="Normal 55 2 3 2 3 2" xfId="13606" xr:uid="{00000000-0005-0000-0000-00006F660000}"/>
    <cellStyle name="Normal 55 2 3 2 3 2 2" xfId="43937" xr:uid="{00000000-0005-0000-0000-000070660000}"/>
    <cellStyle name="Normal 55 2 3 2 3 2 3" xfId="28704" xr:uid="{00000000-0005-0000-0000-000071660000}"/>
    <cellStyle name="Normal 55 2 3 2 3 3" xfId="8586" xr:uid="{00000000-0005-0000-0000-000072660000}"/>
    <cellStyle name="Normal 55 2 3 2 3 3 2" xfId="38920" xr:uid="{00000000-0005-0000-0000-000073660000}"/>
    <cellStyle name="Normal 55 2 3 2 3 3 3" xfId="23687" xr:uid="{00000000-0005-0000-0000-000074660000}"/>
    <cellStyle name="Normal 55 2 3 2 3 4" xfId="33907" xr:uid="{00000000-0005-0000-0000-000075660000}"/>
    <cellStyle name="Normal 55 2 3 2 3 5" xfId="18674" xr:uid="{00000000-0005-0000-0000-000076660000}"/>
    <cellStyle name="Normal 55 2 3 2 4" xfId="5225" xr:uid="{00000000-0005-0000-0000-000077660000}"/>
    <cellStyle name="Normal 55 2 3 2 4 2" xfId="15277" xr:uid="{00000000-0005-0000-0000-000078660000}"/>
    <cellStyle name="Normal 55 2 3 2 4 2 2" xfId="45608" xr:uid="{00000000-0005-0000-0000-000079660000}"/>
    <cellStyle name="Normal 55 2 3 2 4 2 3" xfId="30375" xr:uid="{00000000-0005-0000-0000-00007A660000}"/>
    <cellStyle name="Normal 55 2 3 2 4 3" xfId="10257" xr:uid="{00000000-0005-0000-0000-00007B660000}"/>
    <cellStyle name="Normal 55 2 3 2 4 3 2" xfId="40591" xr:uid="{00000000-0005-0000-0000-00007C660000}"/>
    <cellStyle name="Normal 55 2 3 2 4 3 3" xfId="25358" xr:uid="{00000000-0005-0000-0000-00007D660000}"/>
    <cellStyle name="Normal 55 2 3 2 4 4" xfId="35578" xr:uid="{00000000-0005-0000-0000-00007E660000}"/>
    <cellStyle name="Normal 55 2 3 2 4 5" xfId="20345" xr:uid="{00000000-0005-0000-0000-00007F660000}"/>
    <cellStyle name="Normal 55 2 3 2 5" xfId="11935" xr:uid="{00000000-0005-0000-0000-000080660000}"/>
    <cellStyle name="Normal 55 2 3 2 5 2" xfId="42266" xr:uid="{00000000-0005-0000-0000-000081660000}"/>
    <cellStyle name="Normal 55 2 3 2 5 3" xfId="27033" xr:uid="{00000000-0005-0000-0000-000082660000}"/>
    <cellStyle name="Normal 55 2 3 2 6" xfId="6914" xr:uid="{00000000-0005-0000-0000-000083660000}"/>
    <cellStyle name="Normal 55 2 3 2 6 2" xfId="37249" xr:uid="{00000000-0005-0000-0000-000084660000}"/>
    <cellStyle name="Normal 55 2 3 2 6 3" xfId="22016" xr:uid="{00000000-0005-0000-0000-000085660000}"/>
    <cellStyle name="Normal 55 2 3 2 7" xfId="32237" xr:uid="{00000000-0005-0000-0000-000086660000}"/>
    <cellStyle name="Normal 55 2 3 2 8" xfId="17003" xr:uid="{00000000-0005-0000-0000-000087660000}"/>
    <cellStyle name="Normal 55 2 3 3" xfId="2261" xr:uid="{00000000-0005-0000-0000-000088660000}"/>
    <cellStyle name="Normal 55 2 3 3 2" xfId="3951" xr:uid="{00000000-0005-0000-0000-000089660000}"/>
    <cellStyle name="Normal 55 2 3 3 2 2" xfId="14024" xr:uid="{00000000-0005-0000-0000-00008A660000}"/>
    <cellStyle name="Normal 55 2 3 3 2 2 2" xfId="44355" xr:uid="{00000000-0005-0000-0000-00008B660000}"/>
    <cellStyle name="Normal 55 2 3 3 2 2 3" xfId="29122" xr:uid="{00000000-0005-0000-0000-00008C660000}"/>
    <cellStyle name="Normal 55 2 3 3 2 3" xfId="9004" xr:uid="{00000000-0005-0000-0000-00008D660000}"/>
    <cellStyle name="Normal 55 2 3 3 2 3 2" xfId="39338" xr:uid="{00000000-0005-0000-0000-00008E660000}"/>
    <cellStyle name="Normal 55 2 3 3 2 3 3" xfId="24105" xr:uid="{00000000-0005-0000-0000-00008F660000}"/>
    <cellStyle name="Normal 55 2 3 3 2 4" xfId="34325" xr:uid="{00000000-0005-0000-0000-000090660000}"/>
    <cellStyle name="Normal 55 2 3 3 2 5" xfId="19092" xr:uid="{00000000-0005-0000-0000-000091660000}"/>
    <cellStyle name="Normal 55 2 3 3 3" xfId="5643" xr:uid="{00000000-0005-0000-0000-000092660000}"/>
    <cellStyle name="Normal 55 2 3 3 3 2" xfId="15695" xr:uid="{00000000-0005-0000-0000-000093660000}"/>
    <cellStyle name="Normal 55 2 3 3 3 2 2" xfId="46026" xr:uid="{00000000-0005-0000-0000-000094660000}"/>
    <cellStyle name="Normal 55 2 3 3 3 2 3" xfId="30793" xr:uid="{00000000-0005-0000-0000-000095660000}"/>
    <cellStyle name="Normal 55 2 3 3 3 3" xfId="10675" xr:uid="{00000000-0005-0000-0000-000096660000}"/>
    <cellStyle name="Normal 55 2 3 3 3 3 2" xfId="41009" xr:uid="{00000000-0005-0000-0000-000097660000}"/>
    <cellStyle name="Normal 55 2 3 3 3 3 3" xfId="25776" xr:uid="{00000000-0005-0000-0000-000098660000}"/>
    <cellStyle name="Normal 55 2 3 3 3 4" xfId="35996" xr:uid="{00000000-0005-0000-0000-000099660000}"/>
    <cellStyle name="Normal 55 2 3 3 3 5" xfId="20763" xr:uid="{00000000-0005-0000-0000-00009A660000}"/>
    <cellStyle name="Normal 55 2 3 3 4" xfId="12353" xr:uid="{00000000-0005-0000-0000-00009B660000}"/>
    <cellStyle name="Normal 55 2 3 3 4 2" xfId="42684" xr:uid="{00000000-0005-0000-0000-00009C660000}"/>
    <cellStyle name="Normal 55 2 3 3 4 3" xfId="27451" xr:uid="{00000000-0005-0000-0000-00009D660000}"/>
    <cellStyle name="Normal 55 2 3 3 5" xfId="7332" xr:uid="{00000000-0005-0000-0000-00009E660000}"/>
    <cellStyle name="Normal 55 2 3 3 5 2" xfId="37667" xr:uid="{00000000-0005-0000-0000-00009F660000}"/>
    <cellStyle name="Normal 55 2 3 3 5 3" xfId="22434" xr:uid="{00000000-0005-0000-0000-0000A0660000}"/>
    <cellStyle name="Normal 55 2 3 3 6" xfId="32655" xr:uid="{00000000-0005-0000-0000-0000A1660000}"/>
    <cellStyle name="Normal 55 2 3 3 7" xfId="17421" xr:uid="{00000000-0005-0000-0000-0000A2660000}"/>
    <cellStyle name="Normal 55 2 3 4" xfId="3114" xr:uid="{00000000-0005-0000-0000-0000A3660000}"/>
    <cellStyle name="Normal 55 2 3 4 2" xfId="13188" xr:uid="{00000000-0005-0000-0000-0000A4660000}"/>
    <cellStyle name="Normal 55 2 3 4 2 2" xfId="43519" xr:uid="{00000000-0005-0000-0000-0000A5660000}"/>
    <cellStyle name="Normal 55 2 3 4 2 3" xfId="28286" xr:uid="{00000000-0005-0000-0000-0000A6660000}"/>
    <cellStyle name="Normal 55 2 3 4 3" xfId="8168" xr:uid="{00000000-0005-0000-0000-0000A7660000}"/>
    <cellStyle name="Normal 55 2 3 4 3 2" xfId="38502" xr:uid="{00000000-0005-0000-0000-0000A8660000}"/>
    <cellStyle name="Normal 55 2 3 4 3 3" xfId="23269" xr:uid="{00000000-0005-0000-0000-0000A9660000}"/>
    <cellStyle name="Normal 55 2 3 4 4" xfId="33489" xr:uid="{00000000-0005-0000-0000-0000AA660000}"/>
    <cellStyle name="Normal 55 2 3 4 5" xfId="18256" xr:uid="{00000000-0005-0000-0000-0000AB660000}"/>
    <cellStyle name="Normal 55 2 3 5" xfId="4807" xr:uid="{00000000-0005-0000-0000-0000AC660000}"/>
    <cellStyle name="Normal 55 2 3 5 2" xfId="14859" xr:uid="{00000000-0005-0000-0000-0000AD660000}"/>
    <cellStyle name="Normal 55 2 3 5 2 2" xfId="45190" xr:uid="{00000000-0005-0000-0000-0000AE660000}"/>
    <cellStyle name="Normal 55 2 3 5 2 3" xfId="29957" xr:uid="{00000000-0005-0000-0000-0000AF660000}"/>
    <cellStyle name="Normal 55 2 3 5 3" xfId="9839" xr:uid="{00000000-0005-0000-0000-0000B0660000}"/>
    <cellStyle name="Normal 55 2 3 5 3 2" xfId="40173" xr:uid="{00000000-0005-0000-0000-0000B1660000}"/>
    <cellStyle name="Normal 55 2 3 5 3 3" xfId="24940" xr:uid="{00000000-0005-0000-0000-0000B2660000}"/>
    <cellStyle name="Normal 55 2 3 5 4" xfId="35160" xr:uid="{00000000-0005-0000-0000-0000B3660000}"/>
    <cellStyle name="Normal 55 2 3 5 5" xfId="19927" xr:uid="{00000000-0005-0000-0000-0000B4660000}"/>
    <cellStyle name="Normal 55 2 3 6" xfId="11517" xr:uid="{00000000-0005-0000-0000-0000B5660000}"/>
    <cellStyle name="Normal 55 2 3 6 2" xfId="41848" xr:uid="{00000000-0005-0000-0000-0000B6660000}"/>
    <cellStyle name="Normal 55 2 3 6 3" xfId="26615" xr:uid="{00000000-0005-0000-0000-0000B7660000}"/>
    <cellStyle name="Normal 55 2 3 7" xfId="6496" xr:uid="{00000000-0005-0000-0000-0000B8660000}"/>
    <cellStyle name="Normal 55 2 3 7 2" xfId="36831" xr:uid="{00000000-0005-0000-0000-0000B9660000}"/>
    <cellStyle name="Normal 55 2 3 7 3" xfId="21598" xr:uid="{00000000-0005-0000-0000-0000BA660000}"/>
    <cellStyle name="Normal 55 2 3 8" xfId="31819" xr:uid="{00000000-0005-0000-0000-0000BB660000}"/>
    <cellStyle name="Normal 55 2 3 9" xfId="16585" xr:uid="{00000000-0005-0000-0000-0000BC660000}"/>
    <cellStyle name="Normal 55 2 4" xfId="1632" xr:uid="{00000000-0005-0000-0000-0000BD660000}"/>
    <cellStyle name="Normal 55 2 4 2" xfId="2471" xr:uid="{00000000-0005-0000-0000-0000BE660000}"/>
    <cellStyle name="Normal 55 2 4 2 2" xfId="4161" xr:uid="{00000000-0005-0000-0000-0000BF660000}"/>
    <cellStyle name="Normal 55 2 4 2 2 2" xfId="14234" xr:uid="{00000000-0005-0000-0000-0000C0660000}"/>
    <cellStyle name="Normal 55 2 4 2 2 2 2" xfId="44565" xr:uid="{00000000-0005-0000-0000-0000C1660000}"/>
    <cellStyle name="Normal 55 2 4 2 2 2 3" xfId="29332" xr:uid="{00000000-0005-0000-0000-0000C2660000}"/>
    <cellStyle name="Normal 55 2 4 2 2 3" xfId="9214" xr:uid="{00000000-0005-0000-0000-0000C3660000}"/>
    <cellStyle name="Normal 55 2 4 2 2 3 2" xfId="39548" xr:uid="{00000000-0005-0000-0000-0000C4660000}"/>
    <cellStyle name="Normal 55 2 4 2 2 3 3" xfId="24315" xr:uid="{00000000-0005-0000-0000-0000C5660000}"/>
    <cellStyle name="Normal 55 2 4 2 2 4" xfId="34535" xr:uid="{00000000-0005-0000-0000-0000C6660000}"/>
    <cellStyle name="Normal 55 2 4 2 2 5" xfId="19302" xr:uid="{00000000-0005-0000-0000-0000C7660000}"/>
    <cellStyle name="Normal 55 2 4 2 3" xfId="5853" xr:uid="{00000000-0005-0000-0000-0000C8660000}"/>
    <cellStyle name="Normal 55 2 4 2 3 2" xfId="15905" xr:uid="{00000000-0005-0000-0000-0000C9660000}"/>
    <cellStyle name="Normal 55 2 4 2 3 2 2" xfId="46236" xr:uid="{00000000-0005-0000-0000-0000CA660000}"/>
    <cellStyle name="Normal 55 2 4 2 3 2 3" xfId="31003" xr:uid="{00000000-0005-0000-0000-0000CB660000}"/>
    <cellStyle name="Normal 55 2 4 2 3 3" xfId="10885" xr:uid="{00000000-0005-0000-0000-0000CC660000}"/>
    <cellStyle name="Normal 55 2 4 2 3 3 2" xfId="41219" xr:uid="{00000000-0005-0000-0000-0000CD660000}"/>
    <cellStyle name="Normal 55 2 4 2 3 3 3" xfId="25986" xr:uid="{00000000-0005-0000-0000-0000CE660000}"/>
    <cellStyle name="Normal 55 2 4 2 3 4" xfId="36206" xr:uid="{00000000-0005-0000-0000-0000CF660000}"/>
    <cellStyle name="Normal 55 2 4 2 3 5" xfId="20973" xr:uid="{00000000-0005-0000-0000-0000D0660000}"/>
    <cellStyle name="Normal 55 2 4 2 4" xfId="12563" xr:uid="{00000000-0005-0000-0000-0000D1660000}"/>
    <cellStyle name="Normal 55 2 4 2 4 2" xfId="42894" xr:uid="{00000000-0005-0000-0000-0000D2660000}"/>
    <cellStyle name="Normal 55 2 4 2 4 3" xfId="27661" xr:uid="{00000000-0005-0000-0000-0000D3660000}"/>
    <cellStyle name="Normal 55 2 4 2 5" xfId="7542" xr:uid="{00000000-0005-0000-0000-0000D4660000}"/>
    <cellStyle name="Normal 55 2 4 2 5 2" xfId="37877" xr:uid="{00000000-0005-0000-0000-0000D5660000}"/>
    <cellStyle name="Normal 55 2 4 2 5 3" xfId="22644" xr:uid="{00000000-0005-0000-0000-0000D6660000}"/>
    <cellStyle name="Normal 55 2 4 2 6" xfId="32865" xr:uid="{00000000-0005-0000-0000-0000D7660000}"/>
    <cellStyle name="Normal 55 2 4 2 7" xfId="17631" xr:uid="{00000000-0005-0000-0000-0000D8660000}"/>
    <cellStyle name="Normal 55 2 4 3" xfId="3324" xr:uid="{00000000-0005-0000-0000-0000D9660000}"/>
    <cellStyle name="Normal 55 2 4 3 2" xfId="13398" xr:uid="{00000000-0005-0000-0000-0000DA660000}"/>
    <cellStyle name="Normal 55 2 4 3 2 2" xfId="43729" xr:uid="{00000000-0005-0000-0000-0000DB660000}"/>
    <cellStyle name="Normal 55 2 4 3 2 3" xfId="28496" xr:uid="{00000000-0005-0000-0000-0000DC660000}"/>
    <cellStyle name="Normal 55 2 4 3 3" xfId="8378" xr:uid="{00000000-0005-0000-0000-0000DD660000}"/>
    <cellStyle name="Normal 55 2 4 3 3 2" xfId="38712" xr:uid="{00000000-0005-0000-0000-0000DE660000}"/>
    <cellStyle name="Normal 55 2 4 3 3 3" xfId="23479" xr:uid="{00000000-0005-0000-0000-0000DF660000}"/>
    <cellStyle name="Normal 55 2 4 3 4" xfId="33699" xr:uid="{00000000-0005-0000-0000-0000E0660000}"/>
    <cellStyle name="Normal 55 2 4 3 5" xfId="18466" xr:uid="{00000000-0005-0000-0000-0000E1660000}"/>
    <cellStyle name="Normal 55 2 4 4" xfId="5017" xr:uid="{00000000-0005-0000-0000-0000E2660000}"/>
    <cellStyle name="Normal 55 2 4 4 2" xfId="15069" xr:uid="{00000000-0005-0000-0000-0000E3660000}"/>
    <cellStyle name="Normal 55 2 4 4 2 2" xfId="45400" xr:uid="{00000000-0005-0000-0000-0000E4660000}"/>
    <cellStyle name="Normal 55 2 4 4 2 3" xfId="30167" xr:uid="{00000000-0005-0000-0000-0000E5660000}"/>
    <cellStyle name="Normal 55 2 4 4 3" xfId="10049" xr:uid="{00000000-0005-0000-0000-0000E6660000}"/>
    <cellStyle name="Normal 55 2 4 4 3 2" xfId="40383" xr:uid="{00000000-0005-0000-0000-0000E7660000}"/>
    <cellStyle name="Normal 55 2 4 4 3 3" xfId="25150" xr:uid="{00000000-0005-0000-0000-0000E8660000}"/>
    <cellStyle name="Normal 55 2 4 4 4" xfId="35370" xr:uid="{00000000-0005-0000-0000-0000E9660000}"/>
    <cellStyle name="Normal 55 2 4 4 5" xfId="20137" xr:uid="{00000000-0005-0000-0000-0000EA660000}"/>
    <cellStyle name="Normal 55 2 4 5" xfId="11727" xr:uid="{00000000-0005-0000-0000-0000EB660000}"/>
    <cellStyle name="Normal 55 2 4 5 2" xfId="42058" xr:uid="{00000000-0005-0000-0000-0000EC660000}"/>
    <cellStyle name="Normal 55 2 4 5 3" xfId="26825" xr:uid="{00000000-0005-0000-0000-0000ED660000}"/>
    <cellStyle name="Normal 55 2 4 6" xfId="6706" xr:uid="{00000000-0005-0000-0000-0000EE660000}"/>
    <cellStyle name="Normal 55 2 4 6 2" xfId="37041" xr:uid="{00000000-0005-0000-0000-0000EF660000}"/>
    <cellStyle name="Normal 55 2 4 6 3" xfId="21808" xr:uid="{00000000-0005-0000-0000-0000F0660000}"/>
    <cellStyle name="Normal 55 2 4 7" xfId="32029" xr:uid="{00000000-0005-0000-0000-0000F1660000}"/>
    <cellStyle name="Normal 55 2 4 8" xfId="16795" xr:uid="{00000000-0005-0000-0000-0000F2660000}"/>
    <cellStyle name="Normal 55 2 5" xfId="2053" xr:uid="{00000000-0005-0000-0000-0000F3660000}"/>
    <cellStyle name="Normal 55 2 5 2" xfId="3743" xr:uid="{00000000-0005-0000-0000-0000F4660000}"/>
    <cellStyle name="Normal 55 2 5 2 2" xfId="13816" xr:uid="{00000000-0005-0000-0000-0000F5660000}"/>
    <cellStyle name="Normal 55 2 5 2 2 2" xfId="44147" xr:uid="{00000000-0005-0000-0000-0000F6660000}"/>
    <cellStyle name="Normal 55 2 5 2 2 3" xfId="28914" xr:uid="{00000000-0005-0000-0000-0000F7660000}"/>
    <cellStyle name="Normal 55 2 5 2 3" xfId="8796" xr:uid="{00000000-0005-0000-0000-0000F8660000}"/>
    <cellStyle name="Normal 55 2 5 2 3 2" xfId="39130" xr:uid="{00000000-0005-0000-0000-0000F9660000}"/>
    <cellStyle name="Normal 55 2 5 2 3 3" xfId="23897" xr:uid="{00000000-0005-0000-0000-0000FA660000}"/>
    <cellStyle name="Normal 55 2 5 2 4" xfId="34117" xr:uid="{00000000-0005-0000-0000-0000FB660000}"/>
    <cellStyle name="Normal 55 2 5 2 5" xfId="18884" xr:uid="{00000000-0005-0000-0000-0000FC660000}"/>
    <cellStyle name="Normal 55 2 5 3" xfId="5435" xr:uid="{00000000-0005-0000-0000-0000FD660000}"/>
    <cellStyle name="Normal 55 2 5 3 2" xfId="15487" xr:uid="{00000000-0005-0000-0000-0000FE660000}"/>
    <cellStyle name="Normal 55 2 5 3 2 2" xfId="45818" xr:uid="{00000000-0005-0000-0000-0000FF660000}"/>
    <cellStyle name="Normal 55 2 5 3 2 3" xfId="30585" xr:uid="{00000000-0005-0000-0000-000000670000}"/>
    <cellStyle name="Normal 55 2 5 3 3" xfId="10467" xr:uid="{00000000-0005-0000-0000-000001670000}"/>
    <cellStyle name="Normal 55 2 5 3 3 2" xfId="40801" xr:uid="{00000000-0005-0000-0000-000002670000}"/>
    <cellStyle name="Normal 55 2 5 3 3 3" xfId="25568" xr:uid="{00000000-0005-0000-0000-000003670000}"/>
    <cellStyle name="Normal 55 2 5 3 4" xfId="35788" xr:uid="{00000000-0005-0000-0000-000004670000}"/>
    <cellStyle name="Normal 55 2 5 3 5" xfId="20555" xr:uid="{00000000-0005-0000-0000-000005670000}"/>
    <cellStyle name="Normal 55 2 5 4" xfId="12145" xr:uid="{00000000-0005-0000-0000-000006670000}"/>
    <cellStyle name="Normal 55 2 5 4 2" xfId="42476" xr:uid="{00000000-0005-0000-0000-000007670000}"/>
    <cellStyle name="Normal 55 2 5 4 3" xfId="27243" xr:uid="{00000000-0005-0000-0000-000008670000}"/>
    <cellStyle name="Normal 55 2 5 5" xfId="7124" xr:uid="{00000000-0005-0000-0000-000009670000}"/>
    <cellStyle name="Normal 55 2 5 5 2" xfId="37459" xr:uid="{00000000-0005-0000-0000-00000A670000}"/>
    <cellStyle name="Normal 55 2 5 5 3" xfId="22226" xr:uid="{00000000-0005-0000-0000-00000B670000}"/>
    <cellStyle name="Normal 55 2 5 6" xfId="32447" xr:uid="{00000000-0005-0000-0000-00000C670000}"/>
    <cellStyle name="Normal 55 2 5 7" xfId="17213" xr:uid="{00000000-0005-0000-0000-00000D670000}"/>
    <cellStyle name="Normal 55 2 6" xfId="2906" xr:uid="{00000000-0005-0000-0000-00000E670000}"/>
    <cellStyle name="Normal 55 2 6 2" xfId="12980" xr:uid="{00000000-0005-0000-0000-00000F670000}"/>
    <cellStyle name="Normal 55 2 6 2 2" xfId="43311" xr:uid="{00000000-0005-0000-0000-000010670000}"/>
    <cellStyle name="Normal 55 2 6 2 3" xfId="28078" xr:uid="{00000000-0005-0000-0000-000011670000}"/>
    <cellStyle name="Normal 55 2 6 3" xfId="7960" xr:uid="{00000000-0005-0000-0000-000012670000}"/>
    <cellStyle name="Normal 55 2 6 3 2" xfId="38294" xr:uid="{00000000-0005-0000-0000-000013670000}"/>
    <cellStyle name="Normal 55 2 6 3 3" xfId="23061" xr:uid="{00000000-0005-0000-0000-000014670000}"/>
    <cellStyle name="Normal 55 2 6 4" xfId="33281" xr:uid="{00000000-0005-0000-0000-000015670000}"/>
    <cellStyle name="Normal 55 2 6 5" xfId="18048" xr:uid="{00000000-0005-0000-0000-000016670000}"/>
    <cellStyle name="Normal 55 2 7" xfId="4599" xr:uid="{00000000-0005-0000-0000-000017670000}"/>
    <cellStyle name="Normal 55 2 7 2" xfId="14651" xr:uid="{00000000-0005-0000-0000-000018670000}"/>
    <cellStyle name="Normal 55 2 7 2 2" xfId="44982" xr:uid="{00000000-0005-0000-0000-000019670000}"/>
    <cellStyle name="Normal 55 2 7 2 3" xfId="29749" xr:uid="{00000000-0005-0000-0000-00001A670000}"/>
    <cellStyle name="Normal 55 2 7 3" xfId="9631" xr:uid="{00000000-0005-0000-0000-00001B670000}"/>
    <cellStyle name="Normal 55 2 7 3 2" xfId="39965" xr:uid="{00000000-0005-0000-0000-00001C670000}"/>
    <cellStyle name="Normal 55 2 7 3 3" xfId="24732" xr:uid="{00000000-0005-0000-0000-00001D670000}"/>
    <cellStyle name="Normal 55 2 7 4" xfId="34952" xr:uid="{00000000-0005-0000-0000-00001E670000}"/>
    <cellStyle name="Normal 55 2 7 5" xfId="19719" xr:uid="{00000000-0005-0000-0000-00001F670000}"/>
    <cellStyle name="Normal 55 2 8" xfId="11309" xr:uid="{00000000-0005-0000-0000-000020670000}"/>
    <cellStyle name="Normal 55 2 8 2" xfId="41640" xr:uid="{00000000-0005-0000-0000-000021670000}"/>
    <cellStyle name="Normal 55 2 8 3" xfId="26407" xr:uid="{00000000-0005-0000-0000-000022670000}"/>
    <cellStyle name="Normal 55 2 9" xfId="6288" xr:uid="{00000000-0005-0000-0000-000023670000}"/>
    <cellStyle name="Normal 55 2 9 2" xfId="36623" xr:uid="{00000000-0005-0000-0000-000024670000}"/>
    <cellStyle name="Normal 55 2 9 3" xfId="21390" xr:uid="{00000000-0005-0000-0000-000025670000}"/>
    <cellStyle name="Normal 55 3" xfId="1252" xr:uid="{00000000-0005-0000-0000-000026670000}"/>
    <cellStyle name="Normal 55 3 10" xfId="16429" xr:uid="{00000000-0005-0000-0000-000027670000}"/>
    <cellStyle name="Normal 55 3 2" xfId="1471" xr:uid="{00000000-0005-0000-0000-000028670000}"/>
    <cellStyle name="Normal 55 3 2 2" xfId="1892" xr:uid="{00000000-0005-0000-0000-000029670000}"/>
    <cellStyle name="Normal 55 3 2 2 2" xfId="2731" xr:uid="{00000000-0005-0000-0000-00002A670000}"/>
    <cellStyle name="Normal 55 3 2 2 2 2" xfId="4421" xr:uid="{00000000-0005-0000-0000-00002B670000}"/>
    <cellStyle name="Normal 55 3 2 2 2 2 2" xfId="14494" xr:uid="{00000000-0005-0000-0000-00002C670000}"/>
    <cellStyle name="Normal 55 3 2 2 2 2 2 2" xfId="44825" xr:uid="{00000000-0005-0000-0000-00002D670000}"/>
    <cellStyle name="Normal 55 3 2 2 2 2 2 3" xfId="29592" xr:uid="{00000000-0005-0000-0000-00002E670000}"/>
    <cellStyle name="Normal 55 3 2 2 2 2 3" xfId="9474" xr:uid="{00000000-0005-0000-0000-00002F670000}"/>
    <cellStyle name="Normal 55 3 2 2 2 2 3 2" xfId="39808" xr:uid="{00000000-0005-0000-0000-000030670000}"/>
    <cellStyle name="Normal 55 3 2 2 2 2 3 3" xfId="24575" xr:uid="{00000000-0005-0000-0000-000031670000}"/>
    <cellStyle name="Normal 55 3 2 2 2 2 4" xfId="34795" xr:uid="{00000000-0005-0000-0000-000032670000}"/>
    <cellStyle name="Normal 55 3 2 2 2 2 5" xfId="19562" xr:uid="{00000000-0005-0000-0000-000033670000}"/>
    <cellStyle name="Normal 55 3 2 2 2 3" xfId="6113" xr:uid="{00000000-0005-0000-0000-000034670000}"/>
    <cellStyle name="Normal 55 3 2 2 2 3 2" xfId="16165" xr:uid="{00000000-0005-0000-0000-000035670000}"/>
    <cellStyle name="Normal 55 3 2 2 2 3 2 2" xfId="46496" xr:uid="{00000000-0005-0000-0000-000036670000}"/>
    <cellStyle name="Normal 55 3 2 2 2 3 2 3" xfId="31263" xr:uid="{00000000-0005-0000-0000-000037670000}"/>
    <cellStyle name="Normal 55 3 2 2 2 3 3" xfId="11145" xr:uid="{00000000-0005-0000-0000-000038670000}"/>
    <cellStyle name="Normal 55 3 2 2 2 3 3 2" xfId="41479" xr:uid="{00000000-0005-0000-0000-000039670000}"/>
    <cellStyle name="Normal 55 3 2 2 2 3 3 3" xfId="26246" xr:uid="{00000000-0005-0000-0000-00003A670000}"/>
    <cellStyle name="Normal 55 3 2 2 2 3 4" xfId="36466" xr:uid="{00000000-0005-0000-0000-00003B670000}"/>
    <cellStyle name="Normal 55 3 2 2 2 3 5" xfId="21233" xr:uid="{00000000-0005-0000-0000-00003C670000}"/>
    <cellStyle name="Normal 55 3 2 2 2 4" xfId="12823" xr:uid="{00000000-0005-0000-0000-00003D670000}"/>
    <cellStyle name="Normal 55 3 2 2 2 4 2" xfId="43154" xr:uid="{00000000-0005-0000-0000-00003E670000}"/>
    <cellStyle name="Normal 55 3 2 2 2 4 3" xfId="27921" xr:uid="{00000000-0005-0000-0000-00003F670000}"/>
    <cellStyle name="Normal 55 3 2 2 2 5" xfId="7802" xr:uid="{00000000-0005-0000-0000-000040670000}"/>
    <cellStyle name="Normal 55 3 2 2 2 5 2" xfId="38137" xr:uid="{00000000-0005-0000-0000-000041670000}"/>
    <cellStyle name="Normal 55 3 2 2 2 5 3" xfId="22904" xr:uid="{00000000-0005-0000-0000-000042670000}"/>
    <cellStyle name="Normal 55 3 2 2 2 6" xfId="33125" xr:uid="{00000000-0005-0000-0000-000043670000}"/>
    <cellStyle name="Normal 55 3 2 2 2 7" xfId="17891" xr:uid="{00000000-0005-0000-0000-000044670000}"/>
    <cellStyle name="Normal 55 3 2 2 3" xfId="3584" xr:uid="{00000000-0005-0000-0000-000045670000}"/>
    <cellStyle name="Normal 55 3 2 2 3 2" xfId="13658" xr:uid="{00000000-0005-0000-0000-000046670000}"/>
    <cellStyle name="Normal 55 3 2 2 3 2 2" xfId="43989" xr:uid="{00000000-0005-0000-0000-000047670000}"/>
    <cellStyle name="Normal 55 3 2 2 3 2 3" xfId="28756" xr:uid="{00000000-0005-0000-0000-000048670000}"/>
    <cellStyle name="Normal 55 3 2 2 3 3" xfId="8638" xr:uid="{00000000-0005-0000-0000-000049670000}"/>
    <cellStyle name="Normal 55 3 2 2 3 3 2" xfId="38972" xr:uid="{00000000-0005-0000-0000-00004A670000}"/>
    <cellStyle name="Normal 55 3 2 2 3 3 3" xfId="23739" xr:uid="{00000000-0005-0000-0000-00004B670000}"/>
    <cellStyle name="Normal 55 3 2 2 3 4" xfId="33959" xr:uid="{00000000-0005-0000-0000-00004C670000}"/>
    <cellStyle name="Normal 55 3 2 2 3 5" xfId="18726" xr:uid="{00000000-0005-0000-0000-00004D670000}"/>
    <cellStyle name="Normal 55 3 2 2 4" xfId="5277" xr:uid="{00000000-0005-0000-0000-00004E670000}"/>
    <cellStyle name="Normal 55 3 2 2 4 2" xfId="15329" xr:uid="{00000000-0005-0000-0000-00004F670000}"/>
    <cellStyle name="Normal 55 3 2 2 4 2 2" xfId="45660" xr:uid="{00000000-0005-0000-0000-000050670000}"/>
    <cellStyle name="Normal 55 3 2 2 4 2 3" xfId="30427" xr:uid="{00000000-0005-0000-0000-000051670000}"/>
    <cellStyle name="Normal 55 3 2 2 4 3" xfId="10309" xr:uid="{00000000-0005-0000-0000-000052670000}"/>
    <cellStyle name="Normal 55 3 2 2 4 3 2" xfId="40643" xr:uid="{00000000-0005-0000-0000-000053670000}"/>
    <cellStyle name="Normal 55 3 2 2 4 3 3" xfId="25410" xr:uid="{00000000-0005-0000-0000-000054670000}"/>
    <cellStyle name="Normal 55 3 2 2 4 4" xfId="35630" xr:uid="{00000000-0005-0000-0000-000055670000}"/>
    <cellStyle name="Normal 55 3 2 2 4 5" xfId="20397" xr:uid="{00000000-0005-0000-0000-000056670000}"/>
    <cellStyle name="Normal 55 3 2 2 5" xfId="11987" xr:uid="{00000000-0005-0000-0000-000057670000}"/>
    <cellStyle name="Normal 55 3 2 2 5 2" xfId="42318" xr:uid="{00000000-0005-0000-0000-000058670000}"/>
    <cellStyle name="Normal 55 3 2 2 5 3" xfId="27085" xr:uid="{00000000-0005-0000-0000-000059670000}"/>
    <cellStyle name="Normal 55 3 2 2 6" xfId="6966" xr:uid="{00000000-0005-0000-0000-00005A670000}"/>
    <cellStyle name="Normal 55 3 2 2 6 2" xfId="37301" xr:uid="{00000000-0005-0000-0000-00005B670000}"/>
    <cellStyle name="Normal 55 3 2 2 6 3" xfId="22068" xr:uid="{00000000-0005-0000-0000-00005C670000}"/>
    <cellStyle name="Normal 55 3 2 2 7" xfId="32289" xr:uid="{00000000-0005-0000-0000-00005D670000}"/>
    <cellStyle name="Normal 55 3 2 2 8" xfId="17055" xr:uid="{00000000-0005-0000-0000-00005E670000}"/>
    <cellStyle name="Normal 55 3 2 3" xfId="2313" xr:uid="{00000000-0005-0000-0000-00005F670000}"/>
    <cellStyle name="Normal 55 3 2 3 2" xfId="4003" xr:uid="{00000000-0005-0000-0000-000060670000}"/>
    <cellStyle name="Normal 55 3 2 3 2 2" xfId="14076" xr:uid="{00000000-0005-0000-0000-000061670000}"/>
    <cellStyle name="Normal 55 3 2 3 2 2 2" xfId="44407" xr:uid="{00000000-0005-0000-0000-000062670000}"/>
    <cellStyle name="Normal 55 3 2 3 2 2 3" xfId="29174" xr:uid="{00000000-0005-0000-0000-000063670000}"/>
    <cellStyle name="Normal 55 3 2 3 2 3" xfId="9056" xr:uid="{00000000-0005-0000-0000-000064670000}"/>
    <cellStyle name="Normal 55 3 2 3 2 3 2" xfId="39390" xr:uid="{00000000-0005-0000-0000-000065670000}"/>
    <cellStyle name="Normal 55 3 2 3 2 3 3" xfId="24157" xr:uid="{00000000-0005-0000-0000-000066670000}"/>
    <cellStyle name="Normal 55 3 2 3 2 4" xfId="34377" xr:uid="{00000000-0005-0000-0000-000067670000}"/>
    <cellStyle name="Normal 55 3 2 3 2 5" xfId="19144" xr:uid="{00000000-0005-0000-0000-000068670000}"/>
    <cellStyle name="Normal 55 3 2 3 3" xfId="5695" xr:uid="{00000000-0005-0000-0000-000069670000}"/>
    <cellStyle name="Normal 55 3 2 3 3 2" xfId="15747" xr:uid="{00000000-0005-0000-0000-00006A670000}"/>
    <cellStyle name="Normal 55 3 2 3 3 2 2" xfId="46078" xr:uid="{00000000-0005-0000-0000-00006B670000}"/>
    <cellStyle name="Normal 55 3 2 3 3 2 3" xfId="30845" xr:uid="{00000000-0005-0000-0000-00006C670000}"/>
    <cellStyle name="Normal 55 3 2 3 3 3" xfId="10727" xr:uid="{00000000-0005-0000-0000-00006D670000}"/>
    <cellStyle name="Normal 55 3 2 3 3 3 2" xfId="41061" xr:uid="{00000000-0005-0000-0000-00006E670000}"/>
    <cellStyle name="Normal 55 3 2 3 3 3 3" xfId="25828" xr:uid="{00000000-0005-0000-0000-00006F670000}"/>
    <cellStyle name="Normal 55 3 2 3 3 4" xfId="36048" xr:uid="{00000000-0005-0000-0000-000070670000}"/>
    <cellStyle name="Normal 55 3 2 3 3 5" xfId="20815" xr:uid="{00000000-0005-0000-0000-000071670000}"/>
    <cellStyle name="Normal 55 3 2 3 4" xfId="12405" xr:uid="{00000000-0005-0000-0000-000072670000}"/>
    <cellStyle name="Normal 55 3 2 3 4 2" xfId="42736" xr:uid="{00000000-0005-0000-0000-000073670000}"/>
    <cellStyle name="Normal 55 3 2 3 4 3" xfId="27503" xr:uid="{00000000-0005-0000-0000-000074670000}"/>
    <cellStyle name="Normal 55 3 2 3 5" xfId="7384" xr:uid="{00000000-0005-0000-0000-000075670000}"/>
    <cellStyle name="Normal 55 3 2 3 5 2" xfId="37719" xr:uid="{00000000-0005-0000-0000-000076670000}"/>
    <cellStyle name="Normal 55 3 2 3 5 3" xfId="22486" xr:uid="{00000000-0005-0000-0000-000077670000}"/>
    <cellStyle name="Normal 55 3 2 3 6" xfId="32707" xr:uid="{00000000-0005-0000-0000-000078670000}"/>
    <cellStyle name="Normal 55 3 2 3 7" xfId="17473" xr:uid="{00000000-0005-0000-0000-000079670000}"/>
    <cellStyle name="Normal 55 3 2 4" xfId="3166" xr:uid="{00000000-0005-0000-0000-00007A670000}"/>
    <cellStyle name="Normal 55 3 2 4 2" xfId="13240" xr:uid="{00000000-0005-0000-0000-00007B670000}"/>
    <cellStyle name="Normal 55 3 2 4 2 2" xfId="43571" xr:uid="{00000000-0005-0000-0000-00007C670000}"/>
    <cellStyle name="Normal 55 3 2 4 2 3" xfId="28338" xr:uid="{00000000-0005-0000-0000-00007D670000}"/>
    <cellStyle name="Normal 55 3 2 4 3" xfId="8220" xr:uid="{00000000-0005-0000-0000-00007E670000}"/>
    <cellStyle name="Normal 55 3 2 4 3 2" xfId="38554" xr:uid="{00000000-0005-0000-0000-00007F670000}"/>
    <cellStyle name="Normal 55 3 2 4 3 3" xfId="23321" xr:uid="{00000000-0005-0000-0000-000080670000}"/>
    <cellStyle name="Normal 55 3 2 4 4" xfId="33541" xr:uid="{00000000-0005-0000-0000-000081670000}"/>
    <cellStyle name="Normal 55 3 2 4 5" xfId="18308" xr:uid="{00000000-0005-0000-0000-000082670000}"/>
    <cellStyle name="Normal 55 3 2 5" xfId="4859" xr:uid="{00000000-0005-0000-0000-000083670000}"/>
    <cellStyle name="Normal 55 3 2 5 2" xfId="14911" xr:uid="{00000000-0005-0000-0000-000084670000}"/>
    <cellStyle name="Normal 55 3 2 5 2 2" xfId="45242" xr:uid="{00000000-0005-0000-0000-000085670000}"/>
    <cellStyle name="Normal 55 3 2 5 2 3" xfId="30009" xr:uid="{00000000-0005-0000-0000-000086670000}"/>
    <cellStyle name="Normal 55 3 2 5 3" xfId="9891" xr:uid="{00000000-0005-0000-0000-000087670000}"/>
    <cellStyle name="Normal 55 3 2 5 3 2" xfId="40225" xr:uid="{00000000-0005-0000-0000-000088670000}"/>
    <cellStyle name="Normal 55 3 2 5 3 3" xfId="24992" xr:uid="{00000000-0005-0000-0000-000089670000}"/>
    <cellStyle name="Normal 55 3 2 5 4" xfId="35212" xr:uid="{00000000-0005-0000-0000-00008A670000}"/>
    <cellStyle name="Normal 55 3 2 5 5" xfId="19979" xr:uid="{00000000-0005-0000-0000-00008B670000}"/>
    <cellStyle name="Normal 55 3 2 6" xfId="11569" xr:uid="{00000000-0005-0000-0000-00008C670000}"/>
    <cellStyle name="Normal 55 3 2 6 2" xfId="41900" xr:uid="{00000000-0005-0000-0000-00008D670000}"/>
    <cellStyle name="Normal 55 3 2 6 3" xfId="26667" xr:uid="{00000000-0005-0000-0000-00008E670000}"/>
    <cellStyle name="Normal 55 3 2 7" xfId="6548" xr:uid="{00000000-0005-0000-0000-00008F670000}"/>
    <cellStyle name="Normal 55 3 2 7 2" xfId="36883" xr:uid="{00000000-0005-0000-0000-000090670000}"/>
    <cellStyle name="Normal 55 3 2 7 3" xfId="21650" xr:uid="{00000000-0005-0000-0000-000091670000}"/>
    <cellStyle name="Normal 55 3 2 8" xfId="31871" xr:uid="{00000000-0005-0000-0000-000092670000}"/>
    <cellStyle name="Normal 55 3 2 9" xfId="16637" xr:uid="{00000000-0005-0000-0000-000093670000}"/>
    <cellStyle name="Normal 55 3 3" xfId="1684" xr:uid="{00000000-0005-0000-0000-000094670000}"/>
    <cellStyle name="Normal 55 3 3 2" xfId="2523" xr:uid="{00000000-0005-0000-0000-000095670000}"/>
    <cellStyle name="Normal 55 3 3 2 2" xfId="4213" xr:uid="{00000000-0005-0000-0000-000096670000}"/>
    <cellStyle name="Normal 55 3 3 2 2 2" xfId="14286" xr:uid="{00000000-0005-0000-0000-000097670000}"/>
    <cellStyle name="Normal 55 3 3 2 2 2 2" xfId="44617" xr:uid="{00000000-0005-0000-0000-000098670000}"/>
    <cellStyle name="Normal 55 3 3 2 2 2 3" xfId="29384" xr:uid="{00000000-0005-0000-0000-000099670000}"/>
    <cellStyle name="Normal 55 3 3 2 2 3" xfId="9266" xr:uid="{00000000-0005-0000-0000-00009A670000}"/>
    <cellStyle name="Normal 55 3 3 2 2 3 2" xfId="39600" xr:uid="{00000000-0005-0000-0000-00009B670000}"/>
    <cellStyle name="Normal 55 3 3 2 2 3 3" xfId="24367" xr:uid="{00000000-0005-0000-0000-00009C670000}"/>
    <cellStyle name="Normal 55 3 3 2 2 4" xfId="34587" xr:uid="{00000000-0005-0000-0000-00009D670000}"/>
    <cellStyle name="Normal 55 3 3 2 2 5" xfId="19354" xr:uid="{00000000-0005-0000-0000-00009E670000}"/>
    <cellStyle name="Normal 55 3 3 2 3" xfId="5905" xr:uid="{00000000-0005-0000-0000-00009F670000}"/>
    <cellStyle name="Normal 55 3 3 2 3 2" xfId="15957" xr:uid="{00000000-0005-0000-0000-0000A0670000}"/>
    <cellStyle name="Normal 55 3 3 2 3 2 2" xfId="46288" xr:uid="{00000000-0005-0000-0000-0000A1670000}"/>
    <cellStyle name="Normal 55 3 3 2 3 2 3" xfId="31055" xr:uid="{00000000-0005-0000-0000-0000A2670000}"/>
    <cellStyle name="Normal 55 3 3 2 3 3" xfId="10937" xr:uid="{00000000-0005-0000-0000-0000A3670000}"/>
    <cellStyle name="Normal 55 3 3 2 3 3 2" xfId="41271" xr:uid="{00000000-0005-0000-0000-0000A4670000}"/>
    <cellStyle name="Normal 55 3 3 2 3 3 3" xfId="26038" xr:uid="{00000000-0005-0000-0000-0000A5670000}"/>
    <cellStyle name="Normal 55 3 3 2 3 4" xfId="36258" xr:uid="{00000000-0005-0000-0000-0000A6670000}"/>
    <cellStyle name="Normal 55 3 3 2 3 5" xfId="21025" xr:uid="{00000000-0005-0000-0000-0000A7670000}"/>
    <cellStyle name="Normal 55 3 3 2 4" xfId="12615" xr:uid="{00000000-0005-0000-0000-0000A8670000}"/>
    <cellStyle name="Normal 55 3 3 2 4 2" xfId="42946" xr:uid="{00000000-0005-0000-0000-0000A9670000}"/>
    <cellStyle name="Normal 55 3 3 2 4 3" xfId="27713" xr:uid="{00000000-0005-0000-0000-0000AA670000}"/>
    <cellStyle name="Normal 55 3 3 2 5" xfId="7594" xr:uid="{00000000-0005-0000-0000-0000AB670000}"/>
    <cellStyle name="Normal 55 3 3 2 5 2" xfId="37929" xr:uid="{00000000-0005-0000-0000-0000AC670000}"/>
    <cellStyle name="Normal 55 3 3 2 5 3" xfId="22696" xr:uid="{00000000-0005-0000-0000-0000AD670000}"/>
    <cellStyle name="Normal 55 3 3 2 6" xfId="32917" xr:uid="{00000000-0005-0000-0000-0000AE670000}"/>
    <cellStyle name="Normal 55 3 3 2 7" xfId="17683" xr:uid="{00000000-0005-0000-0000-0000AF670000}"/>
    <cellStyle name="Normal 55 3 3 3" xfId="3376" xr:uid="{00000000-0005-0000-0000-0000B0670000}"/>
    <cellStyle name="Normal 55 3 3 3 2" xfId="13450" xr:uid="{00000000-0005-0000-0000-0000B1670000}"/>
    <cellStyle name="Normal 55 3 3 3 2 2" xfId="43781" xr:uid="{00000000-0005-0000-0000-0000B2670000}"/>
    <cellStyle name="Normal 55 3 3 3 2 3" xfId="28548" xr:uid="{00000000-0005-0000-0000-0000B3670000}"/>
    <cellStyle name="Normal 55 3 3 3 3" xfId="8430" xr:uid="{00000000-0005-0000-0000-0000B4670000}"/>
    <cellStyle name="Normal 55 3 3 3 3 2" xfId="38764" xr:uid="{00000000-0005-0000-0000-0000B5670000}"/>
    <cellStyle name="Normal 55 3 3 3 3 3" xfId="23531" xr:uid="{00000000-0005-0000-0000-0000B6670000}"/>
    <cellStyle name="Normal 55 3 3 3 4" xfId="33751" xr:uid="{00000000-0005-0000-0000-0000B7670000}"/>
    <cellStyle name="Normal 55 3 3 3 5" xfId="18518" xr:uid="{00000000-0005-0000-0000-0000B8670000}"/>
    <cellStyle name="Normal 55 3 3 4" xfId="5069" xr:uid="{00000000-0005-0000-0000-0000B9670000}"/>
    <cellStyle name="Normal 55 3 3 4 2" xfId="15121" xr:uid="{00000000-0005-0000-0000-0000BA670000}"/>
    <cellStyle name="Normal 55 3 3 4 2 2" xfId="45452" xr:uid="{00000000-0005-0000-0000-0000BB670000}"/>
    <cellStyle name="Normal 55 3 3 4 2 3" xfId="30219" xr:uid="{00000000-0005-0000-0000-0000BC670000}"/>
    <cellStyle name="Normal 55 3 3 4 3" xfId="10101" xr:uid="{00000000-0005-0000-0000-0000BD670000}"/>
    <cellStyle name="Normal 55 3 3 4 3 2" xfId="40435" xr:uid="{00000000-0005-0000-0000-0000BE670000}"/>
    <cellStyle name="Normal 55 3 3 4 3 3" xfId="25202" xr:uid="{00000000-0005-0000-0000-0000BF670000}"/>
    <cellStyle name="Normal 55 3 3 4 4" xfId="35422" xr:uid="{00000000-0005-0000-0000-0000C0670000}"/>
    <cellStyle name="Normal 55 3 3 4 5" xfId="20189" xr:uid="{00000000-0005-0000-0000-0000C1670000}"/>
    <cellStyle name="Normal 55 3 3 5" xfId="11779" xr:uid="{00000000-0005-0000-0000-0000C2670000}"/>
    <cellStyle name="Normal 55 3 3 5 2" xfId="42110" xr:uid="{00000000-0005-0000-0000-0000C3670000}"/>
    <cellStyle name="Normal 55 3 3 5 3" xfId="26877" xr:uid="{00000000-0005-0000-0000-0000C4670000}"/>
    <cellStyle name="Normal 55 3 3 6" xfId="6758" xr:uid="{00000000-0005-0000-0000-0000C5670000}"/>
    <cellStyle name="Normal 55 3 3 6 2" xfId="37093" xr:uid="{00000000-0005-0000-0000-0000C6670000}"/>
    <cellStyle name="Normal 55 3 3 6 3" xfId="21860" xr:uid="{00000000-0005-0000-0000-0000C7670000}"/>
    <cellStyle name="Normal 55 3 3 7" xfId="32081" xr:uid="{00000000-0005-0000-0000-0000C8670000}"/>
    <cellStyle name="Normal 55 3 3 8" xfId="16847" xr:uid="{00000000-0005-0000-0000-0000C9670000}"/>
    <cellStyle name="Normal 55 3 4" xfId="2105" xr:uid="{00000000-0005-0000-0000-0000CA670000}"/>
    <cellStyle name="Normal 55 3 4 2" xfId="3795" xr:uid="{00000000-0005-0000-0000-0000CB670000}"/>
    <cellStyle name="Normal 55 3 4 2 2" xfId="13868" xr:uid="{00000000-0005-0000-0000-0000CC670000}"/>
    <cellStyle name="Normal 55 3 4 2 2 2" xfId="44199" xr:uid="{00000000-0005-0000-0000-0000CD670000}"/>
    <cellStyle name="Normal 55 3 4 2 2 3" xfId="28966" xr:uid="{00000000-0005-0000-0000-0000CE670000}"/>
    <cellStyle name="Normal 55 3 4 2 3" xfId="8848" xr:uid="{00000000-0005-0000-0000-0000CF670000}"/>
    <cellStyle name="Normal 55 3 4 2 3 2" xfId="39182" xr:uid="{00000000-0005-0000-0000-0000D0670000}"/>
    <cellStyle name="Normal 55 3 4 2 3 3" xfId="23949" xr:uid="{00000000-0005-0000-0000-0000D1670000}"/>
    <cellStyle name="Normal 55 3 4 2 4" xfId="34169" xr:uid="{00000000-0005-0000-0000-0000D2670000}"/>
    <cellStyle name="Normal 55 3 4 2 5" xfId="18936" xr:uid="{00000000-0005-0000-0000-0000D3670000}"/>
    <cellStyle name="Normal 55 3 4 3" xfId="5487" xr:uid="{00000000-0005-0000-0000-0000D4670000}"/>
    <cellStyle name="Normal 55 3 4 3 2" xfId="15539" xr:uid="{00000000-0005-0000-0000-0000D5670000}"/>
    <cellStyle name="Normal 55 3 4 3 2 2" xfId="45870" xr:uid="{00000000-0005-0000-0000-0000D6670000}"/>
    <cellStyle name="Normal 55 3 4 3 2 3" xfId="30637" xr:uid="{00000000-0005-0000-0000-0000D7670000}"/>
    <cellStyle name="Normal 55 3 4 3 3" xfId="10519" xr:uid="{00000000-0005-0000-0000-0000D8670000}"/>
    <cellStyle name="Normal 55 3 4 3 3 2" xfId="40853" xr:uid="{00000000-0005-0000-0000-0000D9670000}"/>
    <cellStyle name="Normal 55 3 4 3 3 3" xfId="25620" xr:uid="{00000000-0005-0000-0000-0000DA670000}"/>
    <cellStyle name="Normal 55 3 4 3 4" xfId="35840" xr:uid="{00000000-0005-0000-0000-0000DB670000}"/>
    <cellStyle name="Normal 55 3 4 3 5" xfId="20607" xr:uid="{00000000-0005-0000-0000-0000DC670000}"/>
    <cellStyle name="Normal 55 3 4 4" xfId="12197" xr:uid="{00000000-0005-0000-0000-0000DD670000}"/>
    <cellStyle name="Normal 55 3 4 4 2" xfId="42528" xr:uid="{00000000-0005-0000-0000-0000DE670000}"/>
    <cellStyle name="Normal 55 3 4 4 3" xfId="27295" xr:uid="{00000000-0005-0000-0000-0000DF670000}"/>
    <cellStyle name="Normal 55 3 4 5" xfId="7176" xr:uid="{00000000-0005-0000-0000-0000E0670000}"/>
    <cellStyle name="Normal 55 3 4 5 2" xfId="37511" xr:uid="{00000000-0005-0000-0000-0000E1670000}"/>
    <cellStyle name="Normal 55 3 4 5 3" xfId="22278" xr:uid="{00000000-0005-0000-0000-0000E2670000}"/>
    <cellStyle name="Normal 55 3 4 6" xfId="32499" xr:uid="{00000000-0005-0000-0000-0000E3670000}"/>
    <cellStyle name="Normal 55 3 4 7" xfId="17265" xr:uid="{00000000-0005-0000-0000-0000E4670000}"/>
    <cellStyle name="Normal 55 3 5" xfId="2958" xr:uid="{00000000-0005-0000-0000-0000E5670000}"/>
    <cellStyle name="Normal 55 3 5 2" xfId="13032" xr:uid="{00000000-0005-0000-0000-0000E6670000}"/>
    <cellStyle name="Normal 55 3 5 2 2" xfId="43363" xr:uid="{00000000-0005-0000-0000-0000E7670000}"/>
    <cellStyle name="Normal 55 3 5 2 3" xfId="28130" xr:uid="{00000000-0005-0000-0000-0000E8670000}"/>
    <cellStyle name="Normal 55 3 5 3" xfId="8012" xr:uid="{00000000-0005-0000-0000-0000E9670000}"/>
    <cellStyle name="Normal 55 3 5 3 2" xfId="38346" xr:uid="{00000000-0005-0000-0000-0000EA670000}"/>
    <cellStyle name="Normal 55 3 5 3 3" xfId="23113" xr:uid="{00000000-0005-0000-0000-0000EB670000}"/>
    <cellStyle name="Normal 55 3 5 4" xfId="33333" xr:uid="{00000000-0005-0000-0000-0000EC670000}"/>
    <cellStyle name="Normal 55 3 5 5" xfId="18100" xr:uid="{00000000-0005-0000-0000-0000ED670000}"/>
    <cellStyle name="Normal 55 3 6" xfId="4651" xr:uid="{00000000-0005-0000-0000-0000EE670000}"/>
    <cellStyle name="Normal 55 3 6 2" xfId="14703" xr:uid="{00000000-0005-0000-0000-0000EF670000}"/>
    <cellStyle name="Normal 55 3 6 2 2" xfId="45034" xr:uid="{00000000-0005-0000-0000-0000F0670000}"/>
    <cellStyle name="Normal 55 3 6 2 3" xfId="29801" xr:uid="{00000000-0005-0000-0000-0000F1670000}"/>
    <cellStyle name="Normal 55 3 6 3" xfId="9683" xr:uid="{00000000-0005-0000-0000-0000F2670000}"/>
    <cellStyle name="Normal 55 3 6 3 2" xfId="40017" xr:uid="{00000000-0005-0000-0000-0000F3670000}"/>
    <cellStyle name="Normal 55 3 6 3 3" xfId="24784" xr:uid="{00000000-0005-0000-0000-0000F4670000}"/>
    <cellStyle name="Normal 55 3 6 4" xfId="35004" xr:uid="{00000000-0005-0000-0000-0000F5670000}"/>
    <cellStyle name="Normal 55 3 6 5" xfId="19771" xr:uid="{00000000-0005-0000-0000-0000F6670000}"/>
    <cellStyle name="Normal 55 3 7" xfId="11361" xr:uid="{00000000-0005-0000-0000-0000F7670000}"/>
    <cellStyle name="Normal 55 3 7 2" xfId="41692" xr:uid="{00000000-0005-0000-0000-0000F8670000}"/>
    <cellStyle name="Normal 55 3 7 3" xfId="26459" xr:uid="{00000000-0005-0000-0000-0000F9670000}"/>
    <cellStyle name="Normal 55 3 8" xfId="6340" xr:uid="{00000000-0005-0000-0000-0000FA670000}"/>
    <cellStyle name="Normal 55 3 8 2" xfId="36675" xr:uid="{00000000-0005-0000-0000-0000FB670000}"/>
    <cellStyle name="Normal 55 3 8 3" xfId="21442" xr:uid="{00000000-0005-0000-0000-0000FC670000}"/>
    <cellStyle name="Normal 55 3 9" xfId="31664" xr:uid="{00000000-0005-0000-0000-0000FD670000}"/>
    <cellStyle name="Normal 55 4" xfId="1365" xr:uid="{00000000-0005-0000-0000-0000FE670000}"/>
    <cellStyle name="Normal 55 4 2" xfId="1788" xr:uid="{00000000-0005-0000-0000-0000FF670000}"/>
    <cellStyle name="Normal 55 4 2 2" xfId="2627" xr:uid="{00000000-0005-0000-0000-000000680000}"/>
    <cellStyle name="Normal 55 4 2 2 2" xfId="4317" xr:uid="{00000000-0005-0000-0000-000001680000}"/>
    <cellStyle name="Normal 55 4 2 2 2 2" xfId="14390" xr:uid="{00000000-0005-0000-0000-000002680000}"/>
    <cellStyle name="Normal 55 4 2 2 2 2 2" xfId="44721" xr:uid="{00000000-0005-0000-0000-000003680000}"/>
    <cellStyle name="Normal 55 4 2 2 2 2 3" xfId="29488" xr:uid="{00000000-0005-0000-0000-000004680000}"/>
    <cellStyle name="Normal 55 4 2 2 2 3" xfId="9370" xr:uid="{00000000-0005-0000-0000-000005680000}"/>
    <cellStyle name="Normal 55 4 2 2 2 3 2" xfId="39704" xr:uid="{00000000-0005-0000-0000-000006680000}"/>
    <cellStyle name="Normal 55 4 2 2 2 3 3" xfId="24471" xr:uid="{00000000-0005-0000-0000-000007680000}"/>
    <cellStyle name="Normal 55 4 2 2 2 4" xfId="34691" xr:uid="{00000000-0005-0000-0000-000008680000}"/>
    <cellStyle name="Normal 55 4 2 2 2 5" xfId="19458" xr:uid="{00000000-0005-0000-0000-000009680000}"/>
    <cellStyle name="Normal 55 4 2 2 3" xfId="6009" xr:uid="{00000000-0005-0000-0000-00000A680000}"/>
    <cellStyle name="Normal 55 4 2 2 3 2" xfId="16061" xr:uid="{00000000-0005-0000-0000-00000B680000}"/>
    <cellStyle name="Normal 55 4 2 2 3 2 2" xfId="46392" xr:uid="{00000000-0005-0000-0000-00000C680000}"/>
    <cellStyle name="Normal 55 4 2 2 3 2 3" xfId="31159" xr:uid="{00000000-0005-0000-0000-00000D680000}"/>
    <cellStyle name="Normal 55 4 2 2 3 3" xfId="11041" xr:uid="{00000000-0005-0000-0000-00000E680000}"/>
    <cellStyle name="Normal 55 4 2 2 3 3 2" xfId="41375" xr:uid="{00000000-0005-0000-0000-00000F680000}"/>
    <cellStyle name="Normal 55 4 2 2 3 3 3" xfId="26142" xr:uid="{00000000-0005-0000-0000-000010680000}"/>
    <cellStyle name="Normal 55 4 2 2 3 4" xfId="36362" xr:uid="{00000000-0005-0000-0000-000011680000}"/>
    <cellStyle name="Normal 55 4 2 2 3 5" xfId="21129" xr:uid="{00000000-0005-0000-0000-000012680000}"/>
    <cellStyle name="Normal 55 4 2 2 4" xfId="12719" xr:uid="{00000000-0005-0000-0000-000013680000}"/>
    <cellStyle name="Normal 55 4 2 2 4 2" xfId="43050" xr:uid="{00000000-0005-0000-0000-000014680000}"/>
    <cellStyle name="Normal 55 4 2 2 4 3" xfId="27817" xr:uid="{00000000-0005-0000-0000-000015680000}"/>
    <cellStyle name="Normal 55 4 2 2 5" xfId="7698" xr:uid="{00000000-0005-0000-0000-000016680000}"/>
    <cellStyle name="Normal 55 4 2 2 5 2" xfId="38033" xr:uid="{00000000-0005-0000-0000-000017680000}"/>
    <cellStyle name="Normal 55 4 2 2 5 3" xfId="22800" xr:uid="{00000000-0005-0000-0000-000018680000}"/>
    <cellStyle name="Normal 55 4 2 2 6" xfId="33021" xr:uid="{00000000-0005-0000-0000-000019680000}"/>
    <cellStyle name="Normal 55 4 2 2 7" xfId="17787" xr:uid="{00000000-0005-0000-0000-00001A680000}"/>
    <cellStyle name="Normal 55 4 2 3" xfId="3480" xr:uid="{00000000-0005-0000-0000-00001B680000}"/>
    <cellStyle name="Normal 55 4 2 3 2" xfId="13554" xr:uid="{00000000-0005-0000-0000-00001C680000}"/>
    <cellStyle name="Normal 55 4 2 3 2 2" xfId="43885" xr:uid="{00000000-0005-0000-0000-00001D680000}"/>
    <cellStyle name="Normal 55 4 2 3 2 3" xfId="28652" xr:uid="{00000000-0005-0000-0000-00001E680000}"/>
    <cellStyle name="Normal 55 4 2 3 3" xfId="8534" xr:uid="{00000000-0005-0000-0000-00001F680000}"/>
    <cellStyle name="Normal 55 4 2 3 3 2" xfId="38868" xr:uid="{00000000-0005-0000-0000-000020680000}"/>
    <cellStyle name="Normal 55 4 2 3 3 3" xfId="23635" xr:uid="{00000000-0005-0000-0000-000021680000}"/>
    <cellStyle name="Normal 55 4 2 3 4" xfId="33855" xr:uid="{00000000-0005-0000-0000-000022680000}"/>
    <cellStyle name="Normal 55 4 2 3 5" xfId="18622" xr:uid="{00000000-0005-0000-0000-000023680000}"/>
    <cellStyle name="Normal 55 4 2 4" xfId="5173" xr:uid="{00000000-0005-0000-0000-000024680000}"/>
    <cellStyle name="Normal 55 4 2 4 2" xfId="15225" xr:uid="{00000000-0005-0000-0000-000025680000}"/>
    <cellStyle name="Normal 55 4 2 4 2 2" xfId="45556" xr:uid="{00000000-0005-0000-0000-000026680000}"/>
    <cellStyle name="Normal 55 4 2 4 2 3" xfId="30323" xr:uid="{00000000-0005-0000-0000-000027680000}"/>
    <cellStyle name="Normal 55 4 2 4 3" xfId="10205" xr:uid="{00000000-0005-0000-0000-000028680000}"/>
    <cellStyle name="Normal 55 4 2 4 3 2" xfId="40539" xr:uid="{00000000-0005-0000-0000-000029680000}"/>
    <cellStyle name="Normal 55 4 2 4 3 3" xfId="25306" xr:uid="{00000000-0005-0000-0000-00002A680000}"/>
    <cellStyle name="Normal 55 4 2 4 4" xfId="35526" xr:uid="{00000000-0005-0000-0000-00002B680000}"/>
    <cellStyle name="Normal 55 4 2 4 5" xfId="20293" xr:uid="{00000000-0005-0000-0000-00002C680000}"/>
    <cellStyle name="Normal 55 4 2 5" xfId="11883" xr:uid="{00000000-0005-0000-0000-00002D680000}"/>
    <cellStyle name="Normal 55 4 2 5 2" xfId="42214" xr:uid="{00000000-0005-0000-0000-00002E680000}"/>
    <cellStyle name="Normal 55 4 2 5 3" xfId="26981" xr:uid="{00000000-0005-0000-0000-00002F680000}"/>
    <cellStyle name="Normal 55 4 2 6" xfId="6862" xr:uid="{00000000-0005-0000-0000-000030680000}"/>
    <cellStyle name="Normal 55 4 2 6 2" xfId="37197" xr:uid="{00000000-0005-0000-0000-000031680000}"/>
    <cellStyle name="Normal 55 4 2 6 3" xfId="21964" xr:uid="{00000000-0005-0000-0000-000032680000}"/>
    <cellStyle name="Normal 55 4 2 7" xfId="32185" xr:uid="{00000000-0005-0000-0000-000033680000}"/>
    <cellStyle name="Normal 55 4 2 8" xfId="16951" xr:uid="{00000000-0005-0000-0000-000034680000}"/>
    <cellStyle name="Normal 55 4 3" xfId="2209" xr:uid="{00000000-0005-0000-0000-000035680000}"/>
    <cellStyle name="Normal 55 4 3 2" xfId="3899" xr:uid="{00000000-0005-0000-0000-000036680000}"/>
    <cellStyle name="Normal 55 4 3 2 2" xfId="13972" xr:uid="{00000000-0005-0000-0000-000037680000}"/>
    <cellStyle name="Normal 55 4 3 2 2 2" xfId="44303" xr:uid="{00000000-0005-0000-0000-000038680000}"/>
    <cellStyle name="Normal 55 4 3 2 2 3" xfId="29070" xr:uid="{00000000-0005-0000-0000-000039680000}"/>
    <cellStyle name="Normal 55 4 3 2 3" xfId="8952" xr:uid="{00000000-0005-0000-0000-00003A680000}"/>
    <cellStyle name="Normal 55 4 3 2 3 2" xfId="39286" xr:uid="{00000000-0005-0000-0000-00003B680000}"/>
    <cellStyle name="Normal 55 4 3 2 3 3" xfId="24053" xr:uid="{00000000-0005-0000-0000-00003C680000}"/>
    <cellStyle name="Normal 55 4 3 2 4" xfId="34273" xr:uid="{00000000-0005-0000-0000-00003D680000}"/>
    <cellStyle name="Normal 55 4 3 2 5" xfId="19040" xr:uid="{00000000-0005-0000-0000-00003E680000}"/>
    <cellStyle name="Normal 55 4 3 3" xfId="5591" xr:uid="{00000000-0005-0000-0000-00003F680000}"/>
    <cellStyle name="Normal 55 4 3 3 2" xfId="15643" xr:uid="{00000000-0005-0000-0000-000040680000}"/>
    <cellStyle name="Normal 55 4 3 3 2 2" xfId="45974" xr:uid="{00000000-0005-0000-0000-000041680000}"/>
    <cellStyle name="Normal 55 4 3 3 2 3" xfId="30741" xr:uid="{00000000-0005-0000-0000-000042680000}"/>
    <cellStyle name="Normal 55 4 3 3 3" xfId="10623" xr:uid="{00000000-0005-0000-0000-000043680000}"/>
    <cellStyle name="Normal 55 4 3 3 3 2" xfId="40957" xr:uid="{00000000-0005-0000-0000-000044680000}"/>
    <cellStyle name="Normal 55 4 3 3 3 3" xfId="25724" xr:uid="{00000000-0005-0000-0000-000045680000}"/>
    <cellStyle name="Normal 55 4 3 3 4" xfId="35944" xr:uid="{00000000-0005-0000-0000-000046680000}"/>
    <cellStyle name="Normal 55 4 3 3 5" xfId="20711" xr:uid="{00000000-0005-0000-0000-000047680000}"/>
    <cellStyle name="Normal 55 4 3 4" xfId="12301" xr:uid="{00000000-0005-0000-0000-000048680000}"/>
    <cellStyle name="Normal 55 4 3 4 2" xfId="42632" xr:uid="{00000000-0005-0000-0000-000049680000}"/>
    <cellStyle name="Normal 55 4 3 4 3" xfId="27399" xr:uid="{00000000-0005-0000-0000-00004A680000}"/>
    <cellStyle name="Normal 55 4 3 5" xfId="7280" xr:uid="{00000000-0005-0000-0000-00004B680000}"/>
    <cellStyle name="Normal 55 4 3 5 2" xfId="37615" xr:uid="{00000000-0005-0000-0000-00004C680000}"/>
    <cellStyle name="Normal 55 4 3 5 3" xfId="22382" xr:uid="{00000000-0005-0000-0000-00004D680000}"/>
    <cellStyle name="Normal 55 4 3 6" xfId="32603" xr:uid="{00000000-0005-0000-0000-00004E680000}"/>
    <cellStyle name="Normal 55 4 3 7" xfId="17369" xr:uid="{00000000-0005-0000-0000-00004F680000}"/>
    <cellStyle name="Normal 55 4 4" xfId="3062" xr:uid="{00000000-0005-0000-0000-000050680000}"/>
    <cellStyle name="Normal 55 4 4 2" xfId="13136" xr:uid="{00000000-0005-0000-0000-000051680000}"/>
    <cellStyle name="Normal 55 4 4 2 2" xfId="43467" xr:uid="{00000000-0005-0000-0000-000052680000}"/>
    <cellStyle name="Normal 55 4 4 2 3" xfId="28234" xr:uid="{00000000-0005-0000-0000-000053680000}"/>
    <cellStyle name="Normal 55 4 4 3" xfId="8116" xr:uid="{00000000-0005-0000-0000-000054680000}"/>
    <cellStyle name="Normal 55 4 4 3 2" xfId="38450" xr:uid="{00000000-0005-0000-0000-000055680000}"/>
    <cellStyle name="Normal 55 4 4 3 3" xfId="23217" xr:uid="{00000000-0005-0000-0000-000056680000}"/>
    <cellStyle name="Normal 55 4 4 4" xfId="33437" xr:uid="{00000000-0005-0000-0000-000057680000}"/>
    <cellStyle name="Normal 55 4 4 5" xfId="18204" xr:uid="{00000000-0005-0000-0000-000058680000}"/>
    <cellStyle name="Normal 55 4 5" xfId="4755" xr:uid="{00000000-0005-0000-0000-000059680000}"/>
    <cellStyle name="Normal 55 4 5 2" xfId="14807" xr:uid="{00000000-0005-0000-0000-00005A680000}"/>
    <cellStyle name="Normal 55 4 5 2 2" xfId="45138" xr:uid="{00000000-0005-0000-0000-00005B680000}"/>
    <cellStyle name="Normal 55 4 5 2 3" xfId="29905" xr:uid="{00000000-0005-0000-0000-00005C680000}"/>
    <cellStyle name="Normal 55 4 5 3" xfId="9787" xr:uid="{00000000-0005-0000-0000-00005D680000}"/>
    <cellStyle name="Normal 55 4 5 3 2" xfId="40121" xr:uid="{00000000-0005-0000-0000-00005E680000}"/>
    <cellStyle name="Normal 55 4 5 3 3" xfId="24888" xr:uid="{00000000-0005-0000-0000-00005F680000}"/>
    <cellStyle name="Normal 55 4 5 4" xfId="35108" xr:uid="{00000000-0005-0000-0000-000060680000}"/>
    <cellStyle name="Normal 55 4 5 5" xfId="19875" xr:uid="{00000000-0005-0000-0000-000061680000}"/>
    <cellStyle name="Normal 55 4 6" xfId="11465" xr:uid="{00000000-0005-0000-0000-000062680000}"/>
    <cellStyle name="Normal 55 4 6 2" xfId="41796" xr:uid="{00000000-0005-0000-0000-000063680000}"/>
    <cellStyle name="Normal 55 4 6 3" xfId="26563" xr:uid="{00000000-0005-0000-0000-000064680000}"/>
    <cellStyle name="Normal 55 4 7" xfId="6444" xr:uid="{00000000-0005-0000-0000-000065680000}"/>
    <cellStyle name="Normal 55 4 7 2" xfId="36779" xr:uid="{00000000-0005-0000-0000-000066680000}"/>
    <cellStyle name="Normal 55 4 7 3" xfId="21546" xr:uid="{00000000-0005-0000-0000-000067680000}"/>
    <cellStyle name="Normal 55 4 8" xfId="31767" xr:uid="{00000000-0005-0000-0000-000068680000}"/>
    <cellStyle name="Normal 55 4 9" xfId="16533" xr:uid="{00000000-0005-0000-0000-000069680000}"/>
    <cellStyle name="Normal 55 5" xfId="1578" xr:uid="{00000000-0005-0000-0000-00006A680000}"/>
    <cellStyle name="Normal 55 5 2" xfId="2419" xr:uid="{00000000-0005-0000-0000-00006B680000}"/>
    <cellStyle name="Normal 55 5 2 2" xfId="4109" xr:uid="{00000000-0005-0000-0000-00006C680000}"/>
    <cellStyle name="Normal 55 5 2 2 2" xfId="14182" xr:uid="{00000000-0005-0000-0000-00006D680000}"/>
    <cellStyle name="Normal 55 5 2 2 2 2" xfId="44513" xr:uid="{00000000-0005-0000-0000-00006E680000}"/>
    <cellStyle name="Normal 55 5 2 2 2 3" xfId="29280" xr:uid="{00000000-0005-0000-0000-00006F680000}"/>
    <cellStyle name="Normal 55 5 2 2 3" xfId="9162" xr:uid="{00000000-0005-0000-0000-000070680000}"/>
    <cellStyle name="Normal 55 5 2 2 3 2" xfId="39496" xr:uid="{00000000-0005-0000-0000-000071680000}"/>
    <cellStyle name="Normal 55 5 2 2 3 3" xfId="24263" xr:uid="{00000000-0005-0000-0000-000072680000}"/>
    <cellStyle name="Normal 55 5 2 2 4" xfId="34483" xr:uid="{00000000-0005-0000-0000-000073680000}"/>
    <cellStyle name="Normal 55 5 2 2 5" xfId="19250" xr:uid="{00000000-0005-0000-0000-000074680000}"/>
    <cellStyle name="Normal 55 5 2 3" xfId="5801" xr:uid="{00000000-0005-0000-0000-000075680000}"/>
    <cellStyle name="Normal 55 5 2 3 2" xfId="15853" xr:uid="{00000000-0005-0000-0000-000076680000}"/>
    <cellStyle name="Normal 55 5 2 3 2 2" xfId="46184" xr:uid="{00000000-0005-0000-0000-000077680000}"/>
    <cellStyle name="Normal 55 5 2 3 2 3" xfId="30951" xr:uid="{00000000-0005-0000-0000-000078680000}"/>
    <cellStyle name="Normal 55 5 2 3 3" xfId="10833" xr:uid="{00000000-0005-0000-0000-000079680000}"/>
    <cellStyle name="Normal 55 5 2 3 3 2" xfId="41167" xr:uid="{00000000-0005-0000-0000-00007A680000}"/>
    <cellStyle name="Normal 55 5 2 3 3 3" xfId="25934" xr:uid="{00000000-0005-0000-0000-00007B680000}"/>
    <cellStyle name="Normal 55 5 2 3 4" xfId="36154" xr:uid="{00000000-0005-0000-0000-00007C680000}"/>
    <cellStyle name="Normal 55 5 2 3 5" xfId="20921" xr:uid="{00000000-0005-0000-0000-00007D680000}"/>
    <cellStyle name="Normal 55 5 2 4" xfId="12511" xr:uid="{00000000-0005-0000-0000-00007E680000}"/>
    <cellStyle name="Normal 55 5 2 4 2" xfId="42842" xr:uid="{00000000-0005-0000-0000-00007F680000}"/>
    <cellStyle name="Normal 55 5 2 4 3" xfId="27609" xr:uid="{00000000-0005-0000-0000-000080680000}"/>
    <cellStyle name="Normal 55 5 2 5" xfId="7490" xr:uid="{00000000-0005-0000-0000-000081680000}"/>
    <cellStyle name="Normal 55 5 2 5 2" xfId="37825" xr:uid="{00000000-0005-0000-0000-000082680000}"/>
    <cellStyle name="Normal 55 5 2 5 3" xfId="22592" xr:uid="{00000000-0005-0000-0000-000083680000}"/>
    <cellStyle name="Normal 55 5 2 6" xfId="32813" xr:uid="{00000000-0005-0000-0000-000084680000}"/>
    <cellStyle name="Normal 55 5 2 7" xfId="17579" xr:uid="{00000000-0005-0000-0000-000085680000}"/>
    <cellStyle name="Normal 55 5 3" xfId="3272" xr:uid="{00000000-0005-0000-0000-000086680000}"/>
    <cellStyle name="Normal 55 5 3 2" xfId="13346" xr:uid="{00000000-0005-0000-0000-000087680000}"/>
    <cellStyle name="Normal 55 5 3 2 2" xfId="43677" xr:uid="{00000000-0005-0000-0000-000088680000}"/>
    <cellStyle name="Normal 55 5 3 2 3" xfId="28444" xr:uid="{00000000-0005-0000-0000-000089680000}"/>
    <cellStyle name="Normal 55 5 3 3" xfId="8326" xr:uid="{00000000-0005-0000-0000-00008A680000}"/>
    <cellStyle name="Normal 55 5 3 3 2" xfId="38660" xr:uid="{00000000-0005-0000-0000-00008B680000}"/>
    <cellStyle name="Normal 55 5 3 3 3" xfId="23427" xr:uid="{00000000-0005-0000-0000-00008C680000}"/>
    <cellStyle name="Normal 55 5 3 4" xfId="33647" xr:uid="{00000000-0005-0000-0000-00008D680000}"/>
    <cellStyle name="Normal 55 5 3 5" xfId="18414" xr:uid="{00000000-0005-0000-0000-00008E680000}"/>
    <cellStyle name="Normal 55 5 4" xfId="4965" xr:uid="{00000000-0005-0000-0000-00008F680000}"/>
    <cellStyle name="Normal 55 5 4 2" xfId="15017" xr:uid="{00000000-0005-0000-0000-000090680000}"/>
    <cellStyle name="Normal 55 5 4 2 2" xfId="45348" xr:uid="{00000000-0005-0000-0000-000091680000}"/>
    <cellStyle name="Normal 55 5 4 2 3" xfId="30115" xr:uid="{00000000-0005-0000-0000-000092680000}"/>
    <cellStyle name="Normal 55 5 4 3" xfId="9997" xr:uid="{00000000-0005-0000-0000-000093680000}"/>
    <cellStyle name="Normal 55 5 4 3 2" xfId="40331" xr:uid="{00000000-0005-0000-0000-000094680000}"/>
    <cellStyle name="Normal 55 5 4 3 3" xfId="25098" xr:uid="{00000000-0005-0000-0000-000095680000}"/>
    <cellStyle name="Normal 55 5 4 4" xfId="35318" xr:uid="{00000000-0005-0000-0000-000096680000}"/>
    <cellStyle name="Normal 55 5 4 5" xfId="20085" xr:uid="{00000000-0005-0000-0000-000097680000}"/>
    <cellStyle name="Normal 55 5 5" xfId="11675" xr:uid="{00000000-0005-0000-0000-000098680000}"/>
    <cellStyle name="Normal 55 5 5 2" xfId="42006" xr:uid="{00000000-0005-0000-0000-000099680000}"/>
    <cellStyle name="Normal 55 5 5 3" xfId="26773" xr:uid="{00000000-0005-0000-0000-00009A680000}"/>
    <cellStyle name="Normal 55 5 6" xfId="6654" xr:uid="{00000000-0005-0000-0000-00009B680000}"/>
    <cellStyle name="Normal 55 5 6 2" xfId="36989" xr:uid="{00000000-0005-0000-0000-00009C680000}"/>
    <cellStyle name="Normal 55 5 6 3" xfId="21756" xr:uid="{00000000-0005-0000-0000-00009D680000}"/>
    <cellStyle name="Normal 55 5 7" xfId="31977" xr:uid="{00000000-0005-0000-0000-00009E680000}"/>
    <cellStyle name="Normal 55 5 8" xfId="16743" xr:uid="{00000000-0005-0000-0000-00009F680000}"/>
    <cellStyle name="Normal 55 6" xfId="1999" xr:uid="{00000000-0005-0000-0000-0000A0680000}"/>
    <cellStyle name="Normal 55 6 2" xfId="3691" xr:uid="{00000000-0005-0000-0000-0000A1680000}"/>
    <cellStyle name="Normal 55 6 2 2" xfId="13764" xr:uid="{00000000-0005-0000-0000-0000A2680000}"/>
    <cellStyle name="Normal 55 6 2 2 2" xfId="44095" xr:uid="{00000000-0005-0000-0000-0000A3680000}"/>
    <cellStyle name="Normal 55 6 2 2 3" xfId="28862" xr:uid="{00000000-0005-0000-0000-0000A4680000}"/>
    <cellStyle name="Normal 55 6 2 3" xfId="8744" xr:uid="{00000000-0005-0000-0000-0000A5680000}"/>
    <cellStyle name="Normal 55 6 2 3 2" xfId="39078" xr:uid="{00000000-0005-0000-0000-0000A6680000}"/>
    <cellStyle name="Normal 55 6 2 3 3" xfId="23845" xr:uid="{00000000-0005-0000-0000-0000A7680000}"/>
    <cellStyle name="Normal 55 6 2 4" xfId="34065" xr:uid="{00000000-0005-0000-0000-0000A8680000}"/>
    <cellStyle name="Normal 55 6 2 5" xfId="18832" xr:uid="{00000000-0005-0000-0000-0000A9680000}"/>
    <cellStyle name="Normal 55 6 3" xfId="5383" xr:uid="{00000000-0005-0000-0000-0000AA680000}"/>
    <cellStyle name="Normal 55 6 3 2" xfId="15435" xr:uid="{00000000-0005-0000-0000-0000AB680000}"/>
    <cellStyle name="Normal 55 6 3 2 2" xfId="45766" xr:uid="{00000000-0005-0000-0000-0000AC680000}"/>
    <cellStyle name="Normal 55 6 3 2 3" xfId="30533" xr:uid="{00000000-0005-0000-0000-0000AD680000}"/>
    <cellStyle name="Normal 55 6 3 3" xfId="10415" xr:uid="{00000000-0005-0000-0000-0000AE680000}"/>
    <cellStyle name="Normal 55 6 3 3 2" xfId="40749" xr:uid="{00000000-0005-0000-0000-0000AF680000}"/>
    <cellStyle name="Normal 55 6 3 3 3" xfId="25516" xr:uid="{00000000-0005-0000-0000-0000B0680000}"/>
    <cellStyle name="Normal 55 6 3 4" xfId="35736" xr:uid="{00000000-0005-0000-0000-0000B1680000}"/>
    <cellStyle name="Normal 55 6 3 5" xfId="20503" xr:uid="{00000000-0005-0000-0000-0000B2680000}"/>
    <cellStyle name="Normal 55 6 4" xfId="12093" xr:uid="{00000000-0005-0000-0000-0000B3680000}"/>
    <cellStyle name="Normal 55 6 4 2" xfId="42424" xr:uid="{00000000-0005-0000-0000-0000B4680000}"/>
    <cellStyle name="Normal 55 6 4 3" xfId="27191" xr:uid="{00000000-0005-0000-0000-0000B5680000}"/>
    <cellStyle name="Normal 55 6 5" xfId="7072" xr:uid="{00000000-0005-0000-0000-0000B6680000}"/>
    <cellStyle name="Normal 55 6 5 2" xfId="37407" xr:uid="{00000000-0005-0000-0000-0000B7680000}"/>
    <cellStyle name="Normal 55 6 5 3" xfId="22174" xr:uid="{00000000-0005-0000-0000-0000B8680000}"/>
    <cellStyle name="Normal 55 6 6" xfId="32395" xr:uid="{00000000-0005-0000-0000-0000B9680000}"/>
    <cellStyle name="Normal 55 6 7" xfId="17161" xr:uid="{00000000-0005-0000-0000-0000BA680000}"/>
    <cellStyle name="Normal 55 7" xfId="2850" xr:uid="{00000000-0005-0000-0000-0000BB680000}"/>
    <cellStyle name="Normal 55 7 2" xfId="12928" xr:uid="{00000000-0005-0000-0000-0000BC680000}"/>
    <cellStyle name="Normal 55 7 2 2" xfId="43259" xr:uid="{00000000-0005-0000-0000-0000BD680000}"/>
    <cellStyle name="Normal 55 7 2 3" xfId="28026" xr:uid="{00000000-0005-0000-0000-0000BE680000}"/>
    <cellStyle name="Normal 55 7 3" xfId="7908" xr:uid="{00000000-0005-0000-0000-0000BF680000}"/>
    <cellStyle name="Normal 55 7 3 2" xfId="38242" xr:uid="{00000000-0005-0000-0000-0000C0680000}"/>
    <cellStyle name="Normal 55 7 3 3" xfId="23009" xr:uid="{00000000-0005-0000-0000-0000C1680000}"/>
    <cellStyle name="Normal 55 7 4" xfId="33229" xr:uid="{00000000-0005-0000-0000-0000C2680000}"/>
    <cellStyle name="Normal 55 7 5" xfId="17996" xr:uid="{00000000-0005-0000-0000-0000C3680000}"/>
    <cellStyle name="Normal 55 8" xfId="4544" xr:uid="{00000000-0005-0000-0000-0000C4680000}"/>
    <cellStyle name="Normal 55 8 2" xfId="14599" xr:uid="{00000000-0005-0000-0000-0000C5680000}"/>
    <cellStyle name="Normal 55 8 2 2" xfId="44930" xr:uid="{00000000-0005-0000-0000-0000C6680000}"/>
    <cellStyle name="Normal 55 8 2 3" xfId="29697" xr:uid="{00000000-0005-0000-0000-0000C7680000}"/>
    <cellStyle name="Normal 55 8 3" xfId="9579" xr:uid="{00000000-0005-0000-0000-0000C8680000}"/>
    <cellStyle name="Normal 55 8 3 2" xfId="39913" xr:uid="{00000000-0005-0000-0000-0000C9680000}"/>
    <cellStyle name="Normal 55 8 3 3" xfId="24680" xr:uid="{00000000-0005-0000-0000-0000CA680000}"/>
    <cellStyle name="Normal 55 8 4" xfId="34900" xr:uid="{00000000-0005-0000-0000-0000CB680000}"/>
    <cellStyle name="Normal 55 8 5" xfId="19667" xr:uid="{00000000-0005-0000-0000-0000CC680000}"/>
    <cellStyle name="Normal 55 9" xfId="11255" xr:uid="{00000000-0005-0000-0000-0000CD680000}"/>
    <cellStyle name="Normal 55 9 2" xfId="41588" xr:uid="{00000000-0005-0000-0000-0000CE680000}"/>
    <cellStyle name="Normal 55 9 3" xfId="26355" xr:uid="{00000000-0005-0000-0000-0000CF680000}"/>
    <cellStyle name="Normal 56" xfId="877" xr:uid="{00000000-0005-0000-0000-0000D0680000}"/>
    <cellStyle name="Normal 56 10" xfId="6235" xr:uid="{00000000-0005-0000-0000-0000D1680000}"/>
    <cellStyle name="Normal 56 10 2" xfId="36572" xr:uid="{00000000-0005-0000-0000-0000D2680000}"/>
    <cellStyle name="Normal 56 10 3" xfId="21339" xr:uid="{00000000-0005-0000-0000-0000D3680000}"/>
    <cellStyle name="Normal 56 11" xfId="31563" xr:uid="{00000000-0005-0000-0000-0000D4680000}"/>
    <cellStyle name="Normal 56 12" xfId="16324" xr:uid="{00000000-0005-0000-0000-0000D5680000}"/>
    <cellStyle name="Normal 56 2" xfId="1199" xr:uid="{00000000-0005-0000-0000-0000D6680000}"/>
    <cellStyle name="Normal 56 2 10" xfId="31615" xr:uid="{00000000-0005-0000-0000-0000D7680000}"/>
    <cellStyle name="Normal 56 2 11" xfId="16378" xr:uid="{00000000-0005-0000-0000-0000D8680000}"/>
    <cellStyle name="Normal 56 2 2" xfId="1307" xr:uid="{00000000-0005-0000-0000-0000D9680000}"/>
    <cellStyle name="Normal 56 2 2 10" xfId="16482" xr:uid="{00000000-0005-0000-0000-0000DA680000}"/>
    <cellStyle name="Normal 56 2 2 2" xfId="1524" xr:uid="{00000000-0005-0000-0000-0000DB680000}"/>
    <cellStyle name="Normal 56 2 2 2 2" xfId="1945" xr:uid="{00000000-0005-0000-0000-0000DC680000}"/>
    <cellStyle name="Normal 56 2 2 2 2 2" xfId="2784" xr:uid="{00000000-0005-0000-0000-0000DD680000}"/>
    <cellStyle name="Normal 56 2 2 2 2 2 2" xfId="4474" xr:uid="{00000000-0005-0000-0000-0000DE680000}"/>
    <cellStyle name="Normal 56 2 2 2 2 2 2 2" xfId="14547" xr:uid="{00000000-0005-0000-0000-0000DF680000}"/>
    <cellStyle name="Normal 56 2 2 2 2 2 2 2 2" xfId="44878" xr:uid="{00000000-0005-0000-0000-0000E0680000}"/>
    <cellStyle name="Normal 56 2 2 2 2 2 2 2 3" xfId="29645" xr:uid="{00000000-0005-0000-0000-0000E1680000}"/>
    <cellStyle name="Normal 56 2 2 2 2 2 2 3" xfId="9527" xr:uid="{00000000-0005-0000-0000-0000E2680000}"/>
    <cellStyle name="Normal 56 2 2 2 2 2 2 3 2" xfId="39861" xr:uid="{00000000-0005-0000-0000-0000E3680000}"/>
    <cellStyle name="Normal 56 2 2 2 2 2 2 3 3" xfId="24628" xr:uid="{00000000-0005-0000-0000-0000E4680000}"/>
    <cellStyle name="Normal 56 2 2 2 2 2 2 4" xfId="34848" xr:uid="{00000000-0005-0000-0000-0000E5680000}"/>
    <cellStyle name="Normal 56 2 2 2 2 2 2 5" xfId="19615" xr:uid="{00000000-0005-0000-0000-0000E6680000}"/>
    <cellStyle name="Normal 56 2 2 2 2 2 3" xfId="6166" xr:uid="{00000000-0005-0000-0000-0000E7680000}"/>
    <cellStyle name="Normal 56 2 2 2 2 2 3 2" xfId="16218" xr:uid="{00000000-0005-0000-0000-0000E8680000}"/>
    <cellStyle name="Normal 56 2 2 2 2 2 3 2 2" xfId="46549" xr:uid="{00000000-0005-0000-0000-0000E9680000}"/>
    <cellStyle name="Normal 56 2 2 2 2 2 3 2 3" xfId="31316" xr:uid="{00000000-0005-0000-0000-0000EA680000}"/>
    <cellStyle name="Normal 56 2 2 2 2 2 3 3" xfId="11198" xr:uid="{00000000-0005-0000-0000-0000EB680000}"/>
    <cellStyle name="Normal 56 2 2 2 2 2 3 3 2" xfId="41532" xr:uid="{00000000-0005-0000-0000-0000EC680000}"/>
    <cellStyle name="Normal 56 2 2 2 2 2 3 3 3" xfId="26299" xr:uid="{00000000-0005-0000-0000-0000ED680000}"/>
    <cellStyle name="Normal 56 2 2 2 2 2 3 4" xfId="36519" xr:uid="{00000000-0005-0000-0000-0000EE680000}"/>
    <cellStyle name="Normal 56 2 2 2 2 2 3 5" xfId="21286" xr:uid="{00000000-0005-0000-0000-0000EF680000}"/>
    <cellStyle name="Normal 56 2 2 2 2 2 4" xfId="12876" xr:uid="{00000000-0005-0000-0000-0000F0680000}"/>
    <cellStyle name="Normal 56 2 2 2 2 2 4 2" xfId="43207" xr:uid="{00000000-0005-0000-0000-0000F1680000}"/>
    <cellStyle name="Normal 56 2 2 2 2 2 4 3" xfId="27974" xr:uid="{00000000-0005-0000-0000-0000F2680000}"/>
    <cellStyle name="Normal 56 2 2 2 2 2 5" xfId="7855" xr:uid="{00000000-0005-0000-0000-0000F3680000}"/>
    <cellStyle name="Normal 56 2 2 2 2 2 5 2" xfId="38190" xr:uid="{00000000-0005-0000-0000-0000F4680000}"/>
    <cellStyle name="Normal 56 2 2 2 2 2 5 3" xfId="22957" xr:uid="{00000000-0005-0000-0000-0000F5680000}"/>
    <cellStyle name="Normal 56 2 2 2 2 2 6" xfId="33178" xr:uid="{00000000-0005-0000-0000-0000F6680000}"/>
    <cellStyle name="Normal 56 2 2 2 2 2 7" xfId="17944" xr:uid="{00000000-0005-0000-0000-0000F7680000}"/>
    <cellStyle name="Normal 56 2 2 2 2 3" xfId="3637" xr:uid="{00000000-0005-0000-0000-0000F8680000}"/>
    <cellStyle name="Normal 56 2 2 2 2 3 2" xfId="13711" xr:uid="{00000000-0005-0000-0000-0000F9680000}"/>
    <cellStyle name="Normal 56 2 2 2 2 3 2 2" xfId="44042" xr:uid="{00000000-0005-0000-0000-0000FA680000}"/>
    <cellStyle name="Normal 56 2 2 2 2 3 2 3" xfId="28809" xr:uid="{00000000-0005-0000-0000-0000FB680000}"/>
    <cellStyle name="Normal 56 2 2 2 2 3 3" xfId="8691" xr:uid="{00000000-0005-0000-0000-0000FC680000}"/>
    <cellStyle name="Normal 56 2 2 2 2 3 3 2" xfId="39025" xr:uid="{00000000-0005-0000-0000-0000FD680000}"/>
    <cellStyle name="Normal 56 2 2 2 2 3 3 3" xfId="23792" xr:uid="{00000000-0005-0000-0000-0000FE680000}"/>
    <cellStyle name="Normal 56 2 2 2 2 3 4" xfId="34012" xr:uid="{00000000-0005-0000-0000-0000FF680000}"/>
    <cellStyle name="Normal 56 2 2 2 2 3 5" xfId="18779" xr:uid="{00000000-0005-0000-0000-000000690000}"/>
    <cellStyle name="Normal 56 2 2 2 2 4" xfId="5330" xr:uid="{00000000-0005-0000-0000-000001690000}"/>
    <cellStyle name="Normal 56 2 2 2 2 4 2" xfId="15382" xr:uid="{00000000-0005-0000-0000-000002690000}"/>
    <cellStyle name="Normal 56 2 2 2 2 4 2 2" xfId="45713" xr:uid="{00000000-0005-0000-0000-000003690000}"/>
    <cellStyle name="Normal 56 2 2 2 2 4 2 3" xfId="30480" xr:uid="{00000000-0005-0000-0000-000004690000}"/>
    <cellStyle name="Normal 56 2 2 2 2 4 3" xfId="10362" xr:uid="{00000000-0005-0000-0000-000005690000}"/>
    <cellStyle name="Normal 56 2 2 2 2 4 3 2" xfId="40696" xr:uid="{00000000-0005-0000-0000-000006690000}"/>
    <cellStyle name="Normal 56 2 2 2 2 4 3 3" xfId="25463" xr:uid="{00000000-0005-0000-0000-000007690000}"/>
    <cellStyle name="Normal 56 2 2 2 2 4 4" xfId="35683" xr:uid="{00000000-0005-0000-0000-000008690000}"/>
    <cellStyle name="Normal 56 2 2 2 2 4 5" xfId="20450" xr:uid="{00000000-0005-0000-0000-000009690000}"/>
    <cellStyle name="Normal 56 2 2 2 2 5" xfId="12040" xr:uid="{00000000-0005-0000-0000-00000A690000}"/>
    <cellStyle name="Normal 56 2 2 2 2 5 2" xfId="42371" xr:uid="{00000000-0005-0000-0000-00000B690000}"/>
    <cellStyle name="Normal 56 2 2 2 2 5 3" xfId="27138" xr:uid="{00000000-0005-0000-0000-00000C690000}"/>
    <cellStyle name="Normal 56 2 2 2 2 6" xfId="7019" xr:uid="{00000000-0005-0000-0000-00000D690000}"/>
    <cellStyle name="Normal 56 2 2 2 2 6 2" xfId="37354" xr:uid="{00000000-0005-0000-0000-00000E690000}"/>
    <cellStyle name="Normal 56 2 2 2 2 6 3" xfId="22121" xr:uid="{00000000-0005-0000-0000-00000F690000}"/>
    <cellStyle name="Normal 56 2 2 2 2 7" xfId="32342" xr:uid="{00000000-0005-0000-0000-000010690000}"/>
    <cellStyle name="Normal 56 2 2 2 2 8" xfId="17108" xr:uid="{00000000-0005-0000-0000-000011690000}"/>
    <cellStyle name="Normal 56 2 2 2 3" xfId="2366" xr:uid="{00000000-0005-0000-0000-000012690000}"/>
    <cellStyle name="Normal 56 2 2 2 3 2" xfId="4056" xr:uid="{00000000-0005-0000-0000-000013690000}"/>
    <cellStyle name="Normal 56 2 2 2 3 2 2" xfId="14129" xr:uid="{00000000-0005-0000-0000-000014690000}"/>
    <cellStyle name="Normal 56 2 2 2 3 2 2 2" xfId="44460" xr:uid="{00000000-0005-0000-0000-000015690000}"/>
    <cellStyle name="Normal 56 2 2 2 3 2 2 3" xfId="29227" xr:uid="{00000000-0005-0000-0000-000016690000}"/>
    <cellStyle name="Normal 56 2 2 2 3 2 3" xfId="9109" xr:uid="{00000000-0005-0000-0000-000017690000}"/>
    <cellStyle name="Normal 56 2 2 2 3 2 3 2" xfId="39443" xr:uid="{00000000-0005-0000-0000-000018690000}"/>
    <cellStyle name="Normal 56 2 2 2 3 2 3 3" xfId="24210" xr:uid="{00000000-0005-0000-0000-000019690000}"/>
    <cellStyle name="Normal 56 2 2 2 3 2 4" xfId="34430" xr:uid="{00000000-0005-0000-0000-00001A690000}"/>
    <cellStyle name="Normal 56 2 2 2 3 2 5" xfId="19197" xr:uid="{00000000-0005-0000-0000-00001B690000}"/>
    <cellStyle name="Normal 56 2 2 2 3 3" xfId="5748" xr:uid="{00000000-0005-0000-0000-00001C690000}"/>
    <cellStyle name="Normal 56 2 2 2 3 3 2" xfId="15800" xr:uid="{00000000-0005-0000-0000-00001D690000}"/>
    <cellStyle name="Normal 56 2 2 2 3 3 2 2" xfId="46131" xr:uid="{00000000-0005-0000-0000-00001E690000}"/>
    <cellStyle name="Normal 56 2 2 2 3 3 2 3" xfId="30898" xr:uid="{00000000-0005-0000-0000-00001F690000}"/>
    <cellStyle name="Normal 56 2 2 2 3 3 3" xfId="10780" xr:uid="{00000000-0005-0000-0000-000020690000}"/>
    <cellStyle name="Normal 56 2 2 2 3 3 3 2" xfId="41114" xr:uid="{00000000-0005-0000-0000-000021690000}"/>
    <cellStyle name="Normal 56 2 2 2 3 3 3 3" xfId="25881" xr:uid="{00000000-0005-0000-0000-000022690000}"/>
    <cellStyle name="Normal 56 2 2 2 3 3 4" xfId="36101" xr:uid="{00000000-0005-0000-0000-000023690000}"/>
    <cellStyle name="Normal 56 2 2 2 3 3 5" xfId="20868" xr:uid="{00000000-0005-0000-0000-000024690000}"/>
    <cellStyle name="Normal 56 2 2 2 3 4" xfId="12458" xr:uid="{00000000-0005-0000-0000-000025690000}"/>
    <cellStyle name="Normal 56 2 2 2 3 4 2" xfId="42789" xr:uid="{00000000-0005-0000-0000-000026690000}"/>
    <cellStyle name="Normal 56 2 2 2 3 4 3" xfId="27556" xr:uid="{00000000-0005-0000-0000-000027690000}"/>
    <cellStyle name="Normal 56 2 2 2 3 5" xfId="7437" xr:uid="{00000000-0005-0000-0000-000028690000}"/>
    <cellStyle name="Normal 56 2 2 2 3 5 2" xfId="37772" xr:uid="{00000000-0005-0000-0000-000029690000}"/>
    <cellStyle name="Normal 56 2 2 2 3 5 3" xfId="22539" xr:uid="{00000000-0005-0000-0000-00002A690000}"/>
    <cellStyle name="Normal 56 2 2 2 3 6" xfId="32760" xr:uid="{00000000-0005-0000-0000-00002B690000}"/>
    <cellStyle name="Normal 56 2 2 2 3 7" xfId="17526" xr:uid="{00000000-0005-0000-0000-00002C690000}"/>
    <cellStyle name="Normal 56 2 2 2 4" xfId="3219" xr:uid="{00000000-0005-0000-0000-00002D690000}"/>
    <cellStyle name="Normal 56 2 2 2 4 2" xfId="13293" xr:uid="{00000000-0005-0000-0000-00002E690000}"/>
    <cellStyle name="Normal 56 2 2 2 4 2 2" xfId="43624" xr:uid="{00000000-0005-0000-0000-00002F690000}"/>
    <cellStyle name="Normal 56 2 2 2 4 2 3" xfId="28391" xr:uid="{00000000-0005-0000-0000-000030690000}"/>
    <cellStyle name="Normal 56 2 2 2 4 3" xfId="8273" xr:uid="{00000000-0005-0000-0000-000031690000}"/>
    <cellStyle name="Normal 56 2 2 2 4 3 2" xfId="38607" xr:uid="{00000000-0005-0000-0000-000032690000}"/>
    <cellStyle name="Normal 56 2 2 2 4 3 3" xfId="23374" xr:uid="{00000000-0005-0000-0000-000033690000}"/>
    <cellStyle name="Normal 56 2 2 2 4 4" xfId="33594" xr:uid="{00000000-0005-0000-0000-000034690000}"/>
    <cellStyle name="Normal 56 2 2 2 4 5" xfId="18361" xr:uid="{00000000-0005-0000-0000-000035690000}"/>
    <cellStyle name="Normal 56 2 2 2 5" xfId="4912" xr:uid="{00000000-0005-0000-0000-000036690000}"/>
    <cellStyle name="Normal 56 2 2 2 5 2" xfId="14964" xr:uid="{00000000-0005-0000-0000-000037690000}"/>
    <cellStyle name="Normal 56 2 2 2 5 2 2" xfId="45295" xr:uid="{00000000-0005-0000-0000-000038690000}"/>
    <cellStyle name="Normal 56 2 2 2 5 2 3" xfId="30062" xr:uid="{00000000-0005-0000-0000-000039690000}"/>
    <cellStyle name="Normal 56 2 2 2 5 3" xfId="9944" xr:uid="{00000000-0005-0000-0000-00003A690000}"/>
    <cellStyle name="Normal 56 2 2 2 5 3 2" xfId="40278" xr:uid="{00000000-0005-0000-0000-00003B690000}"/>
    <cellStyle name="Normal 56 2 2 2 5 3 3" xfId="25045" xr:uid="{00000000-0005-0000-0000-00003C690000}"/>
    <cellStyle name="Normal 56 2 2 2 5 4" xfId="35265" xr:uid="{00000000-0005-0000-0000-00003D690000}"/>
    <cellStyle name="Normal 56 2 2 2 5 5" xfId="20032" xr:uid="{00000000-0005-0000-0000-00003E690000}"/>
    <cellStyle name="Normal 56 2 2 2 6" xfId="11622" xr:uid="{00000000-0005-0000-0000-00003F690000}"/>
    <cellStyle name="Normal 56 2 2 2 6 2" xfId="41953" xr:uid="{00000000-0005-0000-0000-000040690000}"/>
    <cellStyle name="Normal 56 2 2 2 6 3" xfId="26720" xr:uid="{00000000-0005-0000-0000-000041690000}"/>
    <cellStyle name="Normal 56 2 2 2 7" xfId="6601" xr:uid="{00000000-0005-0000-0000-000042690000}"/>
    <cellStyle name="Normal 56 2 2 2 7 2" xfId="36936" xr:uid="{00000000-0005-0000-0000-000043690000}"/>
    <cellStyle name="Normal 56 2 2 2 7 3" xfId="21703" xr:uid="{00000000-0005-0000-0000-000044690000}"/>
    <cellStyle name="Normal 56 2 2 2 8" xfId="31924" xr:uid="{00000000-0005-0000-0000-000045690000}"/>
    <cellStyle name="Normal 56 2 2 2 9" xfId="16690" xr:uid="{00000000-0005-0000-0000-000046690000}"/>
    <cellStyle name="Normal 56 2 2 3" xfId="1737" xr:uid="{00000000-0005-0000-0000-000047690000}"/>
    <cellStyle name="Normal 56 2 2 3 2" xfId="2576" xr:uid="{00000000-0005-0000-0000-000048690000}"/>
    <cellStyle name="Normal 56 2 2 3 2 2" xfId="4266" xr:uid="{00000000-0005-0000-0000-000049690000}"/>
    <cellStyle name="Normal 56 2 2 3 2 2 2" xfId="14339" xr:uid="{00000000-0005-0000-0000-00004A690000}"/>
    <cellStyle name="Normal 56 2 2 3 2 2 2 2" xfId="44670" xr:uid="{00000000-0005-0000-0000-00004B690000}"/>
    <cellStyle name="Normal 56 2 2 3 2 2 2 3" xfId="29437" xr:uid="{00000000-0005-0000-0000-00004C690000}"/>
    <cellStyle name="Normal 56 2 2 3 2 2 3" xfId="9319" xr:uid="{00000000-0005-0000-0000-00004D690000}"/>
    <cellStyle name="Normal 56 2 2 3 2 2 3 2" xfId="39653" xr:uid="{00000000-0005-0000-0000-00004E690000}"/>
    <cellStyle name="Normal 56 2 2 3 2 2 3 3" xfId="24420" xr:uid="{00000000-0005-0000-0000-00004F690000}"/>
    <cellStyle name="Normal 56 2 2 3 2 2 4" xfId="34640" xr:uid="{00000000-0005-0000-0000-000050690000}"/>
    <cellStyle name="Normal 56 2 2 3 2 2 5" xfId="19407" xr:uid="{00000000-0005-0000-0000-000051690000}"/>
    <cellStyle name="Normal 56 2 2 3 2 3" xfId="5958" xr:uid="{00000000-0005-0000-0000-000052690000}"/>
    <cellStyle name="Normal 56 2 2 3 2 3 2" xfId="16010" xr:uid="{00000000-0005-0000-0000-000053690000}"/>
    <cellStyle name="Normal 56 2 2 3 2 3 2 2" xfId="46341" xr:uid="{00000000-0005-0000-0000-000054690000}"/>
    <cellStyle name="Normal 56 2 2 3 2 3 2 3" xfId="31108" xr:uid="{00000000-0005-0000-0000-000055690000}"/>
    <cellStyle name="Normal 56 2 2 3 2 3 3" xfId="10990" xr:uid="{00000000-0005-0000-0000-000056690000}"/>
    <cellStyle name="Normal 56 2 2 3 2 3 3 2" xfId="41324" xr:uid="{00000000-0005-0000-0000-000057690000}"/>
    <cellStyle name="Normal 56 2 2 3 2 3 3 3" xfId="26091" xr:uid="{00000000-0005-0000-0000-000058690000}"/>
    <cellStyle name="Normal 56 2 2 3 2 3 4" xfId="36311" xr:uid="{00000000-0005-0000-0000-000059690000}"/>
    <cellStyle name="Normal 56 2 2 3 2 3 5" xfId="21078" xr:uid="{00000000-0005-0000-0000-00005A690000}"/>
    <cellStyle name="Normal 56 2 2 3 2 4" xfId="12668" xr:uid="{00000000-0005-0000-0000-00005B690000}"/>
    <cellStyle name="Normal 56 2 2 3 2 4 2" xfId="42999" xr:uid="{00000000-0005-0000-0000-00005C690000}"/>
    <cellStyle name="Normal 56 2 2 3 2 4 3" xfId="27766" xr:uid="{00000000-0005-0000-0000-00005D690000}"/>
    <cellStyle name="Normal 56 2 2 3 2 5" xfId="7647" xr:uid="{00000000-0005-0000-0000-00005E690000}"/>
    <cellStyle name="Normal 56 2 2 3 2 5 2" xfId="37982" xr:uid="{00000000-0005-0000-0000-00005F690000}"/>
    <cellStyle name="Normal 56 2 2 3 2 5 3" xfId="22749" xr:uid="{00000000-0005-0000-0000-000060690000}"/>
    <cellStyle name="Normal 56 2 2 3 2 6" xfId="32970" xr:uid="{00000000-0005-0000-0000-000061690000}"/>
    <cellStyle name="Normal 56 2 2 3 2 7" xfId="17736" xr:uid="{00000000-0005-0000-0000-000062690000}"/>
    <cellStyle name="Normal 56 2 2 3 3" xfId="3429" xr:uid="{00000000-0005-0000-0000-000063690000}"/>
    <cellStyle name="Normal 56 2 2 3 3 2" xfId="13503" xr:uid="{00000000-0005-0000-0000-000064690000}"/>
    <cellStyle name="Normal 56 2 2 3 3 2 2" xfId="43834" xr:uid="{00000000-0005-0000-0000-000065690000}"/>
    <cellStyle name="Normal 56 2 2 3 3 2 3" xfId="28601" xr:uid="{00000000-0005-0000-0000-000066690000}"/>
    <cellStyle name="Normal 56 2 2 3 3 3" xfId="8483" xr:uid="{00000000-0005-0000-0000-000067690000}"/>
    <cellStyle name="Normal 56 2 2 3 3 3 2" xfId="38817" xr:uid="{00000000-0005-0000-0000-000068690000}"/>
    <cellStyle name="Normal 56 2 2 3 3 3 3" xfId="23584" xr:uid="{00000000-0005-0000-0000-000069690000}"/>
    <cellStyle name="Normal 56 2 2 3 3 4" xfId="33804" xr:uid="{00000000-0005-0000-0000-00006A690000}"/>
    <cellStyle name="Normal 56 2 2 3 3 5" xfId="18571" xr:uid="{00000000-0005-0000-0000-00006B690000}"/>
    <cellStyle name="Normal 56 2 2 3 4" xfId="5122" xr:uid="{00000000-0005-0000-0000-00006C690000}"/>
    <cellStyle name="Normal 56 2 2 3 4 2" xfId="15174" xr:uid="{00000000-0005-0000-0000-00006D690000}"/>
    <cellStyle name="Normal 56 2 2 3 4 2 2" xfId="45505" xr:uid="{00000000-0005-0000-0000-00006E690000}"/>
    <cellStyle name="Normal 56 2 2 3 4 2 3" xfId="30272" xr:uid="{00000000-0005-0000-0000-00006F690000}"/>
    <cellStyle name="Normal 56 2 2 3 4 3" xfId="10154" xr:uid="{00000000-0005-0000-0000-000070690000}"/>
    <cellStyle name="Normal 56 2 2 3 4 3 2" xfId="40488" xr:uid="{00000000-0005-0000-0000-000071690000}"/>
    <cellStyle name="Normal 56 2 2 3 4 3 3" xfId="25255" xr:uid="{00000000-0005-0000-0000-000072690000}"/>
    <cellStyle name="Normal 56 2 2 3 4 4" xfId="35475" xr:uid="{00000000-0005-0000-0000-000073690000}"/>
    <cellStyle name="Normal 56 2 2 3 4 5" xfId="20242" xr:uid="{00000000-0005-0000-0000-000074690000}"/>
    <cellStyle name="Normal 56 2 2 3 5" xfId="11832" xr:uid="{00000000-0005-0000-0000-000075690000}"/>
    <cellStyle name="Normal 56 2 2 3 5 2" xfId="42163" xr:uid="{00000000-0005-0000-0000-000076690000}"/>
    <cellStyle name="Normal 56 2 2 3 5 3" xfId="26930" xr:uid="{00000000-0005-0000-0000-000077690000}"/>
    <cellStyle name="Normal 56 2 2 3 6" xfId="6811" xr:uid="{00000000-0005-0000-0000-000078690000}"/>
    <cellStyle name="Normal 56 2 2 3 6 2" xfId="37146" xr:uid="{00000000-0005-0000-0000-000079690000}"/>
    <cellStyle name="Normal 56 2 2 3 6 3" xfId="21913" xr:uid="{00000000-0005-0000-0000-00007A690000}"/>
    <cellStyle name="Normal 56 2 2 3 7" xfId="32134" xr:uid="{00000000-0005-0000-0000-00007B690000}"/>
    <cellStyle name="Normal 56 2 2 3 8" xfId="16900" xr:uid="{00000000-0005-0000-0000-00007C690000}"/>
    <cellStyle name="Normal 56 2 2 4" xfId="2158" xr:uid="{00000000-0005-0000-0000-00007D690000}"/>
    <cellStyle name="Normal 56 2 2 4 2" xfId="3848" xr:uid="{00000000-0005-0000-0000-00007E690000}"/>
    <cellStyle name="Normal 56 2 2 4 2 2" xfId="13921" xr:uid="{00000000-0005-0000-0000-00007F690000}"/>
    <cellStyle name="Normal 56 2 2 4 2 2 2" xfId="44252" xr:uid="{00000000-0005-0000-0000-000080690000}"/>
    <cellStyle name="Normal 56 2 2 4 2 2 3" xfId="29019" xr:uid="{00000000-0005-0000-0000-000081690000}"/>
    <cellStyle name="Normal 56 2 2 4 2 3" xfId="8901" xr:uid="{00000000-0005-0000-0000-000082690000}"/>
    <cellStyle name="Normal 56 2 2 4 2 3 2" xfId="39235" xr:uid="{00000000-0005-0000-0000-000083690000}"/>
    <cellStyle name="Normal 56 2 2 4 2 3 3" xfId="24002" xr:uid="{00000000-0005-0000-0000-000084690000}"/>
    <cellStyle name="Normal 56 2 2 4 2 4" xfId="34222" xr:uid="{00000000-0005-0000-0000-000085690000}"/>
    <cellStyle name="Normal 56 2 2 4 2 5" xfId="18989" xr:uid="{00000000-0005-0000-0000-000086690000}"/>
    <cellStyle name="Normal 56 2 2 4 3" xfId="5540" xr:uid="{00000000-0005-0000-0000-000087690000}"/>
    <cellStyle name="Normal 56 2 2 4 3 2" xfId="15592" xr:uid="{00000000-0005-0000-0000-000088690000}"/>
    <cellStyle name="Normal 56 2 2 4 3 2 2" xfId="45923" xr:uid="{00000000-0005-0000-0000-000089690000}"/>
    <cellStyle name="Normal 56 2 2 4 3 2 3" xfId="30690" xr:uid="{00000000-0005-0000-0000-00008A690000}"/>
    <cellStyle name="Normal 56 2 2 4 3 3" xfId="10572" xr:uid="{00000000-0005-0000-0000-00008B690000}"/>
    <cellStyle name="Normal 56 2 2 4 3 3 2" xfId="40906" xr:uid="{00000000-0005-0000-0000-00008C690000}"/>
    <cellStyle name="Normal 56 2 2 4 3 3 3" xfId="25673" xr:uid="{00000000-0005-0000-0000-00008D690000}"/>
    <cellStyle name="Normal 56 2 2 4 3 4" xfId="35893" xr:uid="{00000000-0005-0000-0000-00008E690000}"/>
    <cellStyle name="Normal 56 2 2 4 3 5" xfId="20660" xr:uid="{00000000-0005-0000-0000-00008F690000}"/>
    <cellStyle name="Normal 56 2 2 4 4" xfId="12250" xr:uid="{00000000-0005-0000-0000-000090690000}"/>
    <cellStyle name="Normal 56 2 2 4 4 2" xfId="42581" xr:uid="{00000000-0005-0000-0000-000091690000}"/>
    <cellStyle name="Normal 56 2 2 4 4 3" xfId="27348" xr:uid="{00000000-0005-0000-0000-000092690000}"/>
    <cellStyle name="Normal 56 2 2 4 5" xfId="7229" xr:uid="{00000000-0005-0000-0000-000093690000}"/>
    <cellStyle name="Normal 56 2 2 4 5 2" xfId="37564" xr:uid="{00000000-0005-0000-0000-000094690000}"/>
    <cellStyle name="Normal 56 2 2 4 5 3" xfId="22331" xr:uid="{00000000-0005-0000-0000-000095690000}"/>
    <cellStyle name="Normal 56 2 2 4 6" xfId="32552" xr:uid="{00000000-0005-0000-0000-000096690000}"/>
    <cellStyle name="Normal 56 2 2 4 7" xfId="17318" xr:uid="{00000000-0005-0000-0000-000097690000}"/>
    <cellStyle name="Normal 56 2 2 5" xfId="3011" xr:uid="{00000000-0005-0000-0000-000098690000}"/>
    <cellStyle name="Normal 56 2 2 5 2" xfId="13085" xr:uid="{00000000-0005-0000-0000-000099690000}"/>
    <cellStyle name="Normal 56 2 2 5 2 2" xfId="43416" xr:uid="{00000000-0005-0000-0000-00009A690000}"/>
    <cellStyle name="Normal 56 2 2 5 2 3" xfId="28183" xr:uid="{00000000-0005-0000-0000-00009B690000}"/>
    <cellStyle name="Normal 56 2 2 5 3" xfId="8065" xr:uid="{00000000-0005-0000-0000-00009C690000}"/>
    <cellStyle name="Normal 56 2 2 5 3 2" xfId="38399" xr:uid="{00000000-0005-0000-0000-00009D690000}"/>
    <cellStyle name="Normal 56 2 2 5 3 3" xfId="23166" xr:uid="{00000000-0005-0000-0000-00009E690000}"/>
    <cellStyle name="Normal 56 2 2 5 4" xfId="33386" xr:uid="{00000000-0005-0000-0000-00009F690000}"/>
    <cellStyle name="Normal 56 2 2 5 5" xfId="18153" xr:uid="{00000000-0005-0000-0000-0000A0690000}"/>
    <cellStyle name="Normal 56 2 2 6" xfId="4704" xr:uid="{00000000-0005-0000-0000-0000A1690000}"/>
    <cellStyle name="Normal 56 2 2 6 2" xfId="14756" xr:uid="{00000000-0005-0000-0000-0000A2690000}"/>
    <cellStyle name="Normal 56 2 2 6 2 2" xfId="45087" xr:uid="{00000000-0005-0000-0000-0000A3690000}"/>
    <cellStyle name="Normal 56 2 2 6 2 3" xfId="29854" xr:uid="{00000000-0005-0000-0000-0000A4690000}"/>
    <cellStyle name="Normal 56 2 2 6 3" xfId="9736" xr:uid="{00000000-0005-0000-0000-0000A5690000}"/>
    <cellStyle name="Normal 56 2 2 6 3 2" xfId="40070" xr:uid="{00000000-0005-0000-0000-0000A6690000}"/>
    <cellStyle name="Normal 56 2 2 6 3 3" xfId="24837" xr:uid="{00000000-0005-0000-0000-0000A7690000}"/>
    <cellStyle name="Normal 56 2 2 6 4" xfId="35057" xr:uid="{00000000-0005-0000-0000-0000A8690000}"/>
    <cellStyle name="Normal 56 2 2 6 5" xfId="19824" xr:uid="{00000000-0005-0000-0000-0000A9690000}"/>
    <cellStyle name="Normal 56 2 2 7" xfId="11414" xr:uid="{00000000-0005-0000-0000-0000AA690000}"/>
    <cellStyle name="Normal 56 2 2 7 2" xfId="41745" xr:uid="{00000000-0005-0000-0000-0000AB690000}"/>
    <cellStyle name="Normal 56 2 2 7 3" xfId="26512" xr:uid="{00000000-0005-0000-0000-0000AC690000}"/>
    <cellStyle name="Normal 56 2 2 8" xfId="6393" xr:uid="{00000000-0005-0000-0000-0000AD690000}"/>
    <cellStyle name="Normal 56 2 2 8 2" xfId="36728" xr:uid="{00000000-0005-0000-0000-0000AE690000}"/>
    <cellStyle name="Normal 56 2 2 8 3" xfId="21495" xr:uid="{00000000-0005-0000-0000-0000AF690000}"/>
    <cellStyle name="Normal 56 2 2 9" xfId="31716" xr:uid="{00000000-0005-0000-0000-0000B0690000}"/>
    <cellStyle name="Normal 56 2 3" xfId="1420" xr:uid="{00000000-0005-0000-0000-0000B1690000}"/>
    <cellStyle name="Normal 56 2 3 2" xfId="1841" xr:uid="{00000000-0005-0000-0000-0000B2690000}"/>
    <cellStyle name="Normal 56 2 3 2 2" xfId="2680" xr:uid="{00000000-0005-0000-0000-0000B3690000}"/>
    <cellStyle name="Normal 56 2 3 2 2 2" xfId="4370" xr:uid="{00000000-0005-0000-0000-0000B4690000}"/>
    <cellStyle name="Normal 56 2 3 2 2 2 2" xfId="14443" xr:uid="{00000000-0005-0000-0000-0000B5690000}"/>
    <cellStyle name="Normal 56 2 3 2 2 2 2 2" xfId="44774" xr:uid="{00000000-0005-0000-0000-0000B6690000}"/>
    <cellStyle name="Normal 56 2 3 2 2 2 2 3" xfId="29541" xr:uid="{00000000-0005-0000-0000-0000B7690000}"/>
    <cellStyle name="Normal 56 2 3 2 2 2 3" xfId="9423" xr:uid="{00000000-0005-0000-0000-0000B8690000}"/>
    <cellStyle name="Normal 56 2 3 2 2 2 3 2" xfId="39757" xr:uid="{00000000-0005-0000-0000-0000B9690000}"/>
    <cellStyle name="Normal 56 2 3 2 2 2 3 3" xfId="24524" xr:uid="{00000000-0005-0000-0000-0000BA690000}"/>
    <cellStyle name="Normal 56 2 3 2 2 2 4" xfId="34744" xr:uid="{00000000-0005-0000-0000-0000BB690000}"/>
    <cellStyle name="Normal 56 2 3 2 2 2 5" xfId="19511" xr:uid="{00000000-0005-0000-0000-0000BC690000}"/>
    <cellStyle name="Normal 56 2 3 2 2 3" xfId="6062" xr:uid="{00000000-0005-0000-0000-0000BD690000}"/>
    <cellStyle name="Normal 56 2 3 2 2 3 2" xfId="16114" xr:uid="{00000000-0005-0000-0000-0000BE690000}"/>
    <cellStyle name="Normal 56 2 3 2 2 3 2 2" xfId="46445" xr:uid="{00000000-0005-0000-0000-0000BF690000}"/>
    <cellStyle name="Normal 56 2 3 2 2 3 2 3" xfId="31212" xr:uid="{00000000-0005-0000-0000-0000C0690000}"/>
    <cellStyle name="Normal 56 2 3 2 2 3 3" xfId="11094" xr:uid="{00000000-0005-0000-0000-0000C1690000}"/>
    <cellStyle name="Normal 56 2 3 2 2 3 3 2" xfId="41428" xr:uid="{00000000-0005-0000-0000-0000C2690000}"/>
    <cellStyle name="Normal 56 2 3 2 2 3 3 3" xfId="26195" xr:uid="{00000000-0005-0000-0000-0000C3690000}"/>
    <cellStyle name="Normal 56 2 3 2 2 3 4" xfId="36415" xr:uid="{00000000-0005-0000-0000-0000C4690000}"/>
    <cellStyle name="Normal 56 2 3 2 2 3 5" xfId="21182" xr:uid="{00000000-0005-0000-0000-0000C5690000}"/>
    <cellStyle name="Normal 56 2 3 2 2 4" xfId="12772" xr:uid="{00000000-0005-0000-0000-0000C6690000}"/>
    <cellStyle name="Normal 56 2 3 2 2 4 2" xfId="43103" xr:uid="{00000000-0005-0000-0000-0000C7690000}"/>
    <cellStyle name="Normal 56 2 3 2 2 4 3" xfId="27870" xr:uid="{00000000-0005-0000-0000-0000C8690000}"/>
    <cellStyle name="Normal 56 2 3 2 2 5" xfId="7751" xr:uid="{00000000-0005-0000-0000-0000C9690000}"/>
    <cellStyle name="Normal 56 2 3 2 2 5 2" xfId="38086" xr:uid="{00000000-0005-0000-0000-0000CA690000}"/>
    <cellStyle name="Normal 56 2 3 2 2 5 3" xfId="22853" xr:uid="{00000000-0005-0000-0000-0000CB690000}"/>
    <cellStyle name="Normal 56 2 3 2 2 6" xfId="33074" xr:uid="{00000000-0005-0000-0000-0000CC690000}"/>
    <cellStyle name="Normal 56 2 3 2 2 7" xfId="17840" xr:uid="{00000000-0005-0000-0000-0000CD690000}"/>
    <cellStyle name="Normal 56 2 3 2 3" xfId="3533" xr:uid="{00000000-0005-0000-0000-0000CE690000}"/>
    <cellStyle name="Normal 56 2 3 2 3 2" xfId="13607" xr:uid="{00000000-0005-0000-0000-0000CF690000}"/>
    <cellStyle name="Normal 56 2 3 2 3 2 2" xfId="43938" xr:uid="{00000000-0005-0000-0000-0000D0690000}"/>
    <cellStyle name="Normal 56 2 3 2 3 2 3" xfId="28705" xr:uid="{00000000-0005-0000-0000-0000D1690000}"/>
    <cellStyle name="Normal 56 2 3 2 3 3" xfId="8587" xr:uid="{00000000-0005-0000-0000-0000D2690000}"/>
    <cellStyle name="Normal 56 2 3 2 3 3 2" xfId="38921" xr:uid="{00000000-0005-0000-0000-0000D3690000}"/>
    <cellStyle name="Normal 56 2 3 2 3 3 3" xfId="23688" xr:uid="{00000000-0005-0000-0000-0000D4690000}"/>
    <cellStyle name="Normal 56 2 3 2 3 4" xfId="33908" xr:uid="{00000000-0005-0000-0000-0000D5690000}"/>
    <cellStyle name="Normal 56 2 3 2 3 5" xfId="18675" xr:uid="{00000000-0005-0000-0000-0000D6690000}"/>
    <cellStyle name="Normal 56 2 3 2 4" xfId="5226" xr:uid="{00000000-0005-0000-0000-0000D7690000}"/>
    <cellStyle name="Normal 56 2 3 2 4 2" xfId="15278" xr:uid="{00000000-0005-0000-0000-0000D8690000}"/>
    <cellStyle name="Normal 56 2 3 2 4 2 2" xfId="45609" xr:uid="{00000000-0005-0000-0000-0000D9690000}"/>
    <cellStyle name="Normal 56 2 3 2 4 2 3" xfId="30376" xr:uid="{00000000-0005-0000-0000-0000DA690000}"/>
    <cellStyle name="Normal 56 2 3 2 4 3" xfId="10258" xr:uid="{00000000-0005-0000-0000-0000DB690000}"/>
    <cellStyle name="Normal 56 2 3 2 4 3 2" xfId="40592" xr:uid="{00000000-0005-0000-0000-0000DC690000}"/>
    <cellStyle name="Normal 56 2 3 2 4 3 3" xfId="25359" xr:uid="{00000000-0005-0000-0000-0000DD690000}"/>
    <cellStyle name="Normal 56 2 3 2 4 4" xfId="35579" xr:uid="{00000000-0005-0000-0000-0000DE690000}"/>
    <cellStyle name="Normal 56 2 3 2 4 5" xfId="20346" xr:uid="{00000000-0005-0000-0000-0000DF690000}"/>
    <cellStyle name="Normal 56 2 3 2 5" xfId="11936" xr:uid="{00000000-0005-0000-0000-0000E0690000}"/>
    <cellStyle name="Normal 56 2 3 2 5 2" xfId="42267" xr:uid="{00000000-0005-0000-0000-0000E1690000}"/>
    <cellStyle name="Normal 56 2 3 2 5 3" xfId="27034" xr:uid="{00000000-0005-0000-0000-0000E2690000}"/>
    <cellStyle name="Normal 56 2 3 2 6" xfId="6915" xr:uid="{00000000-0005-0000-0000-0000E3690000}"/>
    <cellStyle name="Normal 56 2 3 2 6 2" xfId="37250" xr:uid="{00000000-0005-0000-0000-0000E4690000}"/>
    <cellStyle name="Normal 56 2 3 2 6 3" xfId="22017" xr:uid="{00000000-0005-0000-0000-0000E5690000}"/>
    <cellStyle name="Normal 56 2 3 2 7" xfId="32238" xr:uid="{00000000-0005-0000-0000-0000E6690000}"/>
    <cellStyle name="Normal 56 2 3 2 8" xfId="17004" xr:uid="{00000000-0005-0000-0000-0000E7690000}"/>
    <cellStyle name="Normal 56 2 3 3" xfId="2262" xr:uid="{00000000-0005-0000-0000-0000E8690000}"/>
    <cellStyle name="Normal 56 2 3 3 2" xfId="3952" xr:uid="{00000000-0005-0000-0000-0000E9690000}"/>
    <cellStyle name="Normal 56 2 3 3 2 2" xfId="14025" xr:uid="{00000000-0005-0000-0000-0000EA690000}"/>
    <cellStyle name="Normal 56 2 3 3 2 2 2" xfId="44356" xr:uid="{00000000-0005-0000-0000-0000EB690000}"/>
    <cellStyle name="Normal 56 2 3 3 2 2 3" xfId="29123" xr:uid="{00000000-0005-0000-0000-0000EC690000}"/>
    <cellStyle name="Normal 56 2 3 3 2 3" xfId="9005" xr:uid="{00000000-0005-0000-0000-0000ED690000}"/>
    <cellStyle name="Normal 56 2 3 3 2 3 2" xfId="39339" xr:uid="{00000000-0005-0000-0000-0000EE690000}"/>
    <cellStyle name="Normal 56 2 3 3 2 3 3" xfId="24106" xr:uid="{00000000-0005-0000-0000-0000EF690000}"/>
    <cellStyle name="Normal 56 2 3 3 2 4" xfId="34326" xr:uid="{00000000-0005-0000-0000-0000F0690000}"/>
    <cellStyle name="Normal 56 2 3 3 2 5" xfId="19093" xr:uid="{00000000-0005-0000-0000-0000F1690000}"/>
    <cellStyle name="Normal 56 2 3 3 3" xfId="5644" xr:uid="{00000000-0005-0000-0000-0000F2690000}"/>
    <cellStyle name="Normal 56 2 3 3 3 2" xfId="15696" xr:uid="{00000000-0005-0000-0000-0000F3690000}"/>
    <cellStyle name="Normal 56 2 3 3 3 2 2" xfId="46027" xr:uid="{00000000-0005-0000-0000-0000F4690000}"/>
    <cellStyle name="Normal 56 2 3 3 3 2 3" xfId="30794" xr:uid="{00000000-0005-0000-0000-0000F5690000}"/>
    <cellStyle name="Normal 56 2 3 3 3 3" xfId="10676" xr:uid="{00000000-0005-0000-0000-0000F6690000}"/>
    <cellStyle name="Normal 56 2 3 3 3 3 2" xfId="41010" xr:uid="{00000000-0005-0000-0000-0000F7690000}"/>
    <cellStyle name="Normal 56 2 3 3 3 3 3" xfId="25777" xr:uid="{00000000-0005-0000-0000-0000F8690000}"/>
    <cellStyle name="Normal 56 2 3 3 3 4" xfId="35997" xr:uid="{00000000-0005-0000-0000-0000F9690000}"/>
    <cellStyle name="Normal 56 2 3 3 3 5" xfId="20764" xr:uid="{00000000-0005-0000-0000-0000FA690000}"/>
    <cellStyle name="Normal 56 2 3 3 4" xfId="12354" xr:uid="{00000000-0005-0000-0000-0000FB690000}"/>
    <cellStyle name="Normal 56 2 3 3 4 2" xfId="42685" xr:uid="{00000000-0005-0000-0000-0000FC690000}"/>
    <cellStyle name="Normal 56 2 3 3 4 3" xfId="27452" xr:uid="{00000000-0005-0000-0000-0000FD690000}"/>
    <cellStyle name="Normal 56 2 3 3 5" xfId="7333" xr:uid="{00000000-0005-0000-0000-0000FE690000}"/>
    <cellStyle name="Normal 56 2 3 3 5 2" xfId="37668" xr:uid="{00000000-0005-0000-0000-0000FF690000}"/>
    <cellStyle name="Normal 56 2 3 3 5 3" xfId="22435" xr:uid="{00000000-0005-0000-0000-0000006A0000}"/>
    <cellStyle name="Normal 56 2 3 3 6" xfId="32656" xr:uid="{00000000-0005-0000-0000-0000016A0000}"/>
    <cellStyle name="Normal 56 2 3 3 7" xfId="17422" xr:uid="{00000000-0005-0000-0000-0000026A0000}"/>
    <cellStyle name="Normal 56 2 3 4" xfId="3115" xr:uid="{00000000-0005-0000-0000-0000036A0000}"/>
    <cellStyle name="Normal 56 2 3 4 2" xfId="13189" xr:uid="{00000000-0005-0000-0000-0000046A0000}"/>
    <cellStyle name="Normal 56 2 3 4 2 2" xfId="43520" xr:uid="{00000000-0005-0000-0000-0000056A0000}"/>
    <cellStyle name="Normal 56 2 3 4 2 3" xfId="28287" xr:uid="{00000000-0005-0000-0000-0000066A0000}"/>
    <cellStyle name="Normal 56 2 3 4 3" xfId="8169" xr:uid="{00000000-0005-0000-0000-0000076A0000}"/>
    <cellStyle name="Normal 56 2 3 4 3 2" xfId="38503" xr:uid="{00000000-0005-0000-0000-0000086A0000}"/>
    <cellStyle name="Normal 56 2 3 4 3 3" xfId="23270" xr:uid="{00000000-0005-0000-0000-0000096A0000}"/>
    <cellStyle name="Normal 56 2 3 4 4" xfId="33490" xr:uid="{00000000-0005-0000-0000-00000A6A0000}"/>
    <cellStyle name="Normal 56 2 3 4 5" xfId="18257" xr:uid="{00000000-0005-0000-0000-00000B6A0000}"/>
    <cellStyle name="Normal 56 2 3 5" xfId="4808" xr:uid="{00000000-0005-0000-0000-00000C6A0000}"/>
    <cellStyle name="Normal 56 2 3 5 2" xfId="14860" xr:uid="{00000000-0005-0000-0000-00000D6A0000}"/>
    <cellStyle name="Normal 56 2 3 5 2 2" xfId="45191" xr:uid="{00000000-0005-0000-0000-00000E6A0000}"/>
    <cellStyle name="Normal 56 2 3 5 2 3" xfId="29958" xr:uid="{00000000-0005-0000-0000-00000F6A0000}"/>
    <cellStyle name="Normal 56 2 3 5 3" xfId="9840" xr:uid="{00000000-0005-0000-0000-0000106A0000}"/>
    <cellStyle name="Normal 56 2 3 5 3 2" xfId="40174" xr:uid="{00000000-0005-0000-0000-0000116A0000}"/>
    <cellStyle name="Normal 56 2 3 5 3 3" xfId="24941" xr:uid="{00000000-0005-0000-0000-0000126A0000}"/>
    <cellStyle name="Normal 56 2 3 5 4" xfId="35161" xr:uid="{00000000-0005-0000-0000-0000136A0000}"/>
    <cellStyle name="Normal 56 2 3 5 5" xfId="19928" xr:uid="{00000000-0005-0000-0000-0000146A0000}"/>
    <cellStyle name="Normal 56 2 3 6" xfId="11518" xr:uid="{00000000-0005-0000-0000-0000156A0000}"/>
    <cellStyle name="Normal 56 2 3 6 2" xfId="41849" xr:uid="{00000000-0005-0000-0000-0000166A0000}"/>
    <cellStyle name="Normal 56 2 3 6 3" xfId="26616" xr:uid="{00000000-0005-0000-0000-0000176A0000}"/>
    <cellStyle name="Normal 56 2 3 7" xfId="6497" xr:uid="{00000000-0005-0000-0000-0000186A0000}"/>
    <cellStyle name="Normal 56 2 3 7 2" xfId="36832" xr:uid="{00000000-0005-0000-0000-0000196A0000}"/>
    <cellStyle name="Normal 56 2 3 7 3" xfId="21599" xr:uid="{00000000-0005-0000-0000-00001A6A0000}"/>
    <cellStyle name="Normal 56 2 3 8" xfId="31820" xr:uid="{00000000-0005-0000-0000-00001B6A0000}"/>
    <cellStyle name="Normal 56 2 3 9" xfId="16586" xr:uid="{00000000-0005-0000-0000-00001C6A0000}"/>
    <cellStyle name="Normal 56 2 4" xfId="1633" xr:uid="{00000000-0005-0000-0000-00001D6A0000}"/>
    <cellStyle name="Normal 56 2 4 2" xfId="2472" xr:uid="{00000000-0005-0000-0000-00001E6A0000}"/>
    <cellStyle name="Normal 56 2 4 2 2" xfId="4162" xr:uid="{00000000-0005-0000-0000-00001F6A0000}"/>
    <cellStyle name="Normal 56 2 4 2 2 2" xfId="14235" xr:uid="{00000000-0005-0000-0000-0000206A0000}"/>
    <cellStyle name="Normal 56 2 4 2 2 2 2" xfId="44566" xr:uid="{00000000-0005-0000-0000-0000216A0000}"/>
    <cellStyle name="Normal 56 2 4 2 2 2 3" xfId="29333" xr:uid="{00000000-0005-0000-0000-0000226A0000}"/>
    <cellStyle name="Normal 56 2 4 2 2 3" xfId="9215" xr:uid="{00000000-0005-0000-0000-0000236A0000}"/>
    <cellStyle name="Normal 56 2 4 2 2 3 2" xfId="39549" xr:uid="{00000000-0005-0000-0000-0000246A0000}"/>
    <cellStyle name="Normal 56 2 4 2 2 3 3" xfId="24316" xr:uid="{00000000-0005-0000-0000-0000256A0000}"/>
    <cellStyle name="Normal 56 2 4 2 2 4" xfId="34536" xr:uid="{00000000-0005-0000-0000-0000266A0000}"/>
    <cellStyle name="Normal 56 2 4 2 2 5" xfId="19303" xr:uid="{00000000-0005-0000-0000-0000276A0000}"/>
    <cellStyle name="Normal 56 2 4 2 3" xfId="5854" xr:uid="{00000000-0005-0000-0000-0000286A0000}"/>
    <cellStyle name="Normal 56 2 4 2 3 2" xfId="15906" xr:uid="{00000000-0005-0000-0000-0000296A0000}"/>
    <cellStyle name="Normal 56 2 4 2 3 2 2" xfId="46237" xr:uid="{00000000-0005-0000-0000-00002A6A0000}"/>
    <cellStyle name="Normal 56 2 4 2 3 2 3" xfId="31004" xr:uid="{00000000-0005-0000-0000-00002B6A0000}"/>
    <cellStyle name="Normal 56 2 4 2 3 3" xfId="10886" xr:uid="{00000000-0005-0000-0000-00002C6A0000}"/>
    <cellStyle name="Normal 56 2 4 2 3 3 2" xfId="41220" xr:uid="{00000000-0005-0000-0000-00002D6A0000}"/>
    <cellStyle name="Normal 56 2 4 2 3 3 3" xfId="25987" xr:uid="{00000000-0005-0000-0000-00002E6A0000}"/>
    <cellStyle name="Normal 56 2 4 2 3 4" xfId="36207" xr:uid="{00000000-0005-0000-0000-00002F6A0000}"/>
    <cellStyle name="Normal 56 2 4 2 3 5" xfId="20974" xr:uid="{00000000-0005-0000-0000-0000306A0000}"/>
    <cellStyle name="Normal 56 2 4 2 4" xfId="12564" xr:uid="{00000000-0005-0000-0000-0000316A0000}"/>
    <cellStyle name="Normal 56 2 4 2 4 2" xfId="42895" xr:uid="{00000000-0005-0000-0000-0000326A0000}"/>
    <cellStyle name="Normal 56 2 4 2 4 3" xfId="27662" xr:uid="{00000000-0005-0000-0000-0000336A0000}"/>
    <cellStyle name="Normal 56 2 4 2 5" xfId="7543" xr:uid="{00000000-0005-0000-0000-0000346A0000}"/>
    <cellStyle name="Normal 56 2 4 2 5 2" xfId="37878" xr:uid="{00000000-0005-0000-0000-0000356A0000}"/>
    <cellStyle name="Normal 56 2 4 2 5 3" xfId="22645" xr:uid="{00000000-0005-0000-0000-0000366A0000}"/>
    <cellStyle name="Normal 56 2 4 2 6" xfId="32866" xr:uid="{00000000-0005-0000-0000-0000376A0000}"/>
    <cellStyle name="Normal 56 2 4 2 7" xfId="17632" xr:uid="{00000000-0005-0000-0000-0000386A0000}"/>
    <cellStyle name="Normal 56 2 4 3" xfId="3325" xr:uid="{00000000-0005-0000-0000-0000396A0000}"/>
    <cellStyle name="Normal 56 2 4 3 2" xfId="13399" xr:uid="{00000000-0005-0000-0000-00003A6A0000}"/>
    <cellStyle name="Normal 56 2 4 3 2 2" xfId="43730" xr:uid="{00000000-0005-0000-0000-00003B6A0000}"/>
    <cellStyle name="Normal 56 2 4 3 2 3" xfId="28497" xr:uid="{00000000-0005-0000-0000-00003C6A0000}"/>
    <cellStyle name="Normal 56 2 4 3 3" xfId="8379" xr:uid="{00000000-0005-0000-0000-00003D6A0000}"/>
    <cellStyle name="Normal 56 2 4 3 3 2" xfId="38713" xr:uid="{00000000-0005-0000-0000-00003E6A0000}"/>
    <cellStyle name="Normal 56 2 4 3 3 3" xfId="23480" xr:uid="{00000000-0005-0000-0000-00003F6A0000}"/>
    <cellStyle name="Normal 56 2 4 3 4" xfId="33700" xr:uid="{00000000-0005-0000-0000-0000406A0000}"/>
    <cellStyle name="Normal 56 2 4 3 5" xfId="18467" xr:uid="{00000000-0005-0000-0000-0000416A0000}"/>
    <cellStyle name="Normal 56 2 4 4" xfId="5018" xr:uid="{00000000-0005-0000-0000-0000426A0000}"/>
    <cellStyle name="Normal 56 2 4 4 2" xfId="15070" xr:uid="{00000000-0005-0000-0000-0000436A0000}"/>
    <cellStyle name="Normal 56 2 4 4 2 2" xfId="45401" xr:uid="{00000000-0005-0000-0000-0000446A0000}"/>
    <cellStyle name="Normal 56 2 4 4 2 3" xfId="30168" xr:uid="{00000000-0005-0000-0000-0000456A0000}"/>
    <cellStyle name="Normal 56 2 4 4 3" xfId="10050" xr:uid="{00000000-0005-0000-0000-0000466A0000}"/>
    <cellStyle name="Normal 56 2 4 4 3 2" xfId="40384" xr:uid="{00000000-0005-0000-0000-0000476A0000}"/>
    <cellStyle name="Normal 56 2 4 4 3 3" xfId="25151" xr:uid="{00000000-0005-0000-0000-0000486A0000}"/>
    <cellStyle name="Normal 56 2 4 4 4" xfId="35371" xr:uid="{00000000-0005-0000-0000-0000496A0000}"/>
    <cellStyle name="Normal 56 2 4 4 5" xfId="20138" xr:uid="{00000000-0005-0000-0000-00004A6A0000}"/>
    <cellStyle name="Normal 56 2 4 5" xfId="11728" xr:uid="{00000000-0005-0000-0000-00004B6A0000}"/>
    <cellStyle name="Normal 56 2 4 5 2" xfId="42059" xr:uid="{00000000-0005-0000-0000-00004C6A0000}"/>
    <cellStyle name="Normal 56 2 4 5 3" xfId="26826" xr:uid="{00000000-0005-0000-0000-00004D6A0000}"/>
    <cellStyle name="Normal 56 2 4 6" xfId="6707" xr:uid="{00000000-0005-0000-0000-00004E6A0000}"/>
    <cellStyle name="Normal 56 2 4 6 2" xfId="37042" xr:uid="{00000000-0005-0000-0000-00004F6A0000}"/>
    <cellStyle name="Normal 56 2 4 6 3" xfId="21809" xr:uid="{00000000-0005-0000-0000-0000506A0000}"/>
    <cellStyle name="Normal 56 2 4 7" xfId="32030" xr:uid="{00000000-0005-0000-0000-0000516A0000}"/>
    <cellStyle name="Normal 56 2 4 8" xfId="16796" xr:uid="{00000000-0005-0000-0000-0000526A0000}"/>
    <cellStyle name="Normal 56 2 5" xfId="2054" xr:uid="{00000000-0005-0000-0000-0000536A0000}"/>
    <cellStyle name="Normal 56 2 5 2" xfId="3744" xr:uid="{00000000-0005-0000-0000-0000546A0000}"/>
    <cellStyle name="Normal 56 2 5 2 2" xfId="13817" xr:uid="{00000000-0005-0000-0000-0000556A0000}"/>
    <cellStyle name="Normal 56 2 5 2 2 2" xfId="44148" xr:uid="{00000000-0005-0000-0000-0000566A0000}"/>
    <cellStyle name="Normal 56 2 5 2 2 3" xfId="28915" xr:uid="{00000000-0005-0000-0000-0000576A0000}"/>
    <cellStyle name="Normal 56 2 5 2 3" xfId="8797" xr:uid="{00000000-0005-0000-0000-0000586A0000}"/>
    <cellStyle name="Normal 56 2 5 2 3 2" xfId="39131" xr:uid="{00000000-0005-0000-0000-0000596A0000}"/>
    <cellStyle name="Normal 56 2 5 2 3 3" xfId="23898" xr:uid="{00000000-0005-0000-0000-00005A6A0000}"/>
    <cellStyle name="Normal 56 2 5 2 4" xfId="34118" xr:uid="{00000000-0005-0000-0000-00005B6A0000}"/>
    <cellStyle name="Normal 56 2 5 2 5" xfId="18885" xr:uid="{00000000-0005-0000-0000-00005C6A0000}"/>
    <cellStyle name="Normal 56 2 5 3" xfId="5436" xr:uid="{00000000-0005-0000-0000-00005D6A0000}"/>
    <cellStyle name="Normal 56 2 5 3 2" xfId="15488" xr:uid="{00000000-0005-0000-0000-00005E6A0000}"/>
    <cellStyle name="Normal 56 2 5 3 2 2" xfId="45819" xr:uid="{00000000-0005-0000-0000-00005F6A0000}"/>
    <cellStyle name="Normal 56 2 5 3 2 3" xfId="30586" xr:uid="{00000000-0005-0000-0000-0000606A0000}"/>
    <cellStyle name="Normal 56 2 5 3 3" xfId="10468" xr:uid="{00000000-0005-0000-0000-0000616A0000}"/>
    <cellStyle name="Normal 56 2 5 3 3 2" xfId="40802" xr:uid="{00000000-0005-0000-0000-0000626A0000}"/>
    <cellStyle name="Normal 56 2 5 3 3 3" xfId="25569" xr:uid="{00000000-0005-0000-0000-0000636A0000}"/>
    <cellStyle name="Normal 56 2 5 3 4" xfId="35789" xr:uid="{00000000-0005-0000-0000-0000646A0000}"/>
    <cellStyle name="Normal 56 2 5 3 5" xfId="20556" xr:uid="{00000000-0005-0000-0000-0000656A0000}"/>
    <cellStyle name="Normal 56 2 5 4" xfId="12146" xr:uid="{00000000-0005-0000-0000-0000666A0000}"/>
    <cellStyle name="Normal 56 2 5 4 2" xfId="42477" xr:uid="{00000000-0005-0000-0000-0000676A0000}"/>
    <cellStyle name="Normal 56 2 5 4 3" xfId="27244" xr:uid="{00000000-0005-0000-0000-0000686A0000}"/>
    <cellStyle name="Normal 56 2 5 5" xfId="7125" xr:uid="{00000000-0005-0000-0000-0000696A0000}"/>
    <cellStyle name="Normal 56 2 5 5 2" xfId="37460" xr:uid="{00000000-0005-0000-0000-00006A6A0000}"/>
    <cellStyle name="Normal 56 2 5 5 3" xfId="22227" xr:uid="{00000000-0005-0000-0000-00006B6A0000}"/>
    <cellStyle name="Normal 56 2 5 6" xfId="32448" xr:uid="{00000000-0005-0000-0000-00006C6A0000}"/>
    <cellStyle name="Normal 56 2 5 7" xfId="17214" xr:uid="{00000000-0005-0000-0000-00006D6A0000}"/>
    <cellStyle name="Normal 56 2 6" xfId="2907" xr:uid="{00000000-0005-0000-0000-00006E6A0000}"/>
    <cellStyle name="Normal 56 2 6 2" xfId="12981" xr:uid="{00000000-0005-0000-0000-00006F6A0000}"/>
    <cellStyle name="Normal 56 2 6 2 2" xfId="43312" xr:uid="{00000000-0005-0000-0000-0000706A0000}"/>
    <cellStyle name="Normal 56 2 6 2 3" xfId="28079" xr:uid="{00000000-0005-0000-0000-0000716A0000}"/>
    <cellStyle name="Normal 56 2 6 3" xfId="7961" xr:uid="{00000000-0005-0000-0000-0000726A0000}"/>
    <cellStyle name="Normal 56 2 6 3 2" xfId="38295" xr:uid="{00000000-0005-0000-0000-0000736A0000}"/>
    <cellStyle name="Normal 56 2 6 3 3" xfId="23062" xr:uid="{00000000-0005-0000-0000-0000746A0000}"/>
    <cellStyle name="Normal 56 2 6 4" xfId="33282" xr:uid="{00000000-0005-0000-0000-0000756A0000}"/>
    <cellStyle name="Normal 56 2 6 5" xfId="18049" xr:uid="{00000000-0005-0000-0000-0000766A0000}"/>
    <cellStyle name="Normal 56 2 7" xfId="4600" xr:uid="{00000000-0005-0000-0000-0000776A0000}"/>
    <cellStyle name="Normal 56 2 7 2" xfId="14652" xr:uid="{00000000-0005-0000-0000-0000786A0000}"/>
    <cellStyle name="Normal 56 2 7 2 2" xfId="44983" xr:uid="{00000000-0005-0000-0000-0000796A0000}"/>
    <cellStyle name="Normal 56 2 7 2 3" xfId="29750" xr:uid="{00000000-0005-0000-0000-00007A6A0000}"/>
    <cellStyle name="Normal 56 2 7 3" xfId="9632" xr:uid="{00000000-0005-0000-0000-00007B6A0000}"/>
    <cellStyle name="Normal 56 2 7 3 2" xfId="39966" xr:uid="{00000000-0005-0000-0000-00007C6A0000}"/>
    <cellStyle name="Normal 56 2 7 3 3" xfId="24733" xr:uid="{00000000-0005-0000-0000-00007D6A0000}"/>
    <cellStyle name="Normal 56 2 7 4" xfId="34953" xr:uid="{00000000-0005-0000-0000-00007E6A0000}"/>
    <cellStyle name="Normal 56 2 7 5" xfId="19720" xr:uid="{00000000-0005-0000-0000-00007F6A0000}"/>
    <cellStyle name="Normal 56 2 8" xfId="11310" xr:uid="{00000000-0005-0000-0000-0000806A0000}"/>
    <cellStyle name="Normal 56 2 8 2" xfId="41641" xr:uid="{00000000-0005-0000-0000-0000816A0000}"/>
    <cellStyle name="Normal 56 2 8 3" xfId="26408" xr:uid="{00000000-0005-0000-0000-0000826A0000}"/>
    <cellStyle name="Normal 56 2 9" xfId="6289" xr:uid="{00000000-0005-0000-0000-0000836A0000}"/>
    <cellStyle name="Normal 56 2 9 2" xfId="36624" xr:uid="{00000000-0005-0000-0000-0000846A0000}"/>
    <cellStyle name="Normal 56 2 9 3" xfId="21391" xr:uid="{00000000-0005-0000-0000-0000856A0000}"/>
    <cellStyle name="Normal 56 3" xfId="1253" xr:uid="{00000000-0005-0000-0000-0000866A0000}"/>
    <cellStyle name="Normal 56 3 10" xfId="16430" xr:uid="{00000000-0005-0000-0000-0000876A0000}"/>
    <cellStyle name="Normal 56 3 2" xfId="1472" xr:uid="{00000000-0005-0000-0000-0000886A0000}"/>
    <cellStyle name="Normal 56 3 2 2" xfId="1893" xr:uid="{00000000-0005-0000-0000-0000896A0000}"/>
    <cellStyle name="Normal 56 3 2 2 2" xfId="2732" xr:uid="{00000000-0005-0000-0000-00008A6A0000}"/>
    <cellStyle name="Normal 56 3 2 2 2 2" xfId="4422" xr:uid="{00000000-0005-0000-0000-00008B6A0000}"/>
    <cellStyle name="Normal 56 3 2 2 2 2 2" xfId="14495" xr:uid="{00000000-0005-0000-0000-00008C6A0000}"/>
    <cellStyle name="Normal 56 3 2 2 2 2 2 2" xfId="44826" xr:uid="{00000000-0005-0000-0000-00008D6A0000}"/>
    <cellStyle name="Normal 56 3 2 2 2 2 2 3" xfId="29593" xr:uid="{00000000-0005-0000-0000-00008E6A0000}"/>
    <cellStyle name="Normal 56 3 2 2 2 2 3" xfId="9475" xr:uid="{00000000-0005-0000-0000-00008F6A0000}"/>
    <cellStyle name="Normal 56 3 2 2 2 2 3 2" xfId="39809" xr:uid="{00000000-0005-0000-0000-0000906A0000}"/>
    <cellStyle name="Normal 56 3 2 2 2 2 3 3" xfId="24576" xr:uid="{00000000-0005-0000-0000-0000916A0000}"/>
    <cellStyle name="Normal 56 3 2 2 2 2 4" xfId="34796" xr:uid="{00000000-0005-0000-0000-0000926A0000}"/>
    <cellStyle name="Normal 56 3 2 2 2 2 5" xfId="19563" xr:uid="{00000000-0005-0000-0000-0000936A0000}"/>
    <cellStyle name="Normal 56 3 2 2 2 3" xfId="6114" xr:uid="{00000000-0005-0000-0000-0000946A0000}"/>
    <cellStyle name="Normal 56 3 2 2 2 3 2" xfId="16166" xr:uid="{00000000-0005-0000-0000-0000956A0000}"/>
    <cellStyle name="Normal 56 3 2 2 2 3 2 2" xfId="46497" xr:uid="{00000000-0005-0000-0000-0000966A0000}"/>
    <cellStyle name="Normal 56 3 2 2 2 3 2 3" xfId="31264" xr:uid="{00000000-0005-0000-0000-0000976A0000}"/>
    <cellStyle name="Normal 56 3 2 2 2 3 3" xfId="11146" xr:uid="{00000000-0005-0000-0000-0000986A0000}"/>
    <cellStyle name="Normal 56 3 2 2 2 3 3 2" xfId="41480" xr:uid="{00000000-0005-0000-0000-0000996A0000}"/>
    <cellStyle name="Normal 56 3 2 2 2 3 3 3" xfId="26247" xr:uid="{00000000-0005-0000-0000-00009A6A0000}"/>
    <cellStyle name="Normal 56 3 2 2 2 3 4" xfId="36467" xr:uid="{00000000-0005-0000-0000-00009B6A0000}"/>
    <cellStyle name="Normal 56 3 2 2 2 3 5" xfId="21234" xr:uid="{00000000-0005-0000-0000-00009C6A0000}"/>
    <cellStyle name="Normal 56 3 2 2 2 4" xfId="12824" xr:uid="{00000000-0005-0000-0000-00009D6A0000}"/>
    <cellStyle name="Normal 56 3 2 2 2 4 2" xfId="43155" xr:uid="{00000000-0005-0000-0000-00009E6A0000}"/>
    <cellStyle name="Normal 56 3 2 2 2 4 3" xfId="27922" xr:uid="{00000000-0005-0000-0000-00009F6A0000}"/>
    <cellStyle name="Normal 56 3 2 2 2 5" xfId="7803" xr:uid="{00000000-0005-0000-0000-0000A06A0000}"/>
    <cellStyle name="Normal 56 3 2 2 2 5 2" xfId="38138" xr:uid="{00000000-0005-0000-0000-0000A16A0000}"/>
    <cellStyle name="Normal 56 3 2 2 2 5 3" xfId="22905" xr:uid="{00000000-0005-0000-0000-0000A26A0000}"/>
    <cellStyle name="Normal 56 3 2 2 2 6" xfId="33126" xr:uid="{00000000-0005-0000-0000-0000A36A0000}"/>
    <cellStyle name="Normal 56 3 2 2 2 7" xfId="17892" xr:uid="{00000000-0005-0000-0000-0000A46A0000}"/>
    <cellStyle name="Normal 56 3 2 2 3" xfId="3585" xr:uid="{00000000-0005-0000-0000-0000A56A0000}"/>
    <cellStyle name="Normal 56 3 2 2 3 2" xfId="13659" xr:uid="{00000000-0005-0000-0000-0000A66A0000}"/>
    <cellStyle name="Normal 56 3 2 2 3 2 2" xfId="43990" xr:uid="{00000000-0005-0000-0000-0000A76A0000}"/>
    <cellStyle name="Normal 56 3 2 2 3 2 3" xfId="28757" xr:uid="{00000000-0005-0000-0000-0000A86A0000}"/>
    <cellStyle name="Normal 56 3 2 2 3 3" xfId="8639" xr:uid="{00000000-0005-0000-0000-0000A96A0000}"/>
    <cellStyle name="Normal 56 3 2 2 3 3 2" xfId="38973" xr:uid="{00000000-0005-0000-0000-0000AA6A0000}"/>
    <cellStyle name="Normal 56 3 2 2 3 3 3" xfId="23740" xr:uid="{00000000-0005-0000-0000-0000AB6A0000}"/>
    <cellStyle name="Normal 56 3 2 2 3 4" xfId="33960" xr:uid="{00000000-0005-0000-0000-0000AC6A0000}"/>
    <cellStyle name="Normal 56 3 2 2 3 5" xfId="18727" xr:uid="{00000000-0005-0000-0000-0000AD6A0000}"/>
    <cellStyle name="Normal 56 3 2 2 4" xfId="5278" xr:uid="{00000000-0005-0000-0000-0000AE6A0000}"/>
    <cellStyle name="Normal 56 3 2 2 4 2" xfId="15330" xr:uid="{00000000-0005-0000-0000-0000AF6A0000}"/>
    <cellStyle name="Normal 56 3 2 2 4 2 2" xfId="45661" xr:uid="{00000000-0005-0000-0000-0000B06A0000}"/>
    <cellStyle name="Normal 56 3 2 2 4 2 3" xfId="30428" xr:uid="{00000000-0005-0000-0000-0000B16A0000}"/>
    <cellStyle name="Normal 56 3 2 2 4 3" xfId="10310" xr:uid="{00000000-0005-0000-0000-0000B26A0000}"/>
    <cellStyle name="Normal 56 3 2 2 4 3 2" xfId="40644" xr:uid="{00000000-0005-0000-0000-0000B36A0000}"/>
    <cellStyle name="Normal 56 3 2 2 4 3 3" xfId="25411" xr:uid="{00000000-0005-0000-0000-0000B46A0000}"/>
    <cellStyle name="Normal 56 3 2 2 4 4" xfId="35631" xr:uid="{00000000-0005-0000-0000-0000B56A0000}"/>
    <cellStyle name="Normal 56 3 2 2 4 5" xfId="20398" xr:uid="{00000000-0005-0000-0000-0000B66A0000}"/>
    <cellStyle name="Normal 56 3 2 2 5" xfId="11988" xr:uid="{00000000-0005-0000-0000-0000B76A0000}"/>
    <cellStyle name="Normal 56 3 2 2 5 2" xfId="42319" xr:uid="{00000000-0005-0000-0000-0000B86A0000}"/>
    <cellStyle name="Normal 56 3 2 2 5 3" xfId="27086" xr:uid="{00000000-0005-0000-0000-0000B96A0000}"/>
    <cellStyle name="Normal 56 3 2 2 6" xfId="6967" xr:uid="{00000000-0005-0000-0000-0000BA6A0000}"/>
    <cellStyle name="Normal 56 3 2 2 6 2" xfId="37302" xr:uid="{00000000-0005-0000-0000-0000BB6A0000}"/>
    <cellStyle name="Normal 56 3 2 2 6 3" xfId="22069" xr:uid="{00000000-0005-0000-0000-0000BC6A0000}"/>
    <cellStyle name="Normal 56 3 2 2 7" xfId="32290" xr:uid="{00000000-0005-0000-0000-0000BD6A0000}"/>
    <cellStyle name="Normal 56 3 2 2 8" xfId="17056" xr:uid="{00000000-0005-0000-0000-0000BE6A0000}"/>
    <cellStyle name="Normal 56 3 2 3" xfId="2314" xr:uid="{00000000-0005-0000-0000-0000BF6A0000}"/>
    <cellStyle name="Normal 56 3 2 3 2" xfId="4004" xr:uid="{00000000-0005-0000-0000-0000C06A0000}"/>
    <cellStyle name="Normal 56 3 2 3 2 2" xfId="14077" xr:uid="{00000000-0005-0000-0000-0000C16A0000}"/>
    <cellStyle name="Normal 56 3 2 3 2 2 2" xfId="44408" xr:uid="{00000000-0005-0000-0000-0000C26A0000}"/>
    <cellStyle name="Normal 56 3 2 3 2 2 3" xfId="29175" xr:uid="{00000000-0005-0000-0000-0000C36A0000}"/>
    <cellStyle name="Normal 56 3 2 3 2 3" xfId="9057" xr:uid="{00000000-0005-0000-0000-0000C46A0000}"/>
    <cellStyle name="Normal 56 3 2 3 2 3 2" xfId="39391" xr:uid="{00000000-0005-0000-0000-0000C56A0000}"/>
    <cellStyle name="Normal 56 3 2 3 2 3 3" xfId="24158" xr:uid="{00000000-0005-0000-0000-0000C66A0000}"/>
    <cellStyle name="Normal 56 3 2 3 2 4" xfId="34378" xr:uid="{00000000-0005-0000-0000-0000C76A0000}"/>
    <cellStyle name="Normal 56 3 2 3 2 5" xfId="19145" xr:uid="{00000000-0005-0000-0000-0000C86A0000}"/>
    <cellStyle name="Normal 56 3 2 3 3" xfId="5696" xr:uid="{00000000-0005-0000-0000-0000C96A0000}"/>
    <cellStyle name="Normal 56 3 2 3 3 2" xfId="15748" xr:uid="{00000000-0005-0000-0000-0000CA6A0000}"/>
    <cellStyle name="Normal 56 3 2 3 3 2 2" xfId="46079" xr:uid="{00000000-0005-0000-0000-0000CB6A0000}"/>
    <cellStyle name="Normal 56 3 2 3 3 2 3" xfId="30846" xr:uid="{00000000-0005-0000-0000-0000CC6A0000}"/>
    <cellStyle name="Normal 56 3 2 3 3 3" xfId="10728" xr:uid="{00000000-0005-0000-0000-0000CD6A0000}"/>
    <cellStyle name="Normal 56 3 2 3 3 3 2" xfId="41062" xr:uid="{00000000-0005-0000-0000-0000CE6A0000}"/>
    <cellStyle name="Normal 56 3 2 3 3 3 3" xfId="25829" xr:uid="{00000000-0005-0000-0000-0000CF6A0000}"/>
    <cellStyle name="Normal 56 3 2 3 3 4" xfId="36049" xr:uid="{00000000-0005-0000-0000-0000D06A0000}"/>
    <cellStyle name="Normal 56 3 2 3 3 5" xfId="20816" xr:uid="{00000000-0005-0000-0000-0000D16A0000}"/>
    <cellStyle name="Normal 56 3 2 3 4" xfId="12406" xr:uid="{00000000-0005-0000-0000-0000D26A0000}"/>
    <cellStyle name="Normal 56 3 2 3 4 2" xfId="42737" xr:uid="{00000000-0005-0000-0000-0000D36A0000}"/>
    <cellStyle name="Normal 56 3 2 3 4 3" xfId="27504" xr:uid="{00000000-0005-0000-0000-0000D46A0000}"/>
    <cellStyle name="Normal 56 3 2 3 5" xfId="7385" xr:uid="{00000000-0005-0000-0000-0000D56A0000}"/>
    <cellStyle name="Normal 56 3 2 3 5 2" xfId="37720" xr:uid="{00000000-0005-0000-0000-0000D66A0000}"/>
    <cellStyle name="Normal 56 3 2 3 5 3" xfId="22487" xr:uid="{00000000-0005-0000-0000-0000D76A0000}"/>
    <cellStyle name="Normal 56 3 2 3 6" xfId="32708" xr:uid="{00000000-0005-0000-0000-0000D86A0000}"/>
    <cellStyle name="Normal 56 3 2 3 7" xfId="17474" xr:uid="{00000000-0005-0000-0000-0000D96A0000}"/>
    <cellStyle name="Normal 56 3 2 4" xfId="3167" xr:uid="{00000000-0005-0000-0000-0000DA6A0000}"/>
    <cellStyle name="Normal 56 3 2 4 2" xfId="13241" xr:uid="{00000000-0005-0000-0000-0000DB6A0000}"/>
    <cellStyle name="Normal 56 3 2 4 2 2" xfId="43572" xr:uid="{00000000-0005-0000-0000-0000DC6A0000}"/>
    <cellStyle name="Normal 56 3 2 4 2 3" xfId="28339" xr:uid="{00000000-0005-0000-0000-0000DD6A0000}"/>
    <cellStyle name="Normal 56 3 2 4 3" xfId="8221" xr:uid="{00000000-0005-0000-0000-0000DE6A0000}"/>
    <cellStyle name="Normal 56 3 2 4 3 2" xfId="38555" xr:uid="{00000000-0005-0000-0000-0000DF6A0000}"/>
    <cellStyle name="Normal 56 3 2 4 3 3" xfId="23322" xr:uid="{00000000-0005-0000-0000-0000E06A0000}"/>
    <cellStyle name="Normal 56 3 2 4 4" xfId="33542" xr:uid="{00000000-0005-0000-0000-0000E16A0000}"/>
    <cellStyle name="Normal 56 3 2 4 5" xfId="18309" xr:uid="{00000000-0005-0000-0000-0000E26A0000}"/>
    <cellStyle name="Normal 56 3 2 5" xfId="4860" xr:uid="{00000000-0005-0000-0000-0000E36A0000}"/>
    <cellStyle name="Normal 56 3 2 5 2" xfId="14912" xr:uid="{00000000-0005-0000-0000-0000E46A0000}"/>
    <cellStyle name="Normal 56 3 2 5 2 2" xfId="45243" xr:uid="{00000000-0005-0000-0000-0000E56A0000}"/>
    <cellStyle name="Normal 56 3 2 5 2 3" xfId="30010" xr:uid="{00000000-0005-0000-0000-0000E66A0000}"/>
    <cellStyle name="Normal 56 3 2 5 3" xfId="9892" xr:uid="{00000000-0005-0000-0000-0000E76A0000}"/>
    <cellStyle name="Normal 56 3 2 5 3 2" xfId="40226" xr:uid="{00000000-0005-0000-0000-0000E86A0000}"/>
    <cellStyle name="Normal 56 3 2 5 3 3" xfId="24993" xr:uid="{00000000-0005-0000-0000-0000E96A0000}"/>
    <cellStyle name="Normal 56 3 2 5 4" xfId="35213" xr:uid="{00000000-0005-0000-0000-0000EA6A0000}"/>
    <cellStyle name="Normal 56 3 2 5 5" xfId="19980" xr:uid="{00000000-0005-0000-0000-0000EB6A0000}"/>
    <cellStyle name="Normal 56 3 2 6" xfId="11570" xr:uid="{00000000-0005-0000-0000-0000EC6A0000}"/>
    <cellStyle name="Normal 56 3 2 6 2" xfId="41901" xr:uid="{00000000-0005-0000-0000-0000ED6A0000}"/>
    <cellStyle name="Normal 56 3 2 6 3" xfId="26668" xr:uid="{00000000-0005-0000-0000-0000EE6A0000}"/>
    <cellStyle name="Normal 56 3 2 7" xfId="6549" xr:uid="{00000000-0005-0000-0000-0000EF6A0000}"/>
    <cellStyle name="Normal 56 3 2 7 2" xfId="36884" xr:uid="{00000000-0005-0000-0000-0000F06A0000}"/>
    <cellStyle name="Normal 56 3 2 7 3" xfId="21651" xr:uid="{00000000-0005-0000-0000-0000F16A0000}"/>
    <cellStyle name="Normal 56 3 2 8" xfId="31872" xr:uid="{00000000-0005-0000-0000-0000F26A0000}"/>
    <cellStyle name="Normal 56 3 2 9" xfId="16638" xr:uid="{00000000-0005-0000-0000-0000F36A0000}"/>
    <cellStyle name="Normal 56 3 3" xfId="1685" xr:uid="{00000000-0005-0000-0000-0000F46A0000}"/>
    <cellStyle name="Normal 56 3 3 2" xfId="2524" xr:uid="{00000000-0005-0000-0000-0000F56A0000}"/>
    <cellStyle name="Normal 56 3 3 2 2" xfId="4214" xr:uid="{00000000-0005-0000-0000-0000F66A0000}"/>
    <cellStyle name="Normal 56 3 3 2 2 2" xfId="14287" xr:uid="{00000000-0005-0000-0000-0000F76A0000}"/>
    <cellStyle name="Normal 56 3 3 2 2 2 2" xfId="44618" xr:uid="{00000000-0005-0000-0000-0000F86A0000}"/>
    <cellStyle name="Normal 56 3 3 2 2 2 3" xfId="29385" xr:uid="{00000000-0005-0000-0000-0000F96A0000}"/>
    <cellStyle name="Normal 56 3 3 2 2 3" xfId="9267" xr:uid="{00000000-0005-0000-0000-0000FA6A0000}"/>
    <cellStyle name="Normal 56 3 3 2 2 3 2" xfId="39601" xr:uid="{00000000-0005-0000-0000-0000FB6A0000}"/>
    <cellStyle name="Normal 56 3 3 2 2 3 3" xfId="24368" xr:uid="{00000000-0005-0000-0000-0000FC6A0000}"/>
    <cellStyle name="Normal 56 3 3 2 2 4" xfId="34588" xr:uid="{00000000-0005-0000-0000-0000FD6A0000}"/>
    <cellStyle name="Normal 56 3 3 2 2 5" xfId="19355" xr:uid="{00000000-0005-0000-0000-0000FE6A0000}"/>
    <cellStyle name="Normal 56 3 3 2 3" xfId="5906" xr:uid="{00000000-0005-0000-0000-0000FF6A0000}"/>
    <cellStyle name="Normal 56 3 3 2 3 2" xfId="15958" xr:uid="{00000000-0005-0000-0000-0000006B0000}"/>
    <cellStyle name="Normal 56 3 3 2 3 2 2" xfId="46289" xr:uid="{00000000-0005-0000-0000-0000016B0000}"/>
    <cellStyle name="Normal 56 3 3 2 3 2 3" xfId="31056" xr:uid="{00000000-0005-0000-0000-0000026B0000}"/>
    <cellStyle name="Normal 56 3 3 2 3 3" xfId="10938" xr:uid="{00000000-0005-0000-0000-0000036B0000}"/>
    <cellStyle name="Normal 56 3 3 2 3 3 2" xfId="41272" xr:uid="{00000000-0005-0000-0000-0000046B0000}"/>
    <cellStyle name="Normal 56 3 3 2 3 3 3" xfId="26039" xr:uid="{00000000-0005-0000-0000-0000056B0000}"/>
    <cellStyle name="Normal 56 3 3 2 3 4" xfId="36259" xr:uid="{00000000-0005-0000-0000-0000066B0000}"/>
    <cellStyle name="Normal 56 3 3 2 3 5" xfId="21026" xr:uid="{00000000-0005-0000-0000-0000076B0000}"/>
    <cellStyle name="Normal 56 3 3 2 4" xfId="12616" xr:uid="{00000000-0005-0000-0000-0000086B0000}"/>
    <cellStyle name="Normal 56 3 3 2 4 2" xfId="42947" xr:uid="{00000000-0005-0000-0000-0000096B0000}"/>
    <cellStyle name="Normal 56 3 3 2 4 3" xfId="27714" xr:uid="{00000000-0005-0000-0000-00000A6B0000}"/>
    <cellStyle name="Normal 56 3 3 2 5" xfId="7595" xr:uid="{00000000-0005-0000-0000-00000B6B0000}"/>
    <cellStyle name="Normal 56 3 3 2 5 2" xfId="37930" xr:uid="{00000000-0005-0000-0000-00000C6B0000}"/>
    <cellStyle name="Normal 56 3 3 2 5 3" xfId="22697" xr:uid="{00000000-0005-0000-0000-00000D6B0000}"/>
    <cellStyle name="Normal 56 3 3 2 6" xfId="32918" xr:uid="{00000000-0005-0000-0000-00000E6B0000}"/>
    <cellStyle name="Normal 56 3 3 2 7" xfId="17684" xr:uid="{00000000-0005-0000-0000-00000F6B0000}"/>
    <cellStyle name="Normal 56 3 3 3" xfId="3377" xr:uid="{00000000-0005-0000-0000-0000106B0000}"/>
    <cellStyle name="Normal 56 3 3 3 2" xfId="13451" xr:uid="{00000000-0005-0000-0000-0000116B0000}"/>
    <cellStyle name="Normal 56 3 3 3 2 2" xfId="43782" xr:uid="{00000000-0005-0000-0000-0000126B0000}"/>
    <cellStyle name="Normal 56 3 3 3 2 3" xfId="28549" xr:uid="{00000000-0005-0000-0000-0000136B0000}"/>
    <cellStyle name="Normal 56 3 3 3 3" xfId="8431" xr:uid="{00000000-0005-0000-0000-0000146B0000}"/>
    <cellStyle name="Normal 56 3 3 3 3 2" xfId="38765" xr:uid="{00000000-0005-0000-0000-0000156B0000}"/>
    <cellStyle name="Normal 56 3 3 3 3 3" xfId="23532" xr:uid="{00000000-0005-0000-0000-0000166B0000}"/>
    <cellStyle name="Normal 56 3 3 3 4" xfId="33752" xr:uid="{00000000-0005-0000-0000-0000176B0000}"/>
    <cellStyle name="Normal 56 3 3 3 5" xfId="18519" xr:uid="{00000000-0005-0000-0000-0000186B0000}"/>
    <cellStyle name="Normal 56 3 3 4" xfId="5070" xr:uid="{00000000-0005-0000-0000-0000196B0000}"/>
    <cellStyle name="Normal 56 3 3 4 2" xfId="15122" xr:uid="{00000000-0005-0000-0000-00001A6B0000}"/>
    <cellStyle name="Normal 56 3 3 4 2 2" xfId="45453" xr:uid="{00000000-0005-0000-0000-00001B6B0000}"/>
    <cellStyle name="Normal 56 3 3 4 2 3" xfId="30220" xr:uid="{00000000-0005-0000-0000-00001C6B0000}"/>
    <cellStyle name="Normal 56 3 3 4 3" xfId="10102" xr:uid="{00000000-0005-0000-0000-00001D6B0000}"/>
    <cellStyle name="Normal 56 3 3 4 3 2" xfId="40436" xr:uid="{00000000-0005-0000-0000-00001E6B0000}"/>
    <cellStyle name="Normal 56 3 3 4 3 3" xfId="25203" xr:uid="{00000000-0005-0000-0000-00001F6B0000}"/>
    <cellStyle name="Normal 56 3 3 4 4" xfId="35423" xr:uid="{00000000-0005-0000-0000-0000206B0000}"/>
    <cellStyle name="Normal 56 3 3 4 5" xfId="20190" xr:uid="{00000000-0005-0000-0000-0000216B0000}"/>
    <cellStyle name="Normal 56 3 3 5" xfId="11780" xr:uid="{00000000-0005-0000-0000-0000226B0000}"/>
    <cellStyle name="Normal 56 3 3 5 2" xfId="42111" xr:uid="{00000000-0005-0000-0000-0000236B0000}"/>
    <cellStyle name="Normal 56 3 3 5 3" xfId="26878" xr:uid="{00000000-0005-0000-0000-0000246B0000}"/>
    <cellStyle name="Normal 56 3 3 6" xfId="6759" xr:uid="{00000000-0005-0000-0000-0000256B0000}"/>
    <cellStyle name="Normal 56 3 3 6 2" xfId="37094" xr:uid="{00000000-0005-0000-0000-0000266B0000}"/>
    <cellStyle name="Normal 56 3 3 6 3" xfId="21861" xr:uid="{00000000-0005-0000-0000-0000276B0000}"/>
    <cellStyle name="Normal 56 3 3 7" xfId="32082" xr:uid="{00000000-0005-0000-0000-0000286B0000}"/>
    <cellStyle name="Normal 56 3 3 8" xfId="16848" xr:uid="{00000000-0005-0000-0000-0000296B0000}"/>
    <cellStyle name="Normal 56 3 4" xfId="2106" xr:uid="{00000000-0005-0000-0000-00002A6B0000}"/>
    <cellStyle name="Normal 56 3 4 2" xfId="3796" xr:uid="{00000000-0005-0000-0000-00002B6B0000}"/>
    <cellStyle name="Normal 56 3 4 2 2" xfId="13869" xr:uid="{00000000-0005-0000-0000-00002C6B0000}"/>
    <cellStyle name="Normal 56 3 4 2 2 2" xfId="44200" xr:uid="{00000000-0005-0000-0000-00002D6B0000}"/>
    <cellStyle name="Normal 56 3 4 2 2 3" xfId="28967" xr:uid="{00000000-0005-0000-0000-00002E6B0000}"/>
    <cellStyle name="Normal 56 3 4 2 3" xfId="8849" xr:uid="{00000000-0005-0000-0000-00002F6B0000}"/>
    <cellStyle name="Normal 56 3 4 2 3 2" xfId="39183" xr:uid="{00000000-0005-0000-0000-0000306B0000}"/>
    <cellStyle name="Normal 56 3 4 2 3 3" xfId="23950" xr:uid="{00000000-0005-0000-0000-0000316B0000}"/>
    <cellStyle name="Normal 56 3 4 2 4" xfId="34170" xr:uid="{00000000-0005-0000-0000-0000326B0000}"/>
    <cellStyle name="Normal 56 3 4 2 5" xfId="18937" xr:uid="{00000000-0005-0000-0000-0000336B0000}"/>
    <cellStyle name="Normal 56 3 4 3" xfId="5488" xr:uid="{00000000-0005-0000-0000-0000346B0000}"/>
    <cellStyle name="Normal 56 3 4 3 2" xfId="15540" xr:uid="{00000000-0005-0000-0000-0000356B0000}"/>
    <cellStyle name="Normal 56 3 4 3 2 2" xfId="45871" xr:uid="{00000000-0005-0000-0000-0000366B0000}"/>
    <cellStyle name="Normal 56 3 4 3 2 3" xfId="30638" xr:uid="{00000000-0005-0000-0000-0000376B0000}"/>
    <cellStyle name="Normal 56 3 4 3 3" xfId="10520" xr:uid="{00000000-0005-0000-0000-0000386B0000}"/>
    <cellStyle name="Normal 56 3 4 3 3 2" xfId="40854" xr:uid="{00000000-0005-0000-0000-0000396B0000}"/>
    <cellStyle name="Normal 56 3 4 3 3 3" xfId="25621" xr:uid="{00000000-0005-0000-0000-00003A6B0000}"/>
    <cellStyle name="Normal 56 3 4 3 4" xfId="35841" xr:uid="{00000000-0005-0000-0000-00003B6B0000}"/>
    <cellStyle name="Normal 56 3 4 3 5" xfId="20608" xr:uid="{00000000-0005-0000-0000-00003C6B0000}"/>
    <cellStyle name="Normal 56 3 4 4" xfId="12198" xr:uid="{00000000-0005-0000-0000-00003D6B0000}"/>
    <cellStyle name="Normal 56 3 4 4 2" xfId="42529" xr:uid="{00000000-0005-0000-0000-00003E6B0000}"/>
    <cellStyle name="Normal 56 3 4 4 3" xfId="27296" xr:uid="{00000000-0005-0000-0000-00003F6B0000}"/>
    <cellStyle name="Normal 56 3 4 5" xfId="7177" xr:uid="{00000000-0005-0000-0000-0000406B0000}"/>
    <cellStyle name="Normal 56 3 4 5 2" xfId="37512" xr:uid="{00000000-0005-0000-0000-0000416B0000}"/>
    <cellStyle name="Normal 56 3 4 5 3" xfId="22279" xr:uid="{00000000-0005-0000-0000-0000426B0000}"/>
    <cellStyle name="Normal 56 3 4 6" xfId="32500" xr:uid="{00000000-0005-0000-0000-0000436B0000}"/>
    <cellStyle name="Normal 56 3 4 7" xfId="17266" xr:uid="{00000000-0005-0000-0000-0000446B0000}"/>
    <cellStyle name="Normal 56 3 5" xfId="2959" xr:uid="{00000000-0005-0000-0000-0000456B0000}"/>
    <cellStyle name="Normal 56 3 5 2" xfId="13033" xr:uid="{00000000-0005-0000-0000-0000466B0000}"/>
    <cellStyle name="Normal 56 3 5 2 2" xfId="43364" xr:uid="{00000000-0005-0000-0000-0000476B0000}"/>
    <cellStyle name="Normal 56 3 5 2 3" xfId="28131" xr:uid="{00000000-0005-0000-0000-0000486B0000}"/>
    <cellStyle name="Normal 56 3 5 3" xfId="8013" xr:uid="{00000000-0005-0000-0000-0000496B0000}"/>
    <cellStyle name="Normal 56 3 5 3 2" xfId="38347" xr:uid="{00000000-0005-0000-0000-00004A6B0000}"/>
    <cellStyle name="Normal 56 3 5 3 3" xfId="23114" xr:uid="{00000000-0005-0000-0000-00004B6B0000}"/>
    <cellStyle name="Normal 56 3 5 4" xfId="33334" xr:uid="{00000000-0005-0000-0000-00004C6B0000}"/>
    <cellStyle name="Normal 56 3 5 5" xfId="18101" xr:uid="{00000000-0005-0000-0000-00004D6B0000}"/>
    <cellStyle name="Normal 56 3 6" xfId="4652" xr:uid="{00000000-0005-0000-0000-00004E6B0000}"/>
    <cellStyle name="Normal 56 3 6 2" xfId="14704" xr:uid="{00000000-0005-0000-0000-00004F6B0000}"/>
    <cellStyle name="Normal 56 3 6 2 2" xfId="45035" xr:uid="{00000000-0005-0000-0000-0000506B0000}"/>
    <cellStyle name="Normal 56 3 6 2 3" xfId="29802" xr:uid="{00000000-0005-0000-0000-0000516B0000}"/>
    <cellStyle name="Normal 56 3 6 3" xfId="9684" xr:uid="{00000000-0005-0000-0000-0000526B0000}"/>
    <cellStyle name="Normal 56 3 6 3 2" xfId="40018" xr:uid="{00000000-0005-0000-0000-0000536B0000}"/>
    <cellStyle name="Normal 56 3 6 3 3" xfId="24785" xr:uid="{00000000-0005-0000-0000-0000546B0000}"/>
    <cellStyle name="Normal 56 3 6 4" xfId="35005" xr:uid="{00000000-0005-0000-0000-0000556B0000}"/>
    <cellStyle name="Normal 56 3 6 5" xfId="19772" xr:uid="{00000000-0005-0000-0000-0000566B0000}"/>
    <cellStyle name="Normal 56 3 7" xfId="11362" xr:uid="{00000000-0005-0000-0000-0000576B0000}"/>
    <cellStyle name="Normal 56 3 7 2" xfId="41693" xr:uid="{00000000-0005-0000-0000-0000586B0000}"/>
    <cellStyle name="Normal 56 3 7 3" xfId="26460" xr:uid="{00000000-0005-0000-0000-0000596B0000}"/>
    <cellStyle name="Normal 56 3 8" xfId="6341" xr:uid="{00000000-0005-0000-0000-00005A6B0000}"/>
    <cellStyle name="Normal 56 3 8 2" xfId="36676" xr:uid="{00000000-0005-0000-0000-00005B6B0000}"/>
    <cellStyle name="Normal 56 3 8 3" xfId="21443" xr:uid="{00000000-0005-0000-0000-00005C6B0000}"/>
    <cellStyle name="Normal 56 3 9" xfId="31665" xr:uid="{00000000-0005-0000-0000-00005D6B0000}"/>
    <cellStyle name="Normal 56 4" xfId="1366" xr:uid="{00000000-0005-0000-0000-00005E6B0000}"/>
    <cellStyle name="Normal 56 4 2" xfId="1789" xr:uid="{00000000-0005-0000-0000-00005F6B0000}"/>
    <cellStyle name="Normal 56 4 2 2" xfId="2628" xr:uid="{00000000-0005-0000-0000-0000606B0000}"/>
    <cellStyle name="Normal 56 4 2 2 2" xfId="4318" xr:uid="{00000000-0005-0000-0000-0000616B0000}"/>
    <cellStyle name="Normal 56 4 2 2 2 2" xfId="14391" xr:uid="{00000000-0005-0000-0000-0000626B0000}"/>
    <cellStyle name="Normal 56 4 2 2 2 2 2" xfId="44722" xr:uid="{00000000-0005-0000-0000-0000636B0000}"/>
    <cellStyle name="Normal 56 4 2 2 2 2 3" xfId="29489" xr:uid="{00000000-0005-0000-0000-0000646B0000}"/>
    <cellStyle name="Normal 56 4 2 2 2 3" xfId="9371" xr:uid="{00000000-0005-0000-0000-0000656B0000}"/>
    <cellStyle name="Normal 56 4 2 2 2 3 2" xfId="39705" xr:uid="{00000000-0005-0000-0000-0000666B0000}"/>
    <cellStyle name="Normal 56 4 2 2 2 3 3" xfId="24472" xr:uid="{00000000-0005-0000-0000-0000676B0000}"/>
    <cellStyle name="Normal 56 4 2 2 2 4" xfId="34692" xr:uid="{00000000-0005-0000-0000-0000686B0000}"/>
    <cellStyle name="Normal 56 4 2 2 2 5" xfId="19459" xr:uid="{00000000-0005-0000-0000-0000696B0000}"/>
    <cellStyle name="Normal 56 4 2 2 3" xfId="6010" xr:uid="{00000000-0005-0000-0000-00006A6B0000}"/>
    <cellStyle name="Normal 56 4 2 2 3 2" xfId="16062" xr:uid="{00000000-0005-0000-0000-00006B6B0000}"/>
    <cellStyle name="Normal 56 4 2 2 3 2 2" xfId="46393" xr:uid="{00000000-0005-0000-0000-00006C6B0000}"/>
    <cellStyle name="Normal 56 4 2 2 3 2 3" xfId="31160" xr:uid="{00000000-0005-0000-0000-00006D6B0000}"/>
    <cellStyle name="Normal 56 4 2 2 3 3" xfId="11042" xr:uid="{00000000-0005-0000-0000-00006E6B0000}"/>
    <cellStyle name="Normal 56 4 2 2 3 3 2" xfId="41376" xr:uid="{00000000-0005-0000-0000-00006F6B0000}"/>
    <cellStyle name="Normal 56 4 2 2 3 3 3" xfId="26143" xr:uid="{00000000-0005-0000-0000-0000706B0000}"/>
    <cellStyle name="Normal 56 4 2 2 3 4" xfId="36363" xr:uid="{00000000-0005-0000-0000-0000716B0000}"/>
    <cellStyle name="Normal 56 4 2 2 3 5" xfId="21130" xr:uid="{00000000-0005-0000-0000-0000726B0000}"/>
    <cellStyle name="Normal 56 4 2 2 4" xfId="12720" xr:uid="{00000000-0005-0000-0000-0000736B0000}"/>
    <cellStyle name="Normal 56 4 2 2 4 2" xfId="43051" xr:uid="{00000000-0005-0000-0000-0000746B0000}"/>
    <cellStyle name="Normal 56 4 2 2 4 3" xfId="27818" xr:uid="{00000000-0005-0000-0000-0000756B0000}"/>
    <cellStyle name="Normal 56 4 2 2 5" xfId="7699" xr:uid="{00000000-0005-0000-0000-0000766B0000}"/>
    <cellStyle name="Normal 56 4 2 2 5 2" xfId="38034" xr:uid="{00000000-0005-0000-0000-0000776B0000}"/>
    <cellStyle name="Normal 56 4 2 2 5 3" xfId="22801" xr:uid="{00000000-0005-0000-0000-0000786B0000}"/>
    <cellStyle name="Normal 56 4 2 2 6" xfId="33022" xr:uid="{00000000-0005-0000-0000-0000796B0000}"/>
    <cellStyle name="Normal 56 4 2 2 7" xfId="17788" xr:uid="{00000000-0005-0000-0000-00007A6B0000}"/>
    <cellStyle name="Normal 56 4 2 3" xfId="3481" xr:uid="{00000000-0005-0000-0000-00007B6B0000}"/>
    <cellStyle name="Normal 56 4 2 3 2" xfId="13555" xr:uid="{00000000-0005-0000-0000-00007C6B0000}"/>
    <cellStyle name="Normal 56 4 2 3 2 2" xfId="43886" xr:uid="{00000000-0005-0000-0000-00007D6B0000}"/>
    <cellStyle name="Normal 56 4 2 3 2 3" xfId="28653" xr:uid="{00000000-0005-0000-0000-00007E6B0000}"/>
    <cellStyle name="Normal 56 4 2 3 3" xfId="8535" xr:uid="{00000000-0005-0000-0000-00007F6B0000}"/>
    <cellStyle name="Normal 56 4 2 3 3 2" xfId="38869" xr:uid="{00000000-0005-0000-0000-0000806B0000}"/>
    <cellStyle name="Normal 56 4 2 3 3 3" xfId="23636" xr:uid="{00000000-0005-0000-0000-0000816B0000}"/>
    <cellStyle name="Normal 56 4 2 3 4" xfId="33856" xr:uid="{00000000-0005-0000-0000-0000826B0000}"/>
    <cellStyle name="Normal 56 4 2 3 5" xfId="18623" xr:uid="{00000000-0005-0000-0000-0000836B0000}"/>
    <cellStyle name="Normal 56 4 2 4" xfId="5174" xr:uid="{00000000-0005-0000-0000-0000846B0000}"/>
    <cellStyle name="Normal 56 4 2 4 2" xfId="15226" xr:uid="{00000000-0005-0000-0000-0000856B0000}"/>
    <cellStyle name="Normal 56 4 2 4 2 2" xfId="45557" xr:uid="{00000000-0005-0000-0000-0000866B0000}"/>
    <cellStyle name="Normal 56 4 2 4 2 3" xfId="30324" xr:uid="{00000000-0005-0000-0000-0000876B0000}"/>
    <cellStyle name="Normal 56 4 2 4 3" xfId="10206" xr:uid="{00000000-0005-0000-0000-0000886B0000}"/>
    <cellStyle name="Normal 56 4 2 4 3 2" xfId="40540" xr:uid="{00000000-0005-0000-0000-0000896B0000}"/>
    <cellStyle name="Normal 56 4 2 4 3 3" xfId="25307" xr:uid="{00000000-0005-0000-0000-00008A6B0000}"/>
    <cellStyle name="Normal 56 4 2 4 4" xfId="35527" xr:uid="{00000000-0005-0000-0000-00008B6B0000}"/>
    <cellStyle name="Normal 56 4 2 4 5" xfId="20294" xr:uid="{00000000-0005-0000-0000-00008C6B0000}"/>
    <cellStyle name="Normal 56 4 2 5" xfId="11884" xr:uid="{00000000-0005-0000-0000-00008D6B0000}"/>
    <cellStyle name="Normal 56 4 2 5 2" xfId="42215" xr:uid="{00000000-0005-0000-0000-00008E6B0000}"/>
    <cellStyle name="Normal 56 4 2 5 3" xfId="26982" xr:uid="{00000000-0005-0000-0000-00008F6B0000}"/>
    <cellStyle name="Normal 56 4 2 6" xfId="6863" xr:uid="{00000000-0005-0000-0000-0000906B0000}"/>
    <cellStyle name="Normal 56 4 2 6 2" xfId="37198" xr:uid="{00000000-0005-0000-0000-0000916B0000}"/>
    <cellStyle name="Normal 56 4 2 6 3" xfId="21965" xr:uid="{00000000-0005-0000-0000-0000926B0000}"/>
    <cellStyle name="Normal 56 4 2 7" xfId="32186" xr:uid="{00000000-0005-0000-0000-0000936B0000}"/>
    <cellStyle name="Normal 56 4 2 8" xfId="16952" xr:uid="{00000000-0005-0000-0000-0000946B0000}"/>
    <cellStyle name="Normal 56 4 3" xfId="2210" xr:uid="{00000000-0005-0000-0000-0000956B0000}"/>
    <cellStyle name="Normal 56 4 3 2" xfId="3900" xr:uid="{00000000-0005-0000-0000-0000966B0000}"/>
    <cellStyle name="Normal 56 4 3 2 2" xfId="13973" xr:uid="{00000000-0005-0000-0000-0000976B0000}"/>
    <cellStyle name="Normal 56 4 3 2 2 2" xfId="44304" xr:uid="{00000000-0005-0000-0000-0000986B0000}"/>
    <cellStyle name="Normal 56 4 3 2 2 3" xfId="29071" xr:uid="{00000000-0005-0000-0000-0000996B0000}"/>
    <cellStyle name="Normal 56 4 3 2 3" xfId="8953" xr:uid="{00000000-0005-0000-0000-00009A6B0000}"/>
    <cellStyle name="Normal 56 4 3 2 3 2" xfId="39287" xr:uid="{00000000-0005-0000-0000-00009B6B0000}"/>
    <cellStyle name="Normal 56 4 3 2 3 3" xfId="24054" xr:uid="{00000000-0005-0000-0000-00009C6B0000}"/>
    <cellStyle name="Normal 56 4 3 2 4" xfId="34274" xr:uid="{00000000-0005-0000-0000-00009D6B0000}"/>
    <cellStyle name="Normal 56 4 3 2 5" xfId="19041" xr:uid="{00000000-0005-0000-0000-00009E6B0000}"/>
    <cellStyle name="Normal 56 4 3 3" xfId="5592" xr:uid="{00000000-0005-0000-0000-00009F6B0000}"/>
    <cellStyle name="Normal 56 4 3 3 2" xfId="15644" xr:uid="{00000000-0005-0000-0000-0000A06B0000}"/>
    <cellStyle name="Normal 56 4 3 3 2 2" xfId="45975" xr:uid="{00000000-0005-0000-0000-0000A16B0000}"/>
    <cellStyle name="Normal 56 4 3 3 2 3" xfId="30742" xr:uid="{00000000-0005-0000-0000-0000A26B0000}"/>
    <cellStyle name="Normal 56 4 3 3 3" xfId="10624" xr:uid="{00000000-0005-0000-0000-0000A36B0000}"/>
    <cellStyle name="Normal 56 4 3 3 3 2" xfId="40958" xr:uid="{00000000-0005-0000-0000-0000A46B0000}"/>
    <cellStyle name="Normal 56 4 3 3 3 3" xfId="25725" xr:uid="{00000000-0005-0000-0000-0000A56B0000}"/>
    <cellStyle name="Normal 56 4 3 3 4" xfId="35945" xr:uid="{00000000-0005-0000-0000-0000A66B0000}"/>
    <cellStyle name="Normal 56 4 3 3 5" xfId="20712" xr:uid="{00000000-0005-0000-0000-0000A76B0000}"/>
    <cellStyle name="Normal 56 4 3 4" xfId="12302" xr:uid="{00000000-0005-0000-0000-0000A86B0000}"/>
    <cellStyle name="Normal 56 4 3 4 2" xfId="42633" xr:uid="{00000000-0005-0000-0000-0000A96B0000}"/>
    <cellStyle name="Normal 56 4 3 4 3" xfId="27400" xr:uid="{00000000-0005-0000-0000-0000AA6B0000}"/>
    <cellStyle name="Normal 56 4 3 5" xfId="7281" xr:uid="{00000000-0005-0000-0000-0000AB6B0000}"/>
    <cellStyle name="Normal 56 4 3 5 2" xfId="37616" xr:uid="{00000000-0005-0000-0000-0000AC6B0000}"/>
    <cellStyle name="Normal 56 4 3 5 3" xfId="22383" xr:uid="{00000000-0005-0000-0000-0000AD6B0000}"/>
    <cellStyle name="Normal 56 4 3 6" xfId="32604" xr:uid="{00000000-0005-0000-0000-0000AE6B0000}"/>
    <cellStyle name="Normal 56 4 3 7" xfId="17370" xr:uid="{00000000-0005-0000-0000-0000AF6B0000}"/>
    <cellStyle name="Normal 56 4 4" xfId="3063" xr:uid="{00000000-0005-0000-0000-0000B06B0000}"/>
    <cellStyle name="Normal 56 4 4 2" xfId="13137" xr:uid="{00000000-0005-0000-0000-0000B16B0000}"/>
    <cellStyle name="Normal 56 4 4 2 2" xfId="43468" xr:uid="{00000000-0005-0000-0000-0000B26B0000}"/>
    <cellStyle name="Normal 56 4 4 2 3" xfId="28235" xr:uid="{00000000-0005-0000-0000-0000B36B0000}"/>
    <cellStyle name="Normal 56 4 4 3" xfId="8117" xr:uid="{00000000-0005-0000-0000-0000B46B0000}"/>
    <cellStyle name="Normal 56 4 4 3 2" xfId="38451" xr:uid="{00000000-0005-0000-0000-0000B56B0000}"/>
    <cellStyle name="Normal 56 4 4 3 3" xfId="23218" xr:uid="{00000000-0005-0000-0000-0000B66B0000}"/>
    <cellStyle name="Normal 56 4 4 4" xfId="33438" xr:uid="{00000000-0005-0000-0000-0000B76B0000}"/>
    <cellStyle name="Normal 56 4 4 5" xfId="18205" xr:uid="{00000000-0005-0000-0000-0000B86B0000}"/>
    <cellStyle name="Normal 56 4 5" xfId="4756" xr:uid="{00000000-0005-0000-0000-0000B96B0000}"/>
    <cellStyle name="Normal 56 4 5 2" xfId="14808" xr:uid="{00000000-0005-0000-0000-0000BA6B0000}"/>
    <cellStyle name="Normal 56 4 5 2 2" xfId="45139" xr:uid="{00000000-0005-0000-0000-0000BB6B0000}"/>
    <cellStyle name="Normal 56 4 5 2 3" xfId="29906" xr:uid="{00000000-0005-0000-0000-0000BC6B0000}"/>
    <cellStyle name="Normal 56 4 5 3" xfId="9788" xr:uid="{00000000-0005-0000-0000-0000BD6B0000}"/>
    <cellStyle name="Normal 56 4 5 3 2" xfId="40122" xr:uid="{00000000-0005-0000-0000-0000BE6B0000}"/>
    <cellStyle name="Normal 56 4 5 3 3" xfId="24889" xr:uid="{00000000-0005-0000-0000-0000BF6B0000}"/>
    <cellStyle name="Normal 56 4 5 4" xfId="35109" xr:uid="{00000000-0005-0000-0000-0000C06B0000}"/>
    <cellStyle name="Normal 56 4 5 5" xfId="19876" xr:uid="{00000000-0005-0000-0000-0000C16B0000}"/>
    <cellStyle name="Normal 56 4 6" xfId="11466" xr:uid="{00000000-0005-0000-0000-0000C26B0000}"/>
    <cellStyle name="Normal 56 4 6 2" xfId="41797" xr:uid="{00000000-0005-0000-0000-0000C36B0000}"/>
    <cellStyle name="Normal 56 4 6 3" xfId="26564" xr:uid="{00000000-0005-0000-0000-0000C46B0000}"/>
    <cellStyle name="Normal 56 4 7" xfId="6445" xr:uid="{00000000-0005-0000-0000-0000C56B0000}"/>
    <cellStyle name="Normal 56 4 7 2" xfId="36780" xr:uid="{00000000-0005-0000-0000-0000C66B0000}"/>
    <cellStyle name="Normal 56 4 7 3" xfId="21547" xr:uid="{00000000-0005-0000-0000-0000C76B0000}"/>
    <cellStyle name="Normal 56 4 8" xfId="31768" xr:uid="{00000000-0005-0000-0000-0000C86B0000}"/>
    <cellStyle name="Normal 56 4 9" xfId="16534" xr:uid="{00000000-0005-0000-0000-0000C96B0000}"/>
    <cellStyle name="Normal 56 5" xfId="1579" xr:uid="{00000000-0005-0000-0000-0000CA6B0000}"/>
    <cellStyle name="Normal 56 5 2" xfId="2420" xr:uid="{00000000-0005-0000-0000-0000CB6B0000}"/>
    <cellStyle name="Normal 56 5 2 2" xfId="4110" xr:uid="{00000000-0005-0000-0000-0000CC6B0000}"/>
    <cellStyle name="Normal 56 5 2 2 2" xfId="14183" xr:uid="{00000000-0005-0000-0000-0000CD6B0000}"/>
    <cellStyle name="Normal 56 5 2 2 2 2" xfId="44514" xr:uid="{00000000-0005-0000-0000-0000CE6B0000}"/>
    <cellStyle name="Normal 56 5 2 2 2 3" xfId="29281" xr:uid="{00000000-0005-0000-0000-0000CF6B0000}"/>
    <cellStyle name="Normal 56 5 2 2 3" xfId="9163" xr:uid="{00000000-0005-0000-0000-0000D06B0000}"/>
    <cellStyle name="Normal 56 5 2 2 3 2" xfId="39497" xr:uid="{00000000-0005-0000-0000-0000D16B0000}"/>
    <cellStyle name="Normal 56 5 2 2 3 3" xfId="24264" xr:uid="{00000000-0005-0000-0000-0000D26B0000}"/>
    <cellStyle name="Normal 56 5 2 2 4" xfId="34484" xr:uid="{00000000-0005-0000-0000-0000D36B0000}"/>
    <cellStyle name="Normal 56 5 2 2 5" xfId="19251" xr:uid="{00000000-0005-0000-0000-0000D46B0000}"/>
    <cellStyle name="Normal 56 5 2 3" xfId="5802" xr:uid="{00000000-0005-0000-0000-0000D56B0000}"/>
    <cellStyle name="Normal 56 5 2 3 2" xfId="15854" xr:uid="{00000000-0005-0000-0000-0000D66B0000}"/>
    <cellStyle name="Normal 56 5 2 3 2 2" xfId="46185" xr:uid="{00000000-0005-0000-0000-0000D76B0000}"/>
    <cellStyle name="Normal 56 5 2 3 2 3" xfId="30952" xr:uid="{00000000-0005-0000-0000-0000D86B0000}"/>
    <cellStyle name="Normal 56 5 2 3 3" xfId="10834" xr:uid="{00000000-0005-0000-0000-0000D96B0000}"/>
    <cellStyle name="Normal 56 5 2 3 3 2" xfId="41168" xr:uid="{00000000-0005-0000-0000-0000DA6B0000}"/>
    <cellStyle name="Normal 56 5 2 3 3 3" xfId="25935" xr:uid="{00000000-0005-0000-0000-0000DB6B0000}"/>
    <cellStyle name="Normal 56 5 2 3 4" xfId="36155" xr:uid="{00000000-0005-0000-0000-0000DC6B0000}"/>
    <cellStyle name="Normal 56 5 2 3 5" xfId="20922" xr:uid="{00000000-0005-0000-0000-0000DD6B0000}"/>
    <cellStyle name="Normal 56 5 2 4" xfId="12512" xr:uid="{00000000-0005-0000-0000-0000DE6B0000}"/>
    <cellStyle name="Normal 56 5 2 4 2" xfId="42843" xr:uid="{00000000-0005-0000-0000-0000DF6B0000}"/>
    <cellStyle name="Normal 56 5 2 4 3" xfId="27610" xr:uid="{00000000-0005-0000-0000-0000E06B0000}"/>
    <cellStyle name="Normal 56 5 2 5" xfId="7491" xr:uid="{00000000-0005-0000-0000-0000E16B0000}"/>
    <cellStyle name="Normal 56 5 2 5 2" xfId="37826" xr:uid="{00000000-0005-0000-0000-0000E26B0000}"/>
    <cellStyle name="Normal 56 5 2 5 3" xfId="22593" xr:uid="{00000000-0005-0000-0000-0000E36B0000}"/>
    <cellStyle name="Normal 56 5 2 6" xfId="32814" xr:uid="{00000000-0005-0000-0000-0000E46B0000}"/>
    <cellStyle name="Normal 56 5 2 7" xfId="17580" xr:uid="{00000000-0005-0000-0000-0000E56B0000}"/>
    <cellStyle name="Normal 56 5 3" xfId="3273" xr:uid="{00000000-0005-0000-0000-0000E66B0000}"/>
    <cellStyle name="Normal 56 5 3 2" xfId="13347" xr:uid="{00000000-0005-0000-0000-0000E76B0000}"/>
    <cellStyle name="Normal 56 5 3 2 2" xfId="43678" xr:uid="{00000000-0005-0000-0000-0000E86B0000}"/>
    <cellStyle name="Normal 56 5 3 2 3" xfId="28445" xr:uid="{00000000-0005-0000-0000-0000E96B0000}"/>
    <cellStyle name="Normal 56 5 3 3" xfId="8327" xr:uid="{00000000-0005-0000-0000-0000EA6B0000}"/>
    <cellStyle name="Normal 56 5 3 3 2" xfId="38661" xr:uid="{00000000-0005-0000-0000-0000EB6B0000}"/>
    <cellStyle name="Normal 56 5 3 3 3" xfId="23428" xr:uid="{00000000-0005-0000-0000-0000EC6B0000}"/>
    <cellStyle name="Normal 56 5 3 4" xfId="33648" xr:uid="{00000000-0005-0000-0000-0000ED6B0000}"/>
    <cellStyle name="Normal 56 5 3 5" xfId="18415" xr:uid="{00000000-0005-0000-0000-0000EE6B0000}"/>
    <cellStyle name="Normal 56 5 4" xfId="4966" xr:uid="{00000000-0005-0000-0000-0000EF6B0000}"/>
    <cellStyle name="Normal 56 5 4 2" xfId="15018" xr:uid="{00000000-0005-0000-0000-0000F06B0000}"/>
    <cellStyle name="Normal 56 5 4 2 2" xfId="45349" xr:uid="{00000000-0005-0000-0000-0000F16B0000}"/>
    <cellStyle name="Normal 56 5 4 2 3" xfId="30116" xr:uid="{00000000-0005-0000-0000-0000F26B0000}"/>
    <cellStyle name="Normal 56 5 4 3" xfId="9998" xr:uid="{00000000-0005-0000-0000-0000F36B0000}"/>
    <cellStyle name="Normal 56 5 4 3 2" xfId="40332" xr:uid="{00000000-0005-0000-0000-0000F46B0000}"/>
    <cellStyle name="Normal 56 5 4 3 3" xfId="25099" xr:uid="{00000000-0005-0000-0000-0000F56B0000}"/>
    <cellStyle name="Normal 56 5 4 4" xfId="35319" xr:uid="{00000000-0005-0000-0000-0000F66B0000}"/>
    <cellStyle name="Normal 56 5 4 5" xfId="20086" xr:uid="{00000000-0005-0000-0000-0000F76B0000}"/>
    <cellStyle name="Normal 56 5 5" xfId="11676" xr:uid="{00000000-0005-0000-0000-0000F86B0000}"/>
    <cellStyle name="Normal 56 5 5 2" xfId="42007" xr:uid="{00000000-0005-0000-0000-0000F96B0000}"/>
    <cellStyle name="Normal 56 5 5 3" xfId="26774" xr:uid="{00000000-0005-0000-0000-0000FA6B0000}"/>
    <cellStyle name="Normal 56 5 6" xfId="6655" xr:uid="{00000000-0005-0000-0000-0000FB6B0000}"/>
    <cellStyle name="Normal 56 5 6 2" xfId="36990" xr:uid="{00000000-0005-0000-0000-0000FC6B0000}"/>
    <cellStyle name="Normal 56 5 6 3" xfId="21757" xr:uid="{00000000-0005-0000-0000-0000FD6B0000}"/>
    <cellStyle name="Normal 56 5 7" xfId="31978" xr:uid="{00000000-0005-0000-0000-0000FE6B0000}"/>
    <cellStyle name="Normal 56 5 8" xfId="16744" xr:uid="{00000000-0005-0000-0000-0000FF6B0000}"/>
    <cellStyle name="Normal 56 6" xfId="2000" xr:uid="{00000000-0005-0000-0000-0000006C0000}"/>
    <cellStyle name="Normal 56 6 2" xfId="3692" xr:uid="{00000000-0005-0000-0000-0000016C0000}"/>
    <cellStyle name="Normal 56 6 2 2" xfId="13765" xr:uid="{00000000-0005-0000-0000-0000026C0000}"/>
    <cellStyle name="Normal 56 6 2 2 2" xfId="44096" xr:uid="{00000000-0005-0000-0000-0000036C0000}"/>
    <cellStyle name="Normal 56 6 2 2 3" xfId="28863" xr:uid="{00000000-0005-0000-0000-0000046C0000}"/>
    <cellStyle name="Normal 56 6 2 3" xfId="8745" xr:uid="{00000000-0005-0000-0000-0000056C0000}"/>
    <cellStyle name="Normal 56 6 2 3 2" xfId="39079" xr:uid="{00000000-0005-0000-0000-0000066C0000}"/>
    <cellStyle name="Normal 56 6 2 3 3" xfId="23846" xr:uid="{00000000-0005-0000-0000-0000076C0000}"/>
    <cellStyle name="Normal 56 6 2 4" xfId="34066" xr:uid="{00000000-0005-0000-0000-0000086C0000}"/>
    <cellStyle name="Normal 56 6 2 5" xfId="18833" xr:uid="{00000000-0005-0000-0000-0000096C0000}"/>
    <cellStyle name="Normal 56 6 3" xfId="5384" xr:uid="{00000000-0005-0000-0000-00000A6C0000}"/>
    <cellStyle name="Normal 56 6 3 2" xfId="15436" xr:uid="{00000000-0005-0000-0000-00000B6C0000}"/>
    <cellStyle name="Normal 56 6 3 2 2" xfId="45767" xr:uid="{00000000-0005-0000-0000-00000C6C0000}"/>
    <cellStyle name="Normal 56 6 3 2 3" xfId="30534" xr:uid="{00000000-0005-0000-0000-00000D6C0000}"/>
    <cellStyle name="Normal 56 6 3 3" xfId="10416" xr:uid="{00000000-0005-0000-0000-00000E6C0000}"/>
    <cellStyle name="Normal 56 6 3 3 2" xfId="40750" xr:uid="{00000000-0005-0000-0000-00000F6C0000}"/>
    <cellStyle name="Normal 56 6 3 3 3" xfId="25517" xr:uid="{00000000-0005-0000-0000-0000106C0000}"/>
    <cellStyle name="Normal 56 6 3 4" xfId="35737" xr:uid="{00000000-0005-0000-0000-0000116C0000}"/>
    <cellStyle name="Normal 56 6 3 5" xfId="20504" xr:uid="{00000000-0005-0000-0000-0000126C0000}"/>
    <cellStyle name="Normal 56 6 4" xfId="12094" xr:uid="{00000000-0005-0000-0000-0000136C0000}"/>
    <cellStyle name="Normal 56 6 4 2" xfId="42425" xr:uid="{00000000-0005-0000-0000-0000146C0000}"/>
    <cellStyle name="Normal 56 6 4 3" xfId="27192" xr:uid="{00000000-0005-0000-0000-0000156C0000}"/>
    <cellStyle name="Normal 56 6 5" xfId="7073" xr:uid="{00000000-0005-0000-0000-0000166C0000}"/>
    <cellStyle name="Normal 56 6 5 2" xfId="37408" xr:uid="{00000000-0005-0000-0000-0000176C0000}"/>
    <cellStyle name="Normal 56 6 5 3" xfId="22175" xr:uid="{00000000-0005-0000-0000-0000186C0000}"/>
    <cellStyle name="Normal 56 6 6" xfId="32396" xr:uid="{00000000-0005-0000-0000-0000196C0000}"/>
    <cellStyle name="Normal 56 6 7" xfId="17162" xr:uid="{00000000-0005-0000-0000-00001A6C0000}"/>
    <cellStyle name="Normal 56 7" xfId="2851" xr:uid="{00000000-0005-0000-0000-00001B6C0000}"/>
    <cellStyle name="Normal 56 7 2" xfId="12929" xr:uid="{00000000-0005-0000-0000-00001C6C0000}"/>
    <cellStyle name="Normal 56 7 2 2" xfId="43260" xr:uid="{00000000-0005-0000-0000-00001D6C0000}"/>
    <cellStyle name="Normal 56 7 2 3" xfId="28027" xr:uid="{00000000-0005-0000-0000-00001E6C0000}"/>
    <cellStyle name="Normal 56 7 3" xfId="7909" xr:uid="{00000000-0005-0000-0000-00001F6C0000}"/>
    <cellStyle name="Normal 56 7 3 2" xfId="38243" xr:uid="{00000000-0005-0000-0000-0000206C0000}"/>
    <cellStyle name="Normal 56 7 3 3" xfId="23010" xr:uid="{00000000-0005-0000-0000-0000216C0000}"/>
    <cellStyle name="Normal 56 7 4" xfId="33230" xr:uid="{00000000-0005-0000-0000-0000226C0000}"/>
    <cellStyle name="Normal 56 7 5" xfId="17997" xr:uid="{00000000-0005-0000-0000-0000236C0000}"/>
    <cellStyle name="Normal 56 8" xfId="4545" xr:uid="{00000000-0005-0000-0000-0000246C0000}"/>
    <cellStyle name="Normal 56 8 2" xfId="14600" xr:uid="{00000000-0005-0000-0000-0000256C0000}"/>
    <cellStyle name="Normal 56 8 2 2" xfId="44931" xr:uid="{00000000-0005-0000-0000-0000266C0000}"/>
    <cellStyle name="Normal 56 8 2 3" xfId="29698" xr:uid="{00000000-0005-0000-0000-0000276C0000}"/>
    <cellStyle name="Normal 56 8 3" xfId="9580" xr:uid="{00000000-0005-0000-0000-0000286C0000}"/>
    <cellStyle name="Normal 56 8 3 2" xfId="39914" xr:uid="{00000000-0005-0000-0000-0000296C0000}"/>
    <cellStyle name="Normal 56 8 3 3" xfId="24681" xr:uid="{00000000-0005-0000-0000-00002A6C0000}"/>
    <cellStyle name="Normal 56 8 4" xfId="34901" xr:uid="{00000000-0005-0000-0000-00002B6C0000}"/>
    <cellStyle name="Normal 56 8 5" xfId="19668" xr:uid="{00000000-0005-0000-0000-00002C6C0000}"/>
    <cellStyle name="Normal 56 9" xfId="11256" xr:uid="{00000000-0005-0000-0000-00002D6C0000}"/>
    <cellStyle name="Normal 56 9 2" xfId="41589" xr:uid="{00000000-0005-0000-0000-00002E6C0000}"/>
    <cellStyle name="Normal 56 9 3" xfId="26356" xr:uid="{00000000-0005-0000-0000-00002F6C0000}"/>
    <cellStyle name="Normal 57" xfId="878" xr:uid="{00000000-0005-0000-0000-0000306C0000}"/>
    <cellStyle name="Normal 57 10" xfId="6236" xr:uid="{00000000-0005-0000-0000-0000316C0000}"/>
    <cellStyle name="Normal 57 10 2" xfId="36573" xr:uid="{00000000-0005-0000-0000-0000326C0000}"/>
    <cellStyle name="Normal 57 10 3" xfId="21340" xr:uid="{00000000-0005-0000-0000-0000336C0000}"/>
    <cellStyle name="Normal 57 11" xfId="31564" xr:uid="{00000000-0005-0000-0000-0000346C0000}"/>
    <cellStyle name="Normal 57 12" xfId="16325" xr:uid="{00000000-0005-0000-0000-0000356C0000}"/>
    <cellStyle name="Normal 57 2" xfId="1200" xr:uid="{00000000-0005-0000-0000-0000366C0000}"/>
    <cellStyle name="Normal 57 2 10" xfId="31616" xr:uid="{00000000-0005-0000-0000-0000376C0000}"/>
    <cellStyle name="Normal 57 2 11" xfId="16379" xr:uid="{00000000-0005-0000-0000-0000386C0000}"/>
    <cellStyle name="Normal 57 2 2" xfId="1308" xr:uid="{00000000-0005-0000-0000-0000396C0000}"/>
    <cellStyle name="Normal 57 2 2 10" xfId="16483" xr:uid="{00000000-0005-0000-0000-00003A6C0000}"/>
    <cellStyle name="Normal 57 2 2 2" xfId="1525" xr:uid="{00000000-0005-0000-0000-00003B6C0000}"/>
    <cellStyle name="Normal 57 2 2 2 2" xfId="1946" xr:uid="{00000000-0005-0000-0000-00003C6C0000}"/>
    <cellStyle name="Normal 57 2 2 2 2 2" xfId="2785" xr:uid="{00000000-0005-0000-0000-00003D6C0000}"/>
    <cellStyle name="Normal 57 2 2 2 2 2 2" xfId="4475" xr:uid="{00000000-0005-0000-0000-00003E6C0000}"/>
    <cellStyle name="Normal 57 2 2 2 2 2 2 2" xfId="14548" xr:uid="{00000000-0005-0000-0000-00003F6C0000}"/>
    <cellStyle name="Normal 57 2 2 2 2 2 2 2 2" xfId="44879" xr:uid="{00000000-0005-0000-0000-0000406C0000}"/>
    <cellStyle name="Normal 57 2 2 2 2 2 2 2 3" xfId="29646" xr:uid="{00000000-0005-0000-0000-0000416C0000}"/>
    <cellStyle name="Normal 57 2 2 2 2 2 2 3" xfId="9528" xr:uid="{00000000-0005-0000-0000-0000426C0000}"/>
    <cellStyle name="Normal 57 2 2 2 2 2 2 3 2" xfId="39862" xr:uid="{00000000-0005-0000-0000-0000436C0000}"/>
    <cellStyle name="Normal 57 2 2 2 2 2 2 3 3" xfId="24629" xr:uid="{00000000-0005-0000-0000-0000446C0000}"/>
    <cellStyle name="Normal 57 2 2 2 2 2 2 4" xfId="34849" xr:uid="{00000000-0005-0000-0000-0000456C0000}"/>
    <cellStyle name="Normal 57 2 2 2 2 2 2 5" xfId="19616" xr:uid="{00000000-0005-0000-0000-0000466C0000}"/>
    <cellStyle name="Normal 57 2 2 2 2 2 3" xfId="6167" xr:uid="{00000000-0005-0000-0000-0000476C0000}"/>
    <cellStyle name="Normal 57 2 2 2 2 2 3 2" xfId="16219" xr:uid="{00000000-0005-0000-0000-0000486C0000}"/>
    <cellStyle name="Normal 57 2 2 2 2 2 3 2 2" xfId="46550" xr:uid="{00000000-0005-0000-0000-0000496C0000}"/>
    <cellStyle name="Normal 57 2 2 2 2 2 3 2 3" xfId="31317" xr:uid="{00000000-0005-0000-0000-00004A6C0000}"/>
    <cellStyle name="Normal 57 2 2 2 2 2 3 3" xfId="11199" xr:uid="{00000000-0005-0000-0000-00004B6C0000}"/>
    <cellStyle name="Normal 57 2 2 2 2 2 3 3 2" xfId="41533" xr:uid="{00000000-0005-0000-0000-00004C6C0000}"/>
    <cellStyle name="Normal 57 2 2 2 2 2 3 3 3" xfId="26300" xr:uid="{00000000-0005-0000-0000-00004D6C0000}"/>
    <cellStyle name="Normal 57 2 2 2 2 2 3 4" xfId="36520" xr:uid="{00000000-0005-0000-0000-00004E6C0000}"/>
    <cellStyle name="Normal 57 2 2 2 2 2 3 5" xfId="21287" xr:uid="{00000000-0005-0000-0000-00004F6C0000}"/>
    <cellStyle name="Normal 57 2 2 2 2 2 4" xfId="12877" xr:uid="{00000000-0005-0000-0000-0000506C0000}"/>
    <cellStyle name="Normal 57 2 2 2 2 2 4 2" xfId="43208" xr:uid="{00000000-0005-0000-0000-0000516C0000}"/>
    <cellStyle name="Normal 57 2 2 2 2 2 4 3" xfId="27975" xr:uid="{00000000-0005-0000-0000-0000526C0000}"/>
    <cellStyle name="Normal 57 2 2 2 2 2 5" xfId="7856" xr:uid="{00000000-0005-0000-0000-0000536C0000}"/>
    <cellStyle name="Normal 57 2 2 2 2 2 5 2" xfId="38191" xr:uid="{00000000-0005-0000-0000-0000546C0000}"/>
    <cellStyle name="Normal 57 2 2 2 2 2 5 3" xfId="22958" xr:uid="{00000000-0005-0000-0000-0000556C0000}"/>
    <cellStyle name="Normal 57 2 2 2 2 2 6" xfId="33179" xr:uid="{00000000-0005-0000-0000-0000566C0000}"/>
    <cellStyle name="Normal 57 2 2 2 2 2 7" xfId="17945" xr:uid="{00000000-0005-0000-0000-0000576C0000}"/>
    <cellStyle name="Normal 57 2 2 2 2 3" xfId="3638" xr:uid="{00000000-0005-0000-0000-0000586C0000}"/>
    <cellStyle name="Normal 57 2 2 2 2 3 2" xfId="13712" xr:uid="{00000000-0005-0000-0000-0000596C0000}"/>
    <cellStyle name="Normal 57 2 2 2 2 3 2 2" xfId="44043" xr:uid="{00000000-0005-0000-0000-00005A6C0000}"/>
    <cellStyle name="Normal 57 2 2 2 2 3 2 3" xfId="28810" xr:uid="{00000000-0005-0000-0000-00005B6C0000}"/>
    <cellStyle name="Normal 57 2 2 2 2 3 3" xfId="8692" xr:uid="{00000000-0005-0000-0000-00005C6C0000}"/>
    <cellStyle name="Normal 57 2 2 2 2 3 3 2" xfId="39026" xr:uid="{00000000-0005-0000-0000-00005D6C0000}"/>
    <cellStyle name="Normal 57 2 2 2 2 3 3 3" xfId="23793" xr:uid="{00000000-0005-0000-0000-00005E6C0000}"/>
    <cellStyle name="Normal 57 2 2 2 2 3 4" xfId="34013" xr:uid="{00000000-0005-0000-0000-00005F6C0000}"/>
    <cellStyle name="Normal 57 2 2 2 2 3 5" xfId="18780" xr:uid="{00000000-0005-0000-0000-0000606C0000}"/>
    <cellStyle name="Normal 57 2 2 2 2 4" xfId="5331" xr:uid="{00000000-0005-0000-0000-0000616C0000}"/>
    <cellStyle name="Normal 57 2 2 2 2 4 2" xfId="15383" xr:uid="{00000000-0005-0000-0000-0000626C0000}"/>
    <cellStyle name="Normal 57 2 2 2 2 4 2 2" xfId="45714" xr:uid="{00000000-0005-0000-0000-0000636C0000}"/>
    <cellStyle name="Normal 57 2 2 2 2 4 2 3" xfId="30481" xr:uid="{00000000-0005-0000-0000-0000646C0000}"/>
    <cellStyle name="Normal 57 2 2 2 2 4 3" xfId="10363" xr:uid="{00000000-0005-0000-0000-0000656C0000}"/>
    <cellStyle name="Normal 57 2 2 2 2 4 3 2" xfId="40697" xr:uid="{00000000-0005-0000-0000-0000666C0000}"/>
    <cellStyle name="Normal 57 2 2 2 2 4 3 3" xfId="25464" xr:uid="{00000000-0005-0000-0000-0000676C0000}"/>
    <cellStyle name="Normal 57 2 2 2 2 4 4" xfId="35684" xr:uid="{00000000-0005-0000-0000-0000686C0000}"/>
    <cellStyle name="Normal 57 2 2 2 2 4 5" xfId="20451" xr:uid="{00000000-0005-0000-0000-0000696C0000}"/>
    <cellStyle name="Normal 57 2 2 2 2 5" xfId="12041" xr:uid="{00000000-0005-0000-0000-00006A6C0000}"/>
    <cellStyle name="Normal 57 2 2 2 2 5 2" xfId="42372" xr:uid="{00000000-0005-0000-0000-00006B6C0000}"/>
    <cellStyle name="Normal 57 2 2 2 2 5 3" xfId="27139" xr:uid="{00000000-0005-0000-0000-00006C6C0000}"/>
    <cellStyle name="Normal 57 2 2 2 2 6" xfId="7020" xr:uid="{00000000-0005-0000-0000-00006D6C0000}"/>
    <cellStyle name="Normal 57 2 2 2 2 6 2" xfId="37355" xr:uid="{00000000-0005-0000-0000-00006E6C0000}"/>
    <cellStyle name="Normal 57 2 2 2 2 6 3" xfId="22122" xr:uid="{00000000-0005-0000-0000-00006F6C0000}"/>
    <cellStyle name="Normal 57 2 2 2 2 7" xfId="32343" xr:uid="{00000000-0005-0000-0000-0000706C0000}"/>
    <cellStyle name="Normal 57 2 2 2 2 8" xfId="17109" xr:uid="{00000000-0005-0000-0000-0000716C0000}"/>
    <cellStyle name="Normal 57 2 2 2 3" xfId="2367" xr:uid="{00000000-0005-0000-0000-0000726C0000}"/>
    <cellStyle name="Normal 57 2 2 2 3 2" xfId="4057" xr:uid="{00000000-0005-0000-0000-0000736C0000}"/>
    <cellStyle name="Normal 57 2 2 2 3 2 2" xfId="14130" xr:uid="{00000000-0005-0000-0000-0000746C0000}"/>
    <cellStyle name="Normal 57 2 2 2 3 2 2 2" xfId="44461" xr:uid="{00000000-0005-0000-0000-0000756C0000}"/>
    <cellStyle name="Normal 57 2 2 2 3 2 2 3" xfId="29228" xr:uid="{00000000-0005-0000-0000-0000766C0000}"/>
    <cellStyle name="Normal 57 2 2 2 3 2 3" xfId="9110" xr:uid="{00000000-0005-0000-0000-0000776C0000}"/>
    <cellStyle name="Normal 57 2 2 2 3 2 3 2" xfId="39444" xr:uid="{00000000-0005-0000-0000-0000786C0000}"/>
    <cellStyle name="Normal 57 2 2 2 3 2 3 3" xfId="24211" xr:uid="{00000000-0005-0000-0000-0000796C0000}"/>
    <cellStyle name="Normal 57 2 2 2 3 2 4" xfId="34431" xr:uid="{00000000-0005-0000-0000-00007A6C0000}"/>
    <cellStyle name="Normal 57 2 2 2 3 2 5" xfId="19198" xr:uid="{00000000-0005-0000-0000-00007B6C0000}"/>
    <cellStyle name="Normal 57 2 2 2 3 3" xfId="5749" xr:uid="{00000000-0005-0000-0000-00007C6C0000}"/>
    <cellStyle name="Normal 57 2 2 2 3 3 2" xfId="15801" xr:uid="{00000000-0005-0000-0000-00007D6C0000}"/>
    <cellStyle name="Normal 57 2 2 2 3 3 2 2" xfId="46132" xr:uid="{00000000-0005-0000-0000-00007E6C0000}"/>
    <cellStyle name="Normal 57 2 2 2 3 3 2 3" xfId="30899" xr:uid="{00000000-0005-0000-0000-00007F6C0000}"/>
    <cellStyle name="Normal 57 2 2 2 3 3 3" xfId="10781" xr:uid="{00000000-0005-0000-0000-0000806C0000}"/>
    <cellStyle name="Normal 57 2 2 2 3 3 3 2" xfId="41115" xr:uid="{00000000-0005-0000-0000-0000816C0000}"/>
    <cellStyle name="Normal 57 2 2 2 3 3 3 3" xfId="25882" xr:uid="{00000000-0005-0000-0000-0000826C0000}"/>
    <cellStyle name="Normal 57 2 2 2 3 3 4" xfId="36102" xr:uid="{00000000-0005-0000-0000-0000836C0000}"/>
    <cellStyle name="Normal 57 2 2 2 3 3 5" xfId="20869" xr:uid="{00000000-0005-0000-0000-0000846C0000}"/>
    <cellStyle name="Normal 57 2 2 2 3 4" xfId="12459" xr:uid="{00000000-0005-0000-0000-0000856C0000}"/>
    <cellStyle name="Normal 57 2 2 2 3 4 2" xfId="42790" xr:uid="{00000000-0005-0000-0000-0000866C0000}"/>
    <cellStyle name="Normal 57 2 2 2 3 4 3" xfId="27557" xr:uid="{00000000-0005-0000-0000-0000876C0000}"/>
    <cellStyle name="Normal 57 2 2 2 3 5" xfId="7438" xr:uid="{00000000-0005-0000-0000-0000886C0000}"/>
    <cellStyle name="Normal 57 2 2 2 3 5 2" xfId="37773" xr:uid="{00000000-0005-0000-0000-0000896C0000}"/>
    <cellStyle name="Normal 57 2 2 2 3 5 3" xfId="22540" xr:uid="{00000000-0005-0000-0000-00008A6C0000}"/>
    <cellStyle name="Normal 57 2 2 2 3 6" xfId="32761" xr:uid="{00000000-0005-0000-0000-00008B6C0000}"/>
    <cellStyle name="Normal 57 2 2 2 3 7" xfId="17527" xr:uid="{00000000-0005-0000-0000-00008C6C0000}"/>
    <cellStyle name="Normal 57 2 2 2 4" xfId="3220" xr:uid="{00000000-0005-0000-0000-00008D6C0000}"/>
    <cellStyle name="Normal 57 2 2 2 4 2" xfId="13294" xr:uid="{00000000-0005-0000-0000-00008E6C0000}"/>
    <cellStyle name="Normal 57 2 2 2 4 2 2" xfId="43625" xr:uid="{00000000-0005-0000-0000-00008F6C0000}"/>
    <cellStyle name="Normal 57 2 2 2 4 2 3" xfId="28392" xr:uid="{00000000-0005-0000-0000-0000906C0000}"/>
    <cellStyle name="Normal 57 2 2 2 4 3" xfId="8274" xr:uid="{00000000-0005-0000-0000-0000916C0000}"/>
    <cellStyle name="Normal 57 2 2 2 4 3 2" xfId="38608" xr:uid="{00000000-0005-0000-0000-0000926C0000}"/>
    <cellStyle name="Normal 57 2 2 2 4 3 3" xfId="23375" xr:uid="{00000000-0005-0000-0000-0000936C0000}"/>
    <cellStyle name="Normal 57 2 2 2 4 4" xfId="33595" xr:uid="{00000000-0005-0000-0000-0000946C0000}"/>
    <cellStyle name="Normal 57 2 2 2 4 5" xfId="18362" xr:uid="{00000000-0005-0000-0000-0000956C0000}"/>
    <cellStyle name="Normal 57 2 2 2 5" xfId="4913" xr:uid="{00000000-0005-0000-0000-0000966C0000}"/>
    <cellStyle name="Normal 57 2 2 2 5 2" xfId="14965" xr:uid="{00000000-0005-0000-0000-0000976C0000}"/>
    <cellStyle name="Normal 57 2 2 2 5 2 2" xfId="45296" xr:uid="{00000000-0005-0000-0000-0000986C0000}"/>
    <cellStyle name="Normal 57 2 2 2 5 2 3" xfId="30063" xr:uid="{00000000-0005-0000-0000-0000996C0000}"/>
    <cellStyle name="Normal 57 2 2 2 5 3" xfId="9945" xr:uid="{00000000-0005-0000-0000-00009A6C0000}"/>
    <cellStyle name="Normal 57 2 2 2 5 3 2" xfId="40279" xr:uid="{00000000-0005-0000-0000-00009B6C0000}"/>
    <cellStyle name="Normal 57 2 2 2 5 3 3" xfId="25046" xr:uid="{00000000-0005-0000-0000-00009C6C0000}"/>
    <cellStyle name="Normal 57 2 2 2 5 4" xfId="35266" xr:uid="{00000000-0005-0000-0000-00009D6C0000}"/>
    <cellStyle name="Normal 57 2 2 2 5 5" xfId="20033" xr:uid="{00000000-0005-0000-0000-00009E6C0000}"/>
    <cellStyle name="Normal 57 2 2 2 6" xfId="11623" xr:uid="{00000000-0005-0000-0000-00009F6C0000}"/>
    <cellStyle name="Normal 57 2 2 2 6 2" xfId="41954" xr:uid="{00000000-0005-0000-0000-0000A06C0000}"/>
    <cellStyle name="Normal 57 2 2 2 6 3" xfId="26721" xr:uid="{00000000-0005-0000-0000-0000A16C0000}"/>
    <cellStyle name="Normal 57 2 2 2 7" xfId="6602" xr:uid="{00000000-0005-0000-0000-0000A26C0000}"/>
    <cellStyle name="Normal 57 2 2 2 7 2" xfId="36937" xr:uid="{00000000-0005-0000-0000-0000A36C0000}"/>
    <cellStyle name="Normal 57 2 2 2 7 3" xfId="21704" xr:uid="{00000000-0005-0000-0000-0000A46C0000}"/>
    <cellStyle name="Normal 57 2 2 2 8" xfId="31925" xr:uid="{00000000-0005-0000-0000-0000A56C0000}"/>
    <cellStyle name="Normal 57 2 2 2 9" xfId="16691" xr:uid="{00000000-0005-0000-0000-0000A66C0000}"/>
    <cellStyle name="Normal 57 2 2 3" xfId="1738" xr:uid="{00000000-0005-0000-0000-0000A76C0000}"/>
    <cellStyle name="Normal 57 2 2 3 2" xfId="2577" xr:uid="{00000000-0005-0000-0000-0000A86C0000}"/>
    <cellStyle name="Normal 57 2 2 3 2 2" xfId="4267" xr:uid="{00000000-0005-0000-0000-0000A96C0000}"/>
    <cellStyle name="Normal 57 2 2 3 2 2 2" xfId="14340" xr:uid="{00000000-0005-0000-0000-0000AA6C0000}"/>
    <cellStyle name="Normal 57 2 2 3 2 2 2 2" xfId="44671" xr:uid="{00000000-0005-0000-0000-0000AB6C0000}"/>
    <cellStyle name="Normal 57 2 2 3 2 2 2 3" xfId="29438" xr:uid="{00000000-0005-0000-0000-0000AC6C0000}"/>
    <cellStyle name="Normal 57 2 2 3 2 2 3" xfId="9320" xr:uid="{00000000-0005-0000-0000-0000AD6C0000}"/>
    <cellStyle name="Normal 57 2 2 3 2 2 3 2" xfId="39654" xr:uid="{00000000-0005-0000-0000-0000AE6C0000}"/>
    <cellStyle name="Normal 57 2 2 3 2 2 3 3" xfId="24421" xr:uid="{00000000-0005-0000-0000-0000AF6C0000}"/>
    <cellStyle name="Normal 57 2 2 3 2 2 4" xfId="34641" xr:uid="{00000000-0005-0000-0000-0000B06C0000}"/>
    <cellStyle name="Normal 57 2 2 3 2 2 5" xfId="19408" xr:uid="{00000000-0005-0000-0000-0000B16C0000}"/>
    <cellStyle name="Normal 57 2 2 3 2 3" xfId="5959" xr:uid="{00000000-0005-0000-0000-0000B26C0000}"/>
    <cellStyle name="Normal 57 2 2 3 2 3 2" xfId="16011" xr:uid="{00000000-0005-0000-0000-0000B36C0000}"/>
    <cellStyle name="Normal 57 2 2 3 2 3 2 2" xfId="46342" xr:uid="{00000000-0005-0000-0000-0000B46C0000}"/>
    <cellStyle name="Normal 57 2 2 3 2 3 2 3" xfId="31109" xr:uid="{00000000-0005-0000-0000-0000B56C0000}"/>
    <cellStyle name="Normal 57 2 2 3 2 3 3" xfId="10991" xr:uid="{00000000-0005-0000-0000-0000B66C0000}"/>
    <cellStyle name="Normal 57 2 2 3 2 3 3 2" xfId="41325" xr:uid="{00000000-0005-0000-0000-0000B76C0000}"/>
    <cellStyle name="Normal 57 2 2 3 2 3 3 3" xfId="26092" xr:uid="{00000000-0005-0000-0000-0000B86C0000}"/>
    <cellStyle name="Normal 57 2 2 3 2 3 4" xfId="36312" xr:uid="{00000000-0005-0000-0000-0000B96C0000}"/>
    <cellStyle name="Normal 57 2 2 3 2 3 5" xfId="21079" xr:uid="{00000000-0005-0000-0000-0000BA6C0000}"/>
    <cellStyle name="Normal 57 2 2 3 2 4" xfId="12669" xr:uid="{00000000-0005-0000-0000-0000BB6C0000}"/>
    <cellStyle name="Normal 57 2 2 3 2 4 2" xfId="43000" xr:uid="{00000000-0005-0000-0000-0000BC6C0000}"/>
    <cellStyle name="Normal 57 2 2 3 2 4 3" xfId="27767" xr:uid="{00000000-0005-0000-0000-0000BD6C0000}"/>
    <cellStyle name="Normal 57 2 2 3 2 5" xfId="7648" xr:uid="{00000000-0005-0000-0000-0000BE6C0000}"/>
    <cellStyle name="Normal 57 2 2 3 2 5 2" xfId="37983" xr:uid="{00000000-0005-0000-0000-0000BF6C0000}"/>
    <cellStyle name="Normal 57 2 2 3 2 5 3" xfId="22750" xr:uid="{00000000-0005-0000-0000-0000C06C0000}"/>
    <cellStyle name="Normal 57 2 2 3 2 6" xfId="32971" xr:uid="{00000000-0005-0000-0000-0000C16C0000}"/>
    <cellStyle name="Normal 57 2 2 3 2 7" xfId="17737" xr:uid="{00000000-0005-0000-0000-0000C26C0000}"/>
    <cellStyle name="Normal 57 2 2 3 3" xfId="3430" xr:uid="{00000000-0005-0000-0000-0000C36C0000}"/>
    <cellStyle name="Normal 57 2 2 3 3 2" xfId="13504" xr:uid="{00000000-0005-0000-0000-0000C46C0000}"/>
    <cellStyle name="Normal 57 2 2 3 3 2 2" xfId="43835" xr:uid="{00000000-0005-0000-0000-0000C56C0000}"/>
    <cellStyle name="Normal 57 2 2 3 3 2 3" xfId="28602" xr:uid="{00000000-0005-0000-0000-0000C66C0000}"/>
    <cellStyle name="Normal 57 2 2 3 3 3" xfId="8484" xr:uid="{00000000-0005-0000-0000-0000C76C0000}"/>
    <cellStyle name="Normal 57 2 2 3 3 3 2" xfId="38818" xr:uid="{00000000-0005-0000-0000-0000C86C0000}"/>
    <cellStyle name="Normal 57 2 2 3 3 3 3" xfId="23585" xr:uid="{00000000-0005-0000-0000-0000C96C0000}"/>
    <cellStyle name="Normal 57 2 2 3 3 4" xfId="33805" xr:uid="{00000000-0005-0000-0000-0000CA6C0000}"/>
    <cellStyle name="Normal 57 2 2 3 3 5" xfId="18572" xr:uid="{00000000-0005-0000-0000-0000CB6C0000}"/>
    <cellStyle name="Normal 57 2 2 3 4" xfId="5123" xr:uid="{00000000-0005-0000-0000-0000CC6C0000}"/>
    <cellStyle name="Normal 57 2 2 3 4 2" xfId="15175" xr:uid="{00000000-0005-0000-0000-0000CD6C0000}"/>
    <cellStyle name="Normal 57 2 2 3 4 2 2" xfId="45506" xr:uid="{00000000-0005-0000-0000-0000CE6C0000}"/>
    <cellStyle name="Normal 57 2 2 3 4 2 3" xfId="30273" xr:uid="{00000000-0005-0000-0000-0000CF6C0000}"/>
    <cellStyle name="Normal 57 2 2 3 4 3" xfId="10155" xr:uid="{00000000-0005-0000-0000-0000D06C0000}"/>
    <cellStyle name="Normal 57 2 2 3 4 3 2" xfId="40489" xr:uid="{00000000-0005-0000-0000-0000D16C0000}"/>
    <cellStyle name="Normal 57 2 2 3 4 3 3" xfId="25256" xr:uid="{00000000-0005-0000-0000-0000D26C0000}"/>
    <cellStyle name="Normal 57 2 2 3 4 4" xfId="35476" xr:uid="{00000000-0005-0000-0000-0000D36C0000}"/>
    <cellStyle name="Normal 57 2 2 3 4 5" xfId="20243" xr:uid="{00000000-0005-0000-0000-0000D46C0000}"/>
    <cellStyle name="Normal 57 2 2 3 5" xfId="11833" xr:uid="{00000000-0005-0000-0000-0000D56C0000}"/>
    <cellStyle name="Normal 57 2 2 3 5 2" xfId="42164" xr:uid="{00000000-0005-0000-0000-0000D66C0000}"/>
    <cellStyle name="Normal 57 2 2 3 5 3" xfId="26931" xr:uid="{00000000-0005-0000-0000-0000D76C0000}"/>
    <cellStyle name="Normal 57 2 2 3 6" xfId="6812" xr:uid="{00000000-0005-0000-0000-0000D86C0000}"/>
    <cellStyle name="Normal 57 2 2 3 6 2" xfId="37147" xr:uid="{00000000-0005-0000-0000-0000D96C0000}"/>
    <cellStyle name="Normal 57 2 2 3 6 3" xfId="21914" xr:uid="{00000000-0005-0000-0000-0000DA6C0000}"/>
    <cellStyle name="Normal 57 2 2 3 7" xfId="32135" xr:uid="{00000000-0005-0000-0000-0000DB6C0000}"/>
    <cellStyle name="Normal 57 2 2 3 8" xfId="16901" xr:uid="{00000000-0005-0000-0000-0000DC6C0000}"/>
    <cellStyle name="Normal 57 2 2 4" xfId="2159" xr:uid="{00000000-0005-0000-0000-0000DD6C0000}"/>
    <cellStyle name="Normal 57 2 2 4 2" xfId="3849" xr:uid="{00000000-0005-0000-0000-0000DE6C0000}"/>
    <cellStyle name="Normal 57 2 2 4 2 2" xfId="13922" xr:uid="{00000000-0005-0000-0000-0000DF6C0000}"/>
    <cellStyle name="Normal 57 2 2 4 2 2 2" xfId="44253" xr:uid="{00000000-0005-0000-0000-0000E06C0000}"/>
    <cellStyle name="Normal 57 2 2 4 2 2 3" xfId="29020" xr:uid="{00000000-0005-0000-0000-0000E16C0000}"/>
    <cellStyle name="Normal 57 2 2 4 2 3" xfId="8902" xr:uid="{00000000-0005-0000-0000-0000E26C0000}"/>
    <cellStyle name="Normal 57 2 2 4 2 3 2" xfId="39236" xr:uid="{00000000-0005-0000-0000-0000E36C0000}"/>
    <cellStyle name="Normal 57 2 2 4 2 3 3" xfId="24003" xr:uid="{00000000-0005-0000-0000-0000E46C0000}"/>
    <cellStyle name="Normal 57 2 2 4 2 4" xfId="34223" xr:uid="{00000000-0005-0000-0000-0000E56C0000}"/>
    <cellStyle name="Normal 57 2 2 4 2 5" xfId="18990" xr:uid="{00000000-0005-0000-0000-0000E66C0000}"/>
    <cellStyle name="Normal 57 2 2 4 3" xfId="5541" xr:uid="{00000000-0005-0000-0000-0000E76C0000}"/>
    <cellStyle name="Normal 57 2 2 4 3 2" xfId="15593" xr:uid="{00000000-0005-0000-0000-0000E86C0000}"/>
    <cellStyle name="Normal 57 2 2 4 3 2 2" xfId="45924" xr:uid="{00000000-0005-0000-0000-0000E96C0000}"/>
    <cellStyle name="Normal 57 2 2 4 3 2 3" xfId="30691" xr:uid="{00000000-0005-0000-0000-0000EA6C0000}"/>
    <cellStyle name="Normal 57 2 2 4 3 3" xfId="10573" xr:uid="{00000000-0005-0000-0000-0000EB6C0000}"/>
    <cellStyle name="Normal 57 2 2 4 3 3 2" xfId="40907" xr:uid="{00000000-0005-0000-0000-0000EC6C0000}"/>
    <cellStyle name="Normal 57 2 2 4 3 3 3" xfId="25674" xr:uid="{00000000-0005-0000-0000-0000ED6C0000}"/>
    <cellStyle name="Normal 57 2 2 4 3 4" xfId="35894" xr:uid="{00000000-0005-0000-0000-0000EE6C0000}"/>
    <cellStyle name="Normal 57 2 2 4 3 5" xfId="20661" xr:uid="{00000000-0005-0000-0000-0000EF6C0000}"/>
    <cellStyle name="Normal 57 2 2 4 4" xfId="12251" xr:uid="{00000000-0005-0000-0000-0000F06C0000}"/>
    <cellStyle name="Normal 57 2 2 4 4 2" xfId="42582" xr:uid="{00000000-0005-0000-0000-0000F16C0000}"/>
    <cellStyle name="Normal 57 2 2 4 4 3" xfId="27349" xr:uid="{00000000-0005-0000-0000-0000F26C0000}"/>
    <cellStyle name="Normal 57 2 2 4 5" xfId="7230" xr:uid="{00000000-0005-0000-0000-0000F36C0000}"/>
    <cellStyle name="Normal 57 2 2 4 5 2" xfId="37565" xr:uid="{00000000-0005-0000-0000-0000F46C0000}"/>
    <cellStyle name="Normal 57 2 2 4 5 3" xfId="22332" xr:uid="{00000000-0005-0000-0000-0000F56C0000}"/>
    <cellStyle name="Normal 57 2 2 4 6" xfId="32553" xr:uid="{00000000-0005-0000-0000-0000F66C0000}"/>
    <cellStyle name="Normal 57 2 2 4 7" xfId="17319" xr:uid="{00000000-0005-0000-0000-0000F76C0000}"/>
    <cellStyle name="Normal 57 2 2 5" xfId="3012" xr:uid="{00000000-0005-0000-0000-0000F86C0000}"/>
    <cellStyle name="Normal 57 2 2 5 2" xfId="13086" xr:uid="{00000000-0005-0000-0000-0000F96C0000}"/>
    <cellStyle name="Normal 57 2 2 5 2 2" xfId="43417" xr:uid="{00000000-0005-0000-0000-0000FA6C0000}"/>
    <cellStyle name="Normal 57 2 2 5 2 3" xfId="28184" xr:uid="{00000000-0005-0000-0000-0000FB6C0000}"/>
    <cellStyle name="Normal 57 2 2 5 3" xfId="8066" xr:uid="{00000000-0005-0000-0000-0000FC6C0000}"/>
    <cellStyle name="Normal 57 2 2 5 3 2" xfId="38400" xr:uid="{00000000-0005-0000-0000-0000FD6C0000}"/>
    <cellStyle name="Normal 57 2 2 5 3 3" xfId="23167" xr:uid="{00000000-0005-0000-0000-0000FE6C0000}"/>
    <cellStyle name="Normal 57 2 2 5 4" xfId="33387" xr:uid="{00000000-0005-0000-0000-0000FF6C0000}"/>
    <cellStyle name="Normal 57 2 2 5 5" xfId="18154" xr:uid="{00000000-0005-0000-0000-0000006D0000}"/>
    <cellStyle name="Normal 57 2 2 6" xfId="4705" xr:uid="{00000000-0005-0000-0000-0000016D0000}"/>
    <cellStyle name="Normal 57 2 2 6 2" xfId="14757" xr:uid="{00000000-0005-0000-0000-0000026D0000}"/>
    <cellStyle name="Normal 57 2 2 6 2 2" xfId="45088" xr:uid="{00000000-0005-0000-0000-0000036D0000}"/>
    <cellStyle name="Normal 57 2 2 6 2 3" xfId="29855" xr:uid="{00000000-0005-0000-0000-0000046D0000}"/>
    <cellStyle name="Normal 57 2 2 6 3" xfId="9737" xr:uid="{00000000-0005-0000-0000-0000056D0000}"/>
    <cellStyle name="Normal 57 2 2 6 3 2" xfId="40071" xr:uid="{00000000-0005-0000-0000-0000066D0000}"/>
    <cellStyle name="Normal 57 2 2 6 3 3" xfId="24838" xr:uid="{00000000-0005-0000-0000-0000076D0000}"/>
    <cellStyle name="Normal 57 2 2 6 4" xfId="35058" xr:uid="{00000000-0005-0000-0000-0000086D0000}"/>
    <cellStyle name="Normal 57 2 2 6 5" xfId="19825" xr:uid="{00000000-0005-0000-0000-0000096D0000}"/>
    <cellStyle name="Normal 57 2 2 7" xfId="11415" xr:uid="{00000000-0005-0000-0000-00000A6D0000}"/>
    <cellStyle name="Normal 57 2 2 7 2" xfId="41746" xr:uid="{00000000-0005-0000-0000-00000B6D0000}"/>
    <cellStyle name="Normal 57 2 2 7 3" xfId="26513" xr:uid="{00000000-0005-0000-0000-00000C6D0000}"/>
    <cellStyle name="Normal 57 2 2 8" xfId="6394" xr:uid="{00000000-0005-0000-0000-00000D6D0000}"/>
    <cellStyle name="Normal 57 2 2 8 2" xfId="36729" xr:uid="{00000000-0005-0000-0000-00000E6D0000}"/>
    <cellStyle name="Normal 57 2 2 8 3" xfId="21496" xr:uid="{00000000-0005-0000-0000-00000F6D0000}"/>
    <cellStyle name="Normal 57 2 2 9" xfId="31717" xr:uid="{00000000-0005-0000-0000-0000106D0000}"/>
    <cellStyle name="Normal 57 2 3" xfId="1421" xr:uid="{00000000-0005-0000-0000-0000116D0000}"/>
    <cellStyle name="Normal 57 2 3 2" xfId="1842" xr:uid="{00000000-0005-0000-0000-0000126D0000}"/>
    <cellStyle name="Normal 57 2 3 2 2" xfId="2681" xr:uid="{00000000-0005-0000-0000-0000136D0000}"/>
    <cellStyle name="Normal 57 2 3 2 2 2" xfId="4371" xr:uid="{00000000-0005-0000-0000-0000146D0000}"/>
    <cellStyle name="Normal 57 2 3 2 2 2 2" xfId="14444" xr:uid="{00000000-0005-0000-0000-0000156D0000}"/>
    <cellStyle name="Normal 57 2 3 2 2 2 2 2" xfId="44775" xr:uid="{00000000-0005-0000-0000-0000166D0000}"/>
    <cellStyle name="Normal 57 2 3 2 2 2 2 3" xfId="29542" xr:uid="{00000000-0005-0000-0000-0000176D0000}"/>
    <cellStyle name="Normal 57 2 3 2 2 2 3" xfId="9424" xr:uid="{00000000-0005-0000-0000-0000186D0000}"/>
    <cellStyle name="Normal 57 2 3 2 2 2 3 2" xfId="39758" xr:uid="{00000000-0005-0000-0000-0000196D0000}"/>
    <cellStyle name="Normal 57 2 3 2 2 2 3 3" xfId="24525" xr:uid="{00000000-0005-0000-0000-00001A6D0000}"/>
    <cellStyle name="Normal 57 2 3 2 2 2 4" xfId="34745" xr:uid="{00000000-0005-0000-0000-00001B6D0000}"/>
    <cellStyle name="Normal 57 2 3 2 2 2 5" xfId="19512" xr:uid="{00000000-0005-0000-0000-00001C6D0000}"/>
    <cellStyle name="Normal 57 2 3 2 2 3" xfId="6063" xr:uid="{00000000-0005-0000-0000-00001D6D0000}"/>
    <cellStyle name="Normal 57 2 3 2 2 3 2" xfId="16115" xr:uid="{00000000-0005-0000-0000-00001E6D0000}"/>
    <cellStyle name="Normal 57 2 3 2 2 3 2 2" xfId="46446" xr:uid="{00000000-0005-0000-0000-00001F6D0000}"/>
    <cellStyle name="Normal 57 2 3 2 2 3 2 3" xfId="31213" xr:uid="{00000000-0005-0000-0000-0000206D0000}"/>
    <cellStyle name="Normal 57 2 3 2 2 3 3" xfId="11095" xr:uid="{00000000-0005-0000-0000-0000216D0000}"/>
    <cellStyle name="Normal 57 2 3 2 2 3 3 2" xfId="41429" xr:uid="{00000000-0005-0000-0000-0000226D0000}"/>
    <cellStyle name="Normal 57 2 3 2 2 3 3 3" xfId="26196" xr:uid="{00000000-0005-0000-0000-0000236D0000}"/>
    <cellStyle name="Normal 57 2 3 2 2 3 4" xfId="36416" xr:uid="{00000000-0005-0000-0000-0000246D0000}"/>
    <cellStyle name="Normal 57 2 3 2 2 3 5" xfId="21183" xr:uid="{00000000-0005-0000-0000-0000256D0000}"/>
    <cellStyle name="Normal 57 2 3 2 2 4" xfId="12773" xr:uid="{00000000-0005-0000-0000-0000266D0000}"/>
    <cellStyle name="Normal 57 2 3 2 2 4 2" xfId="43104" xr:uid="{00000000-0005-0000-0000-0000276D0000}"/>
    <cellStyle name="Normal 57 2 3 2 2 4 3" xfId="27871" xr:uid="{00000000-0005-0000-0000-0000286D0000}"/>
    <cellStyle name="Normal 57 2 3 2 2 5" xfId="7752" xr:uid="{00000000-0005-0000-0000-0000296D0000}"/>
    <cellStyle name="Normal 57 2 3 2 2 5 2" xfId="38087" xr:uid="{00000000-0005-0000-0000-00002A6D0000}"/>
    <cellStyle name="Normal 57 2 3 2 2 5 3" xfId="22854" xr:uid="{00000000-0005-0000-0000-00002B6D0000}"/>
    <cellStyle name="Normal 57 2 3 2 2 6" xfId="33075" xr:uid="{00000000-0005-0000-0000-00002C6D0000}"/>
    <cellStyle name="Normal 57 2 3 2 2 7" xfId="17841" xr:uid="{00000000-0005-0000-0000-00002D6D0000}"/>
    <cellStyle name="Normal 57 2 3 2 3" xfId="3534" xr:uid="{00000000-0005-0000-0000-00002E6D0000}"/>
    <cellStyle name="Normal 57 2 3 2 3 2" xfId="13608" xr:uid="{00000000-0005-0000-0000-00002F6D0000}"/>
    <cellStyle name="Normal 57 2 3 2 3 2 2" xfId="43939" xr:uid="{00000000-0005-0000-0000-0000306D0000}"/>
    <cellStyle name="Normal 57 2 3 2 3 2 3" xfId="28706" xr:uid="{00000000-0005-0000-0000-0000316D0000}"/>
    <cellStyle name="Normal 57 2 3 2 3 3" xfId="8588" xr:uid="{00000000-0005-0000-0000-0000326D0000}"/>
    <cellStyle name="Normal 57 2 3 2 3 3 2" xfId="38922" xr:uid="{00000000-0005-0000-0000-0000336D0000}"/>
    <cellStyle name="Normal 57 2 3 2 3 3 3" xfId="23689" xr:uid="{00000000-0005-0000-0000-0000346D0000}"/>
    <cellStyle name="Normal 57 2 3 2 3 4" xfId="33909" xr:uid="{00000000-0005-0000-0000-0000356D0000}"/>
    <cellStyle name="Normal 57 2 3 2 3 5" xfId="18676" xr:uid="{00000000-0005-0000-0000-0000366D0000}"/>
    <cellStyle name="Normal 57 2 3 2 4" xfId="5227" xr:uid="{00000000-0005-0000-0000-0000376D0000}"/>
    <cellStyle name="Normal 57 2 3 2 4 2" xfId="15279" xr:uid="{00000000-0005-0000-0000-0000386D0000}"/>
    <cellStyle name="Normal 57 2 3 2 4 2 2" xfId="45610" xr:uid="{00000000-0005-0000-0000-0000396D0000}"/>
    <cellStyle name="Normal 57 2 3 2 4 2 3" xfId="30377" xr:uid="{00000000-0005-0000-0000-00003A6D0000}"/>
    <cellStyle name="Normal 57 2 3 2 4 3" xfId="10259" xr:uid="{00000000-0005-0000-0000-00003B6D0000}"/>
    <cellStyle name="Normal 57 2 3 2 4 3 2" xfId="40593" xr:uid="{00000000-0005-0000-0000-00003C6D0000}"/>
    <cellStyle name="Normal 57 2 3 2 4 3 3" xfId="25360" xr:uid="{00000000-0005-0000-0000-00003D6D0000}"/>
    <cellStyle name="Normal 57 2 3 2 4 4" xfId="35580" xr:uid="{00000000-0005-0000-0000-00003E6D0000}"/>
    <cellStyle name="Normal 57 2 3 2 4 5" xfId="20347" xr:uid="{00000000-0005-0000-0000-00003F6D0000}"/>
    <cellStyle name="Normal 57 2 3 2 5" xfId="11937" xr:uid="{00000000-0005-0000-0000-0000406D0000}"/>
    <cellStyle name="Normal 57 2 3 2 5 2" xfId="42268" xr:uid="{00000000-0005-0000-0000-0000416D0000}"/>
    <cellStyle name="Normal 57 2 3 2 5 3" xfId="27035" xr:uid="{00000000-0005-0000-0000-0000426D0000}"/>
    <cellStyle name="Normal 57 2 3 2 6" xfId="6916" xr:uid="{00000000-0005-0000-0000-0000436D0000}"/>
    <cellStyle name="Normal 57 2 3 2 6 2" xfId="37251" xr:uid="{00000000-0005-0000-0000-0000446D0000}"/>
    <cellStyle name="Normal 57 2 3 2 6 3" xfId="22018" xr:uid="{00000000-0005-0000-0000-0000456D0000}"/>
    <cellStyle name="Normal 57 2 3 2 7" xfId="32239" xr:uid="{00000000-0005-0000-0000-0000466D0000}"/>
    <cellStyle name="Normal 57 2 3 2 8" xfId="17005" xr:uid="{00000000-0005-0000-0000-0000476D0000}"/>
    <cellStyle name="Normal 57 2 3 3" xfId="2263" xr:uid="{00000000-0005-0000-0000-0000486D0000}"/>
    <cellStyle name="Normal 57 2 3 3 2" xfId="3953" xr:uid="{00000000-0005-0000-0000-0000496D0000}"/>
    <cellStyle name="Normal 57 2 3 3 2 2" xfId="14026" xr:uid="{00000000-0005-0000-0000-00004A6D0000}"/>
    <cellStyle name="Normal 57 2 3 3 2 2 2" xfId="44357" xr:uid="{00000000-0005-0000-0000-00004B6D0000}"/>
    <cellStyle name="Normal 57 2 3 3 2 2 3" xfId="29124" xr:uid="{00000000-0005-0000-0000-00004C6D0000}"/>
    <cellStyle name="Normal 57 2 3 3 2 3" xfId="9006" xr:uid="{00000000-0005-0000-0000-00004D6D0000}"/>
    <cellStyle name="Normal 57 2 3 3 2 3 2" xfId="39340" xr:uid="{00000000-0005-0000-0000-00004E6D0000}"/>
    <cellStyle name="Normal 57 2 3 3 2 3 3" xfId="24107" xr:uid="{00000000-0005-0000-0000-00004F6D0000}"/>
    <cellStyle name="Normal 57 2 3 3 2 4" xfId="34327" xr:uid="{00000000-0005-0000-0000-0000506D0000}"/>
    <cellStyle name="Normal 57 2 3 3 2 5" xfId="19094" xr:uid="{00000000-0005-0000-0000-0000516D0000}"/>
    <cellStyle name="Normal 57 2 3 3 3" xfId="5645" xr:uid="{00000000-0005-0000-0000-0000526D0000}"/>
    <cellStyle name="Normal 57 2 3 3 3 2" xfId="15697" xr:uid="{00000000-0005-0000-0000-0000536D0000}"/>
    <cellStyle name="Normal 57 2 3 3 3 2 2" xfId="46028" xr:uid="{00000000-0005-0000-0000-0000546D0000}"/>
    <cellStyle name="Normal 57 2 3 3 3 2 3" xfId="30795" xr:uid="{00000000-0005-0000-0000-0000556D0000}"/>
    <cellStyle name="Normal 57 2 3 3 3 3" xfId="10677" xr:uid="{00000000-0005-0000-0000-0000566D0000}"/>
    <cellStyle name="Normal 57 2 3 3 3 3 2" xfId="41011" xr:uid="{00000000-0005-0000-0000-0000576D0000}"/>
    <cellStyle name="Normal 57 2 3 3 3 3 3" xfId="25778" xr:uid="{00000000-0005-0000-0000-0000586D0000}"/>
    <cellStyle name="Normal 57 2 3 3 3 4" xfId="35998" xr:uid="{00000000-0005-0000-0000-0000596D0000}"/>
    <cellStyle name="Normal 57 2 3 3 3 5" xfId="20765" xr:uid="{00000000-0005-0000-0000-00005A6D0000}"/>
    <cellStyle name="Normal 57 2 3 3 4" xfId="12355" xr:uid="{00000000-0005-0000-0000-00005B6D0000}"/>
    <cellStyle name="Normal 57 2 3 3 4 2" xfId="42686" xr:uid="{00000000-0005-0000-0000-00005C6D0000}"/>
    <cellStyle name="Normal 57 2 3 3 4 3" xfId="27453" xr:uid="{00000000-0005-0000-0000-00005D6D0000}"/>
    <cellStyle name="Normal 57 2 3 3 5" xfId="7334" xr:uid="{00000000-0005-0000-0000-00005E6D0000}"/>
    <cellStyle name="Normal 57 2 3 3 5 2" xfId="37669" xr:uid="{00000000-0005-0000-0000-00005F6D0000}"/>
    <cellStyle name="Normal 57 2 3 3 5 3" xfId="22436" xr:uid="{00000000-0005-0000-0000-0000606D0000}"/>
    <cellStyle name="Normal 57 2 3 3 6" xfId="32657" xr:uid="{00000000-0005-0000-0000-0000616D0000}"/>
    <cellStyle name="Normal 57 2 3 3 7" xfId="17423" xr:uid="{00000000-0005-0000-0000-0000626D0000}"/>
    <cellStyle name="Normal 57 2 3 4" xfId="3116" xr:uid="{00000000-0005-0000-0000-0000636D0000}"/>
    <cellStyle name="Normal 57 2 3 4 2" xfId="13190" xr:uid="{00000000-0005-0000-0000-0000646D0000}"/>
    <cellStyle name="Normal 57 2 3 4 2 2" xfId="43521" xr:uid="{00000000-0005-0000-0000-0000656D0000}"/>
    <cellStyle name="Normal 57 2 3 4 2 3" xfId="28288" xr:uid="{00000000-0005-0000-0000-0000666D0000}"/>
    <cellStyle name="Normal 57 2 3 4 3" xfId="8170" xr:uid="{00000000-0005-0000-0000-0000676D0000}"/>
    <cellStyle name="Normal 57 2 3 4 3 2" xfId="38504" xr:uid="{00000000-0005-0000-0000-0000686D0000}"/>
    <cellStyle name="Normal 57 2 3 4 3 3" xfId="23271" xr:uid="{00000000-0005-0000-0000-0000696D0000}"/>
    <cellStyle name="Normal 57 2 3 4 4" xfId="33491" xr:uid="{00000000-0005-0000-0000-00006A6D0000}"/>
    <cellStyle name="Normal 57 2 3 4 5" xfId="18258" xr:uid="{00000000-0005-0000-0000-00006B6D0000}"/>
    <cellStyle name="Normal 57 2 3 5" xfId="4809" xr:uid="{00000000-0005-0000-0000-00006C6D0000}"/>
    <cellStyle name="Normal 57 2 3 5 2" xfId="14861" xr:uid="{00000000-0005-0000-0000-00006D6D0000}"/>
    <cellStyle name="Normal 57 2 3 5 2 2" xfId="45192" xr:uid="{00000000-0005-0000-0000-00006E6D0000}"/>
    <cellStyle name="Normal 57 2 3 5 2 3" xfId="29959" xr:uid="{00000000-0005-0000-0000-00006F6D0000}"/>
    <cellStyle name="Normal 57 2 3 5 3" xfId="9841" xr:uid="{00000000-0005-0000-0000-0000706D0000}"/>
    <cellStyle name="Normal 57 2 3 5 3 2" xfId="40175" xr:uid="{00000000-0005-0000-0000-0000716D0000}"/>
    <cellStyle name="Normal 57 2 3 5 3 3" xfId="24942" xr:uid="{00000000-0005-0000-0000-0000726D0000}"/>
    <cellStyle name="Normal 57 2 3 5 4" xfId="35162" xr:uid="{00000000-0005-0000-0000-0000736D0000}"/>
    <cellStyle name="Normal 57 2 3 5 5" xfId="19929" xr:uid="{00000000-0005-0000-0000-0000746D0000}"/>
    <cellStyle name="Normal 57 2 3 6" xfId="11519" xr:uid="{00000000-0005-0000-0000-0000756D0000}"/>
    <cellStyle name="Normal 57 2 3 6 2" xfId="41850" xr:uid="{00000000-0005-0000-0000-0000766D0000}"/>
    <cellStyle name="Normal 57 2 3 6 3" xfId="26617" xr:uid="{00000000-0005-0000-0000-0000776D0000}"/>
    <cellStyle name="Normal 57 2 3 7" xfId="6498" xr:uid="{00000000-0005-0000-0000-0000786D0000}"/>
    <cellStyle name="Normal 57 2 3 7 2" xfId="36833" xr:uid="{00000000-0005-0000-0000-0000796D0000}"/>
    <cellStyle name="Normal 57 2 3 7 3" xfId="21600" xr:uid="{00000000-0005-0000-0000-00007A6D0000}"/>
    <cellStyle name="Normal 57 2 3 8" xfId="31821" xr:uid="{00000000-0005-0000-0000-00007B6D0000}"/>
    <cellStyle name="Normal 57 2 3 9" xfId="16587" xr:uid="{00000000-0005-0000-0000-00007C6D0000}"/>
    <cellStyle name="Normal 57 2 4" xfId="1634" xr:uid="{00000000-0005-0000-0000-00007D6D0000}"/>
    <cellStyle name="Normal 57 2 4 2" xfId="2473" xr:uid="{00000000-0005-0000-0000-00007E6D0000}"/>
    <cellStyle name="Normal 57 2 4 2 2" xfId="4163" xr:uid="{00000000-0005-0000-0000-00007F6D0000}"/>
    <cellStyle name="Normal 57 2 4 2 2 2" xfId="14236" xr:uid="{00000000-0005-0000-0000-0000806D0000}"/>
    <cellStyle name="Normal 57 2 4 2 2 2 2" xfId="44567" xr:uid="{00000000-0005-0000-0000-0000816D0000}"/>
    <cellStyle name="Normal 57 2 4 2 2 2 3" xfId="29334" xr:uid="{00000000-0005-0000-0000-0000826D0000}"/>
    <cellStyle name="Normal 57 2 4 2 2 3" xfId="9216" xr:uid="{00000000-0005-0000-0000-0000836D0000}"/>
    <cellStyle name="Normal 57 2 4 2 2 3 2" xfId="39550" xr:uid="{00000000-0005-0000-0000-0000846D0000}"/>
    <cellStyle name="Normal 57 2 4 2 2 3 3" xfId="24317" xr:uid="{00000000-0005-0000-0000-0000856D0000}"/>
    <cellStyle name="Normal 57 2 4 2 2 4" xfId="34537" xr:uid="{00000000-0005-0000-0000-0000866D0000}"/>
    <cellStyle name="Normal 57 2 4 2 2 5" xfId="19304" xr:uid="{00000000-0005-0000-0000-0000876D0000}"/>
    <cellStyle name="Normal 57 2 4 2 3" xfId="5855" xr:uid="{00000000-0005-0000-0000-0000886D0000}"/>
    <cellStyle name="Normal 57 2 4 2 3 2" xfId="15907" xr:uid="{00000000-0005-0000-0000-0000896D0000}"/>
    <cellStyle name="Normal 57 2 4 2 3 2 2" xfId="46238" xr:uid="{00000000-0005-0000-0000-00008A6D0000}"/>
    <cellStyle name="Normal 57 2 4 2 3 2 3" xfId="31005" xr:uid="{00000000-0005-0000-0000-00008B6D0000}"/>
    <cellStyle name="Normal 57 2 4 2 3 3" xfId="10887" xr:uid="{00000000-0005-0000-0000-00008C6D0000}"/>
    <cellStyle name="Normal 57 2 4 2 3 3 2" xfId="41221" xr:uid="{00000000-0005-0000-0000-00008D6D0000}"/>
    <cellStyle name="Normal 57 2 4 2 3 3 3" xfId="25988" xr:uid="{00000000-0005-0000-0000-00008E6D0000}"/>
    <cellStyle name="Normal 57 2 4 2 3 4" xfId="36208" xr:uid="{00000000-0005-0000-0000-00008F6D0000}"/>
    <cellStyle name="Normal 57 2 4 2 3 5" xfId="20975" xr:uid="{00000000-0005-0000-0000-0000906D0000}"/>
    <cellStyle name="Normal 57 2 4 2 4" xfId="12565" xr:uid="{00000000-0005-0000-0000-0000916D0000}"/>
    <cellStyle name="Normal 57 2 4 2 4 2" xfId="42896" xr:uid="{00000000-0005-0000-0000-0000926D0000}"/>
    <cellStyle name="Normal 57 2 4 2 4 3" xfId="27663" xr:uid="{00000000-0005-0000-0000-0000936D0000}"/>
    <cellStyle name="Normal 57 2 4 2 5" xfId="7544" xr:uid="{00000000-0005-0000-0000-0000946D0000}"/>
    <cellStyle name="Normal 57 2 4 2 5 2" xfId="37879" xr:uid="{00000000-0005-0000-0000-0000956D0000}"/>
    <cellStyle name="Normal 57 2 4 2 5 3" xfId="22646" xr:uid="{00000000-0005-0000-0000-0000966D0000}"/>
    <cellStyle name="Normal 57 2 4 2 6" xfId="32867" xr:uid="{00000000-0005-0000-0000-0000976D0000}"/>
    <cellStyle name="Normal 57 2 4 2 7" xfId="17633" xr:uid="{00000000-0005-0000-0000-0000986D0000}"/>
    <cellStyle name="Normal 57 2 4 3" xfId="3326" xr:uid="{00000000-0005-0000-0000-0000996D0000}"/>
    <cellStyle name="Normal 57 2 4 3 2" xfId="13400" xr:uid="{00000000-0005-0000-0000-00009A6D0000}"/>
    <cellStyle name="Normal 57 2 4 3 2 2" xfId="43731" xr:uid="{00000000-0005-0000-0000-00009B6D0000}"/>
    <cellStyle name="Normal 57 2 4 3 2 3" xfId="28498" xr:uid="{00000000-0005-0000-0000-00009C6D0000}"/>
    <cellStyle name="Normal 57 2 4 3 3" xfId="8380" xr:uid="{00000000-0005-0000-0000-00009D6D0000}"/>
    <cellStyle name="Normal 57 2 4 3 3 2" xfId="38714" xr:uid="{00000000-0005-0000-0000-00009E6D0000}"/>
    <cellStyle name="Normal 57 2 4 3 3 3" xfId="23481" xr:uid="{00000000-0005-0000-0000-00009F6D0000}"/>
    <cellStyle name="Normal 57 2 4 3 4" xfId="33701" xr:uid="{00000000-0005-0000-0000-0000A06D0000}"/>
    <cellStyle name="Normal 57 2 4 3 5" xfId="18468" xr:uid="{00000000-0005-0000-0000-0000A16D0000}"/>
    <cellStyle name="Normal 57 2 4 4" xfId="5019" xr:uid="{00000000-0005-0000-0000-0000A26D0000}"/>
    <cellStyle name="Normal 57 2 4 4 2" xfId="15071" xr:uid="{00000000-0005-0000-0000-0000A36D0000}"/>
    <cellStyle name="Normal 57 2 4 4 2 2" xfId="45402" xr:uid="{00000000-0005-0000-0000-0000A46D0000}"/>
    <cellStyle name="Normal 57 2 4 4 2 3" xfId="30169" xr:uid="{00000000-0005-0000-0000-0000A56D0000}"/>
    <cellStyle name="Normal 57 2 4 4 3" xfId="10051" xr:uid="{00000000-0005-0000-0000-0000A66D0000}"/>
    <cellStyle name="Normal 57 2 4 4 3 2" xfId="40385" xr:uid="{00000000-0005-0000-0000-0000A76D0000}"/>
    <cellStyle name="Normal 57 2 4 4 3 3" xfId="25152" xr:uid="{00000000-0005-0000-0000-0000A86D0000}"/>
    <cellStyle name="Normal 57 2 4 4 4" xfId="35372" xr:uid="{00000000-0005-0000-0000-0000A96D0000}"/>
    <cellStyle name="Normal 57 2 4 4 5" xfId="20139" xr:uid="{00000000-0005-0000-0000-0000AA6D0000}"/>
    <cellStyle name="Normal 57 2 4 5" xfId="11729" xr:uid="{00000000-0005-0000-0000-0000AB6D0000}"/>
    <cellStyle name="Normal 57 2 4 5 2" xfId="42060" xr:uid="{00000000-0005-0000-0000-0000AC6D0000}"/>
    <cellStyle name="Normal 57 2 4 5 3" xfId="26827" xr:uid="{00000000-0005-0000-0000-0000AD6D0000}"/>
    <cellStyle name="Normal 57 2 4 6" xfId="6708" xr:uid="{00000000-0005-0000-0000-0000AE6D0000}"/>
    <cellStyle name="Normal 57 2 4 6 2" xfId="37043" xr:uid="{00000000-0005-0000-0000-0000AF6D0000}"/>
    <cellStyle name="Normal 57 2 4 6 3" xfId="21810" xr:uid="{00000000-0005-0000-0000-0000B06D0000}"/>
    <cellStyle name="Normal 57 2 4 7" xfId="32031" xr:uid="{00000000-0005-0000-0000-0000B16D0000}"/>
    <cellStyle name="Normal 57 2 4 8" xfId="16797" xr:uid="{00000000-0005-0000-0000-0000B26D0000}"/>
    <cellStyle name="Normal 57 2 5" xfId="2055" xr:uid="{00000000-0005-0000-0000-0000B36D0000}"/>
    <cellStyle name="Normal 57 2 5 2" xfId="3745" xr:uid="{00000000-0005-0000-0000-0000B46D0000}"/>
    <cellStyle name="Normal 57 2 5 2 2" xfId="13818" xr:uid="{00000000-0005-0000-0000-0000B56D0000}"/>
    <cellStyle name="Normal 57 2 5 2 2 2" xfId="44149" xr:uid="{00000000-0005-0000-0000-0000B66D0000}"/>
    <cellStyle name="Normal 57 2 5 2 2 3" xfId="28916" xr:uid="{00000000-0005-0000-0000-0000B76D0000}"/>
    <cellStyle name="Normal 57 2 5 2 3" xfId="8798" xr:uid="{00000000-0005-0000-0000-0000B86D0000}"/>
    <cellStyle name="Normal 57 2 5 2 3 2" xfId="39132" xr:uid="{00000000-0005-0000-0000-0000B96D0000}"/>
    <cellStyle name="Normal 57 2 5 2 3 3" xfId="23899" xr:uid="{00000000-0005-0000-0000-0000BA6D0000}"/>
    <cellStyle name="Normal 57 2 5 2 4" xfId="34119" xr:uid="{00000000-0005-0000-0000-0000BB6D0000}"/>
    <cellStyle name="Normal 57 2 5 2 5" xfId="18886" xr:uid="{00000000-0005-0000-0000-0000BC6D0000}"/>
    <cellStyle name="Normal 57 2 5 3" xfId="5437" xr:uid="{00000000-0005-0000-0000-0000BD6D0000}"/>
    <cellStyle name="Normal 57 2 5 3 2" xfId="15489" xr:uid="{00000000-0005-0000-0000-0000BE6D0000}"/>
    <cellStyle name="Normal 57 2 5 3 2 2" xfId="45820" xr:uid="{00000000-0005-0000-0000-0000BF6D0000}"/>
    <cellStyle name="Normal 57 2 5 3 2 3" xfId="30587" xr:uid="{00000000-0005-0000-0000-0000C06D0000}"/>
    <cellStyle name="Normal 57 2 5 3 3" xfId="10469" xr:uid="{00000000-0005-0000-0000-0000C16D0000}"/>
    <cellStyle name="Normal 57 2 5 3 3 2" xfId="40803" xr:uid="{00000000-0005-0000-0000-0000C26D0000}"/>
    <cellStyle name="Normal 57 2 5 3 3 3" xfId="25570" xr:uid="{00000000-0005-0000-0000-0000C36D0000}"/>
    <cellStyle name="Normal 57 2 5 3 4" xfId="35790" xr:uid="{00000000-0005-0000-0000-0000C46D0000}"/>
    <cellStyle name="Normal 57 2 5 3 5" xfId="20557" xr:uid="{00000000-0005-0000-0000-0000C56D0000}"/>
    <cellStyle name="Normal 57 2 5 4" xfId="12147" xr:uid="{00000000-0005-0000-0000-0000C66D0000}"/>
    <cellStyle name="Normal 57 2 5 4 2" xfId="42478" xr:uid="{00000000-0005-0000-0000-0000C76D0000}"/>
    <cellStyle name="Normal 57 2 5 4 3" xfId="27245" xr:uid="{00000000-0005-0000-0000-0000C86D0000}"/>
    <cellStyle name="Normal 57 2 5 5" xfId="7126" xr:uid="{00000000-0005-0000-0000-0000C96D0000}"/>
    <cellStyle name="Normal 57 2 5 5 2" xfId="37461" xr:uid="{00000000-0005-0000-0000-0000CA6D0000}"/>
    <cellStyle name="Normal 57 2 5 5 3" xfId="22228" xr:uid="{00000000-0005-0000-0000-0000CB6D0000}"/>
    <cellStyle name="Normal 57 2 5 6" xfId="32449" xr:uid="{00000000-0005-0000-0000-0000CC6D0000}"/>
    <cellStyle name="Normal 57 2 5 7" xfId="17215" xr:uid="{00000000-0005-0000-0000-0000CD6D0000}"/>
    <cellStyle name="Normal 57 2 6" xfId="2908" xr:uid="{00000000-0005-0000-0000-0000CE6D0000}"/>
    <cellStyle name="Normal 57 2 6 2" xfId="12982" xr:uid="{00000000-0005-0000-0000-0000CF6D0000}"/>
    <cellStyle name="Normal 57 2 6 2 2" xfId="43313" xr:uid="{00000000-0005-0000-0000-0000D06D0000}"/>
    <cellStyle name="Normal 57 2 6 2 3" xfId="28080" xr:uid="{00000000-0005-0000-0000-0000D16D0000}"/>
    <cellStyle name="Normal 57 2 6 3" xfId="7962" xr:uid="{00000000-0005-0000-0000-0000D26D0000}"/>
    <cellStyle name="Normal 57 2 6 3 2" xfId="38296" xr:uid="{00000000-0005-0000-0000-0000D36D0000}"/>
    <cellStyle name="Normal 57 2 6 3 3" xfId="23063" xr:uid="{00000000-0005-0000-0000-0000D46D0000}"/>
    <cellStyle name="Normal 57 2 6 4" xfId="33283" xr:uid="{00000000-0005-0000-0000-0000D56D0000}"/>
    <cellStyle name="Normal 57 2 6 5" xfId="18050" xr:uid="{00000000-0005-0000-0000-0000D66D0000}"/>
    <cellStyle name="Normal 57 2 7" xfId="4601" xr:uid="{00000000-0005-0000-0000-0000D76D0000}"/>
    <cellStyle name="Normal 57 2 7 2" xfId="14653" xr:uid="{00000000-0005-0000-0000-0000D86D0000}"/>
    <cellStyle name="Normal 57 2 7 2 2" xfId="44984" xr:uid="{00000000-0005-0000-0000-0000D96D0000}"/>
    <cellStyle name="Normal 57 2 7 2 3" xfId="29751" xr:uid="{00000000-0005-0000-0000-0000DA6D0000}"/>
    <cellStyle name="Normal 57 2 7 3" xfId="9633" xr:uid="{00000000-0005-0000-0000-0000DB6D0000}"/>
    <cellStyle name="Normal 57 2 7 3 2" xfId="39967" xr:uid="{00000000-0005-0000-0000-0000DC6D0000}"/>
    <cellStyle name="Normal 57 2 7 3 3" xfId="24734" xr:uid="{00000000-0005-0000-0000-0000DD6D0000}"/>
    <cellStyle name="Normal 57 2 7 4" xfId="34954" xr:uid="{00000000-0005-0000-0000-0000DE6D0000}"/>
    <cellStyle name="Normal 57 2 7 5" xfId="19721" xr:uid="{00000000-0005-0000-0000-0000DF6D0000}"/>
    <cellStyle name="Normal 57 2 8" xfId="11311" xr:uid="{00000000-0005-0000-0000-0000E06D0000}"/>
    <cellStyle name="Normal 57 2 8 2" xfId="41642" xr:uid="{00000000-0005-0000-0000-0000E16D0000}"/>
    <cellStyle name="Normal 57 2 8 3" xfId="26409" xr:uid="{00000000-0005-0000-0000-0000E26D0000}"/>
    <cellStyle name="Normal 57 2 9" xfId="6290" xr:uid="{00000000-0005-0000-0000-0000E36D0000}"/>
    <cellStyle name="Normal 57 2 9 2" xfId="36625" xr:uid="{00000000-0005-0000-0000-0000E46D0000}"/>
    <cellStyle name="Normal 57 2 9 3" xfId="21392" xr:uid="{00000000-0005-0000-0000-0000E56D0000}"/>
    <cellStyle name="Normal 57 3" xfId="1254" xr:uid="{00000000-0005-0000-0000-0000E66D0000}"/>
    <cellStyle name="Normal 57 3 10" xfId="16431" xr:uid="{00000000-0005-0000-0000-0000E76D0000}"/>
    <cellStyle name="Normal 57 3 2" xfId="1473" xr:uid="{00000000-0005-0000-0000-0000E86D0000}"/>
    <cellStyle name="Normal 57 3 2 2" xfId="1894" xr:uid="{00000000-0005-0000-0000-0000E96D0000}"/>
    <cellStyle name="Normal 57 3 2 2 2" xfId="2733" xr:uid="{00000000-0005-0000-0000-0000EA6D0000}"/>
    <cellStyle name="Normal 57 3 2 2 2 2" xfId="4423" xr:uid="{00000000-0005-0000-0000-0000EB6D0000}"/>
    <cellStyle name="Normal 57 3 2 2 2 2 2" xfId="14496" xr:uid="{00000000-0005-0000-0000-0000EC6D0000}"/>
    <cellStyle name="Normal 57 3 2 2 2 2 2 2" xfId="44827" xr:uid="{00000000-0005-0000-0000-0000ED6D0000}"/>
    <cellStyle name="Normal 57 3 2 2 2 2 2 3" xfId="29594" xr:uid="{00000000-0005-0000-0000-0000EE6D0000}"/>
    <cellStyle name="Normal 57 3 2 2 2 2 3" xfId="9476" xr:uid="{00000000-0005-0000-0000-0000EF6D0000}"/>
    <cellStyle name="Normal 57 3 2 2 2 2 3 2" xfId="39810" xr:uid="{00000000-0005-0000-0000-0000F06D0000}"/>
    <cellStyle name="Normal 57 3 2 2 2 2 3 3" xfId="24577" xr:uid="{00000000-0005-0000-0000-0000F16D0000}"/>
    <cellStyle name="Normal 57 3 2 2 2 2 4" xfId="34797" xr:uid="{00000000-0005-0000-0000-0000F26D0000}"/>
    <cellStyle name="Normal 57 3 2 2 2 2 5" xfId="19564" xr:uid="{00000000-0005-0000-0000-0000F36D0000}"/>
    <cellStyle name="Normal 57 3 2 2 2 3" xfId="6115" xr:uid="{00000000-0005-0000-0000-0000F46D0000}"/>
    <cellStyle name="Normal 57 3 2 2 2 3 2" xfId="16167" xr:uid="{00000000-0005-0000-0000-0000F56D0000}"/>
    <cellStyle name="Normal 57 3 2 2 2 3 2 2" xfId="46498" xr:uid="{00000000-0005-0000-0000-0000F66D0000}"/>
    <cellStyle name="Normal 57 3 2 2 2 3 2 3" xfId="31265" xr:uid="{00000000-0005-0000-0000-0000F76D0000}"/>
    <cellStyle name="Normal 57 3 2 2 2 3 3" xfId="11147" xr:uid="{00000000-0005-0000-0000-0000F86D0000}"/>
    <cellStyle name="Normal 57 3 2 2 2 3 3 2" xfId="41481" xr:uid="{00000000-0005-0000-0000-0000F96D0000}"/>
    <cellStyle name="Normal 57 3 2 2 2 3 3 3" xfId="26248" xr:uid="{00000000-0005-0000-0000-0000FA6D0000}"/>
    <cellStyle name="Normal 57 3 2 2 2 3 4" xfId="36468" xr:uid="{00000000-0005-0000-0000-0000FB6D0000}"/>
    <cellStyle name="Normal 57 3 2 2 2 3 5" xfId="21235" xr:uid="{00000000-0005-0000-0000-0000FC6D0000}"/>
    <cellStyle name="Normal 57 3 2 2 2 4" xfId="12825" xr:uid="{00000000-0005-0000-0000-0000FD6D0000}"/>
    <cellStyle name="Normal 57 3 2 2 2 4 2" xfId="43156" xr:uid="{00000000-0005-0000-0000-0000FE6D0000}"/>
    <cellStyle name="Normal 57 3 2 2 2 4 3" xfId="27923" xr:uid="{00000000-0005-0000-0000-0000FF6D0000}"/>
    <cellStyle name="Normal 57 3 2 2 2 5" xfId="7804" xr:uid="{00000000-0005-0000-0000-0000006E0000}"/>
    <cellStyle name="Normal 57 3 2 2 2 5 2" xfId="38139" xr:uid="{00000000-0005-0000-0000-0000016E0000}"/>
    <cellStyle name="Normal 57 3 2 2 2 5 3" xfId="22906" xr:uid="{00000000-0005-0000-0000-0000026E0000}"/>
    <cellStyle name="Normal 57 3 2 2 2 6" xfId="33127" xr:uid="{00000000-0005-0000-0000-0000036E0000}"/>
    <cellStyle name="Normal 57 3 2 2 2 7" xfId="17893" xr:uid="{00000000-0005-0000-0000-0000046E0000}"/>
    <cellStyle name="Normal 57 3 2 2 3" xfId="3586" xr:uid="{00000000-0005-0000-0000-0000056E0000}"/>
    <cellStyle name="Normal 57 3 2 2 3 2" xfId="13660" xr:uid="{00000000-0005-0000-0000-0000066E0000}"/>
    <cellStyle name="Normal 57 3 2 2 3 2 2" xfId="43991" xr:uid="{00000000-0005-0000-0000-0000076E0000}"/>
    <cellStyle name="Normal 57 3 2 2 3 2 3" xfId="28758" xr:uid="{00000000-0005-0000-0000-0000086E0000}"/>
    <cellStyle name="Normal 57 3 2 2 3 3" xfId="8640" xr:uid="{00000000-0005-0000-0000-0000096E0000}"/>
    <cellStyle name="Normal 57 3 2 2 3 3 2" xfId="38974" xr:uid="{00000000-0005-0000-0000-00000A6E0000}"/>
    <cellStyle name="Normal 57 3 2 2 3 3 3" xfId="23741" xr:uid="{00000000-0005-0000-0000-00000B6E0000}"/>
    <cellStyle name="Normal 57 3 2 2 3 4" xfId="33961" xr:uid="{00000000-0005-0000-0000-00000C6E0000}"/>
    <cellStyle name="Normal 57 3 2 2 3 5" xfId="18728" xr:uid="{00000000-0005-0000-0000-00000D6E0000}"/>
    <cellStyle name="Normal 57 3 2 2 4" xfId="5279" xr:uid="{00000000-0005-0000-0000-00000E6E0000}"/>
    <cellStyle name="Normal 57 3 2 2 4 2" xfId="15331" xr:uid="{00000000-0005-0000-0000-00000F6E0000}"/>
    <cellStyle name="Normal 57 3 2 2 4 2 2" xfId="45662" xr:uid="{00000000-0005-0000-0000-0000106E0000}"/>
    <cellStyle name="Normal 57 3 2 2 4 2 3" xfId="30429" xr:uid="{00000000-0005-0000-0000-0000116E0000}"/>
    <cellStyle name="Normal 57 3 2 2 4 3" xfId="10311" xr:uid="{00000000-0005-0000-0000-0000126E0000}"/>
    <cellStyle name="Normal 57 3 2 2 4 3 2" xfId="40645" xr:uid="{00000000-0005-0000-0000-0000136E0000}"/>
    <cellStyle name="Normal 57 3 2 2 4 3 3" xfId="25412" xr:uid="{00000000-0005-0000-0000-0000146E0000}"/>
    <cellStyle name="Normal 57 3 2 2 4 4" xfId="35632" xr:uid="{00000000-0005-0000-0000-0000156E0000}"/>
    <cellStyle name="Normal 57 3 2 2 4 5" xfId="20399" xr:uid="{00000000-0005-0000-0000-0000166E0000}"/>
    <cellStyle name="Normal 57 3 2 2 5" xfId="11989" xr:uid="{00000000-0005-0000-0000-0000176E0000}"/>
    <cellStyle name="Normal 57 3 2 2 5 2" xfId="42320" xr:uid="{00000000-0005-0000-0000-0000186E0000}"/>
    <cellStyle name="Normal 57 3 2 2 5 3" xfId="27087" xr:uid="{00000000-0005-0000-0000-0000196E0000}"/>
    <cellStyle name="Normal 57 3 2 2 6" xfId="6968" xr:uid="{00000000-0005-0000-0000-00001A6E0000}"/>
    <cellStyle name="Normal 57 3 2 2 6 2" xfId="37303" xr:uid="{00000000-0005-0000-0000-00001B6E0000}"/>
    <cellStyle name="Normal 57 3 2 2 6 3" xfId="22070" xr:uid="{00000000-0005-0000-0000-00001C6E0000}"/>
    <cellStyle name="Normal 57 3 2 2 7" xfId="32291" xr:uid="{00000000-0005-0000-0000-00001D6E0000}"/>
    <cellStyle name="Normal 57 3 2 2 8" xfId="17057" xr:uid="{00000000-0005-0000-0000-00001E6E0000}"/>
    <cellStyle name="Normal 57 3 2 3" xfId="2315" xr:uid="{00000000-0005-0000-0000-00001F6E0000}"/>
    <cellStyle name="Normal 57 3 2 3 2" xfId="4005" xr:uid="{00000000-0005-0000-0000-0000206E0000}"/>
    <cellStyle name="Normal 57 3 2 3 2 2" xfId="14078" xr:uid="{00000000-0005-0000-0000-0000216E0000}"/>
    <cellStyle name="Normal 57 3 2 3 2 2 2" xfId="44409" xr:uid="{00000000-0005-0000-0000-0000226E0000}"/>
    <cellStyle name="Normal 57 3 2 3 2 2 3" xfId="29176" xr:uid="{00000000-0005-0000-0000-0000236E0000}"/>
    <cellStyle name="Normal 57 3 2 3 2 3" xfId="9058" xr:uid="{00000000-0005-0000-0000-0000246E0000}"/>
    <cellStyle name="Normal 57 3 2 3 2 3 2" xfId="39392" xr:uid="{00000000-0005-0000-0000-0000256E0000}"/>
    <cellStyle name="Normal 57 3 2 3 2 3 3" xfId="24159" xr:uid="{00000000-0005-0000-0000-0000266E0000}"/>
    <cellStyle name="Normal 57 3 2 3 2 4" xfId="34379" xr:uid="{00000000-0005-0000-0000-0000276E0000}"/>
    <cellStyle name="Normal 57 3 2 3 2 5" xfId="19146" xr:uid="{00000000-0005-0000-0000-0000286E0000}"/>
    <cellStyle name="Normal 57 3 2 3 3" xfId="5697" xr:uid="{00000000-0005-0000-0000-0000296E0000}"/>
    <cellStyle name="Normal 57 3 2 3 3 2" xfId="15749" xr:uid="{00000000-0005-0000-0000-00002A6E0000}"/>
    <cellStyle name="Normal 57 3 2 3 3 2 2" xfId="46080" xr:uid="{00000000-0005-0000-0000-00002B6E0000}"/>
    <cellStyle name="Normal 57 3 2 3 3 2 3" xfId="30847" xr:uid="{00000000-0005-0000-0000-00002C6E0000}"/>
    <cellStyle name="Normal 57 3 2 3 3 3" xfId="10729" xr:uid="{00000000-0005-0000-0000-00002D6E0000}"/>
    <cellStyle name="Normal 57 3 2 3 3 3 2" xfId="41063" xr:uid="{00000000-0005-0000-0000-00002E6E0000}"/>
    <cellStyle name="Normal 57 3 2 3 3 3 3" xfId="25830" xr:uid="{00000000-0005-0000-0000-00002F6E0000}"/>
    <cellStyle name="Normal 57 3 2 3 3 4" xfId="36050" xr:uid="{00000000-0005-0000-0000-0000306E0000}"/>
    <cellStyle name="Normal 57 3 2 3 3 5" xfId="20817" xr:uid="{00000000-0005-0000-0000-0000316E0000}"/>
    <cellStyle name="Normal 57 3 2 3 4" xfId="12407" xr:uid="{00000000-0005-0000-0000-0000326E0000}"/>
    <cellStyle name="Normal 57 3 2 3 4 2" xfId="42738" xr:uid="{00000000-0005-0000-0000-0000336E0000}"/>
    <cellStyle name="Normal 57 3 2 3 4 3" xfId="27505" xr:uid="{00000000-0005-0000-0000-0000346E0000}"/>
    <cellStyle name="Normal 57 3 2 3 5" xfId="7386" xr:uid="{00000000-0005-0000-0000-0000356E0000}"/>
    <cellStyle name="Normal 57 3 2 3 5 2" xfId="37721" xr:uid="{00000000-0005-0000-0000-0000366E0000}"/>
    <cellStyle name="Normal 57 3 2 3 5 3" xfId="22488" xr:uid="{00000000-0005-0000-0000-0000376E0000}"/>
    <cellStyle name="Normal 57 3 2 3 6" xfId="32709" xr:uid="{00000000-0005-0000-0000-0000386E0000}"/>
    <cellStyle name="Normal 57 3 2 3 7" xfId="17475" xr:uid="{00000000-0005-0000-0000-0000396E0000}"/>
    <cellStyle name="Normal 57 3 2 4" xfId="3168" xr:uid="{00000000-0005-0000-0000-00003A6E0000}"/>
    <cellStyle name="Normal 57 3 2 4 2" xfId="13242" xr:uid="{00000000-0005-0000-0000-00003B6E0000}"/>
    <cellStyle name="Normal 57 3 2 4 2 2" xfId="43573" xr:uid="{00000000-0005-0000-0000-00003C6E0000}"/>
    <cellStyle name="Normal 57 3 2 4 2 3" xfId="28340" xr:uid="{00000000-0005-0000-0000-00003D6E0000}"/>
    <cellStyle name="Normal 57 3 2 4 3" xfId="8222" xr:uid="{00000000-0005-0000-0000-00003E6E0000}"/>
    <cellStyle name="Normal 57 3 2 4 3 2" xfId="38556" xr:uid="{00000000-0005-0000-0000-00003F6E0000}"/>
    <cellStyle name="Normal 57 3 2 4 3 3" xfId="23323" xr:uid="{00000000-0005-0000-0000-0000406E0000}"/>
    <cellStyle name="Normal 57 3 2 4 4" xfId="33543" xr:uid="{00000000-0005-0000-0000-0000416E0000}"/>
    <cellStyle name="Normal 57 3 2 4 5" xfId="18310" xr:uid="{00000000-0005-0000-0000-0000426E0000}"/>
    <cellStyle name="Normal 57 3 2 5" xfId="4861" xr:uid="{00000000-0005-0000-0000-0000436E0000}"/>
    <cellStyle name="Normal 57 3 2 5 2" xfId="14913" xr:uid="{00000000-0005-0000-0000-0000446E0000}"/>
    <cellStyle name="Normal 57 3 2 5 2 2" xfId="45244" xr:uid="{00000000-0005-0000-0000-0000456E0000}"/>
    <cellStyle name="Normal 57 3 2 5 2 3" xfId="30011" xr:uid="{00000000-0005-0000-0000-0000466E0000}"/>
    <cellStyle name="Normal 57 3 2 5 3" xfId="9893" xr:uid="{00000000-0005-0000-0000-0000476E0000}"/>
    <cellStyle name="Normal 57 3 2 5 3 2" xfId="40227" xr:uid="{00000000-0005-0000-0000-0000486E0000}"/>
    <cellStyle name="Normal 57 3 2 5 3 3" xfId="24994" xr:uid="{00000000-0005-0000-0000-0000496E0000}"/>
    <cellStyle name="Normal 57 3 2 5 4" xfId="35214" xr:uid="{00000000-0005-0000-0000-00004A6E0000}"/>
    <cellStyle name="Normal 57 3 2 5 5" xfId="19981" xr:uid="{00000000-0005-0000-0000-00004B6E0000}"/>
    <cellStyle name="Normal 57 3 2 6" xfId="11571" xr:uid="{00000000-0005-0000-0000-00004C6E0000}"/>
    <cellStyle name="Normal 57 3 2 6 2" xfId="41902" xr:uid="{00000000-0005-0000-0000-00004D6E0000}"/>
    <cellStyle name="Normal 57 3 2 6 3" xfId="26669" xr:uid="{00000000-0005-0000-0000-00004E6E0000}"/>
    <cellStyle name="Normal 57 3 2 7" xfId="6550" xr:uid="{00000000-0005-0000-0000-00004F6E0000}"/>
    <cellStyle name="Normal 57 3 2 7 2" xfId="36885" xr:uid="{00000000-0005-0000-0000-0000506E0000}"/>
    <cellStyle name="Normal 57 3 2 7 3" xfId="21652" xr:uid="{00000000-0005-0000-0000-0000516E0000}"/>
    <cellStyle name="Normal 57 3 2 8" xfId="31873" xr:uid="{00000000-0005-0000-0000-0000526E0000}"/>
    <cellStyle name="Normal 57 3 2 9" xfId="16639" xr:uid="{00000000-0005-0000-0000-0000536E0000}"/>
    <cellStyle name="Normal 57 3 3" xfId="1686" xr:uid="{00000000-0005-0000-0000-0000546E0000}"/>
    <cellStyle name="Normal 57 3 3 2" xfId="2525" xr:uid="{00000000-0005-0000-0000-0000556E0000}"/>
    <cellStyle name="Normal 57 3 3 2 2" xfId="4215" xr:uid="{00000000-0005-0000-0000-0000566E0000}"/>
    <cellStyle name="Normal 57 3 3 2 2 2" xfId="14288" xr:uid="{00000000-0005-0000-0000-0000576E0000}"/>
    <cellStyle name="Normal 57 3 3 2 2 2 2" xfId="44619" xr:uid="{00000000-0005-0000-0000-0000586E0000}"/>
    <cellStyle name="Normal 57 3 3 2 2 2 3" xfId="29386" xr:uid="{00000000-0005-0000-0000-0000596E0000}"/>
    <cellStyle name="Normal 57 3 3 2 2 3" xfId="9268" xr:uid="{00000000-0005-0000-0000-00005A6E0000}"/>
    <cellStyle name="Normal 57 3 3 2 2 3 2" xfId="39602" xr:uid="{00000000-0005-0000-0000-00005B6E0000}"/>
    <cellStyle name="Normal 57 3 3 2 2 3 3" xfId="24369" xr:uid="{00000000-0005-0000-0000-00005C6E0000}"/>
    <cellStyle name="Normal 57 3 3 2 2 4" xfId="34589" xr:uid="{00000000-0005-0000-0000-00005D6E0000}"/>
    <cellStyle name="Normal 57 3 3 2 2 5" xfId="19356" xr:uid="{00000000-0005-0000-0000-00005E6E0000}"/>
    <cellStyle name="Normal 57 3 3 2 3" xfId="5907" xr:uid="{00000000-0005-0000-0000-00005F6E0000}"/>
    <cellStyle name="Normal 57 3 3 2 3 2" xfId="15959" xr:uid="{00000000-0005-0000-0000-0000606E0000}"/>
    <cellStyle name="Normal 57 3 3 2 3 2 2" xfId="46290" xr:uid="{00000000-0005-0000-0000-0000616E0000}"/>
    <cellStyle name="Normal 57 3 3 2 3 2 3" xfId="31057" xr:uid="{00000000-0005-0000-0000-0000626E0000}"/>
    <cellStyle name="Normal 57 3 3 2 3 3" xfId="10939" xr:uid="{00000000-0005-0000-0000-0000636E0000}"/>
    <cellStyle name="Normal 57 3 3 2 3 3 2" xfId="41273" xr:uid="{00000000-0005-0000-0000-0000646E0000}"/>
    <cellStyle name="Normal 57 3 3 2 3 3 3" xfId="26040" xr:uid="{00000000-0005-0000-0000-0000656E0000}"/>
    <cellStyle name="Normal 57 3 3 2 3 4" xfId="36260" xr:uid="{00000000-0005-0000-0000-0000666E0000}"/>
    <cellStyle name="Normal 57 3 3 2 3 5" xfId="21027" xr:uid="{00000000-0005-0000-0000-0000676E0000}"/>
    <cellStyle name="Normal 57 3 3 2 4" xfId="12617" xr:uid="{00000000-0005-0000-0000-0000686E0000}"/>
    <cellStyle name="Normal 57 3 3 2 4 2" xfId="42948" xr:uid="{00000000-0005-0000-0000-0000696E0000}"/>
    <cellStyle name="Normal 57 3 3 2 4 3" xfId="27715" xr:uid="{00000000-0005-0000-0000-00006A6E0000}"/>
    <cellStyle name="Normal 57 3 3 2 5" xfId="7596" xr:uid="{00000000-0005-0000-0000-00006B6E0000}"/>
    <cellStyle name="Normal 57 3 3 2 5 2" xfId="37931" xr:uid="{00000000-0005-0000-0000-00006C6E0000}"/>
    <cellStyle name="Normal 57 3 3 2 5 3" xfId="22698" xr:uid="{00000000-0005-0000-0000-00006D6E0000}"/>
    <cellStyle name="Normal 57 3 3 2 6" xfId="32919" xr:uid="{00000000-0005-0000-0000-00006E6E0000}"/>
    <cellStyle name="Normal 57 3 3 2 7" xfId="17685" xr:uid="{00000000-0005-0000-0000-00006F6E0000}"/>
    <cellStyle name="Normal 57 3 3 3" xfId="3378" xr:uid="{00000000-0005-0000-0000-0000706E0000}"/>
    <cellStyle name="Normal 57 3 3 3 2" xfId="13452" xr:uid="{00000000-0005-0000-0000-0000716E0000}"/>
    <cellStyle name="Normal 57 3 3 3 2 2" xfId="43783" xr:uid="{00000000-0005-0000-0000-0000726E0000}"/>
    <cellStyle name="Normal 57 3 3 3 2 3" xfId="28550" xr:uid="{00000000-0005-0000-0000-0000736E0000}"/>
    <cellStyle name="Normal 57 3 3 3 3" xfId="8432" xr:uid="{00000000-0005-0000-0000-0000746E0000}"/>
    <cellStyle name="Normal 57 3 3 3 3 2" xfId="38766" xr:uid="{00000000-0005-0000-0000-0000756E0000}"/>
    <cellStyle name="Normal 57 3 3 3 3 3" xfId="23533" xr:uid="{00000000-0005-0000-0000-0000766E0000}"/>
    <cellStyle name="Normal 57 3 3 3 4" xfId="33753" xr:uid="{00000000-0005-0000-0000-0000776E0000}"/>
    <cellStyle name="Normal 57 3 3 3 5" xfId="18520" xr:uid="{00000000-0005-0000-0000-0000786E0000}"/>
    <cellStyle name="Normal 57 3 3 4" xfId="5071" xr:uid="{00000000-0005-0000-0000-0000796E0000}"/>
    <cellStyle name="Normal 57 3 3 4 2" xfId="15123" xr:uid="{00000000-0005-0000-0000-00007A6E0000}"/>
    <cellStyle name="Normal 57 3 3 4 2 2" xfId="45454" xr:uid="{00000000-0005-0000-0000-00007B6E0000}"/>
    <cellStyle name="Normal 57 3 3 4 2 3" xfId="30221" xr:uid="{00000000-0005-0000-0000-00007C6E0000}"/>
    <cellStyle name="Normal 57 3 3 4 3" xfId="10103" xr:uid="{00000000-0005-0000-0000-00007D6E0000}"/>
    <cellStyle name="Normal 57 3 3 4 3 2" xfId="40437" xr:uid="{00000000-0005-0000-0000-00007E6E0000}"/>
    <cellStyle name="Normal 57 3 3 4 3 3" xfId="25204" xr:uid="{00000000-0005-0000-0000-00007F6E0000}"/>
    <cellStyle name="Normal 57 3 3 4 4" xfId="35424" xr:uid="{00000000-0005-0000-0000-0000806E0000}"/>
    <cellStyle name="Normal 57 3 3 4 5" xfId="20191" xr:uid="{00000000-0005-0000-0000-0000816E0000}"/>
    <cellStyle name="Normal 57 3 3 5" xfId="11781" xr:uid="{00000000-0005-0000-0000-0000826E0000}"/>
    <cellStyle name="Normal 57 3 3 5 2" xfId="42112" xr:uid="{00000000-0005-0000-0000-0000836E0000}"/>
    <cellStyle name="Normal 57 3 3 5 3" xfId="26879" xr:uid="{00000000-0005-0000-0000-0000846E0000}"/>
    <cellStyle name="Normal 57 3 3 6" xfId="6760" xr:uid="{00000000-0005-0000-0000-0000856E0000}"/>
    <cellStyle name="Normal 57 3 3 6 2" xfId="37095" xr:uid="{00000000-0005-0000-0000-0000866E0000}"/>
    <cellStyle name="Normal 57 3 3 6 3" xfId="21862" xr:uid="{00000000-0005-0000-0000-0000876E0000}"/>
    <cellStyle name="Normal 57 3 3 7" xfId="32083" xr:uid="{00000000-0005-0000-0000-0000886E0000}"/>
    <cellStyle name="Normal 57 3 3 8" xfId="16849" xr:uid="{00000000-0005-0000-0000-0000896E0000}"/>
    <cellStyle name="Normal 57 3 4" xfId="2107" xr:uid="{00000000-0005-0000-0000-00008A6E0000}"/>
    <cellStyle name="Normal 57 3 4 2" xfId="3797" xr:uid="{00000000-0005-0000-0000-00008B6E0000}"/>
    <cellStyle name="Normal 57 3 4 2 2" xfId="13870" xr:uid="{00000000-0005-0000-0000-00008C6E0000}"/>
    <cellStyle name="Normal 57 3 4 2 2 2" xfId="44201" xr:uid="{00000000-0005-0000-0000-00008D6E0000}"/>
    <cellStyle name="Normal 57 3 4 2 2 3" xfId="28968" xr:uid="{00000000-0005-0000-0000-00008E6E0000}"/>
    <cellStyle name="Normal 57 3 4 2 3" xfId="8850" xr:uid="{00000000-0005-0000-0000-00008F6E0000}"/>
    <cellStyle name="Normal 57 3 4 2 3 2" xfId="39184" xr:uid="{00000000-0005-0000-0000-0000906E0000}"/>
    <cellStyle name="Normal 57 3 4 2 3 3" xfId="23951" xr:uid="{00000000-0005-0000-0000-0000916E0000}"/>
    <cellStyle name="Normal 57 3 4 2 4" xfId="34171" xr:uid="{00000000-0005-0000-0000-0000926E0000}"/>
    <cellStyle name="Normal 57 3 4 2 5" xfId="18938" xr:uid="{00000000-0005-0000-0000-0000936E0000}"/>
    <cellStyle name="Normal 57 3 4 3" xfId="5489" xr:uid="{00000000-0005-0000-0000-0000946E0000}"/>
    <cellStyle name="Normal 57 3 4 3 2" xfId="15541" xr:uid="{00000000-0005-0000-0000-0000956E0000}"/>
    <cellStyle name="Normal 57 3 4 3 2 2" xfId="45872" xr:uid="{00000000-0005-0000-0000-0000966E0000}"/>
    <cellStyle name="Normal 57 3 4 3 2 3" xfId="30639" xr:uid="{00000000-0005-0000-0000-0000976E0000}"/>
    <cellStyle name="Normal 57 3 4 3 3" xfId="10521" xr:uid="{00000000-0005-0000-0000-0000986E0000}"/>
    <cellStyle name="Normal 57 3 4 3 3 2" xfId="40855" xr:uid="{00000000-0005-0000-0000-0000996E0000}"/>
    <cellStyle name="Normal 57 3 4 3 3 3" xfId="25622" xr:uid="{00000000-0005-0000-0000-00009A6E0000}"/>
    <cellStyle name="Normal 57 3 4 3 4" xfId="35842" xr:uid="{00000000-0005-0000-0000-00009B6E0000}"/>
    <cellStyle name="Normal 57 3 4 3 5" xfId="20609" xr:uid="{00000000-0005-0000-0000-00009C6E0000}"/>
    <cellStyle name="Normal 57 3 4 4" xfId="12199" xr:uid="{00000000-0005-0000-0000-00009D6E0000}"/>
    <cellStyle name="Normal 57 3 4 4 2" xfId="42530" xr:uid="{00000000-0005-0000-0000-00009E6E0000}"/>
    <cellStyle name="Normal 57 3 4 4 3" xfId="27297" xr:uid="{00000000-0005-0000-0000-00009F6E0000}"/>
    <cellStyle name="Normal 57 3 4 5" xfId="7178" xr:uid="{00000000-0005-0000-0000-0000A06E0000}"/>
    <cellStyle name="Normal 57 3 4 5 2" xfId="37513" xr:uid="{00000000-0005-0000-0000-0000A16E0000}"/>
    <cellStyle name="Normal 57 3 4 5 3" xfId="22280" xr:uid="{00000000-0005-0000-0000-0000A26E0000}"/>
    <cellStyle name="Normal 57 3 4 6" xfId="32501" xr:uid="{00000000-0005-0000-0000-0000A36E0000}"/>
    <cellStyle name="Normal 57 3 4 7" xfId="17267" xr:uid="{00000000-0005-0000-0000-0000A46E0000}"/>
    <cellStyle name="Normal 57 3 5" xfId="2960" xr:uid="{00000000-0005-0000-0000-0000A56E0000}"/>
    <cellStyle name="Normal 57 3 5 2" xfId="13034" xr:uid="{00000000-0005-0000-0000-0000A66E0000}"/>
    <cellStyle name="Normal 57 3 5 2 2" xfId="43365" xr:uid="{00000000-0005-0000-0000-0000A76E0000}"/>
    <cellStyle name="Normal 57 3 5 2 3" xfId="28132" xr:uid="{00000000-0005-0000-0000-0000A86E0000}"/>
    <cellStyle name="Normal 57 3 5 3" xfId="8014" xr:uid="{00000000-0005-0000-0000-0000A96E0000}"/>
    <cellStyle name="Normal 57 3 5 3 2" xfId="38348" xr:uid="{00000000-0005-0000-0000-0000AA6E0000}"/>
    <cellStyle name="Normal 57 3 5 3 3" xfId="23115" xr:uid="{00000000-0005-0000-0000-0000AB6E0000}"/>
    <cellStyle name="Normal 57 3 5 4" xfId="33335" xr:uid="{00000000-0005-0000-0000-0000AC6E0000}"/>
    <cellStyle name="Normal 57 3 5 5" xfId="18102" xr:uid="{00000000-0005-0000-0000-0000AD6E0000}"/>
    <cellStyle name="Normal 57 3 6" xfId="4653" xr:uid="{00000000-0005-0000-0000-0000AE6E0000}"/>
    <cellStyle name="Normal 57 3 6 2" xfId="14705" xr:uid="{00000000-0005-0000-0000-0000AF6E0000}"/>
    <cellStyle name="Normal 57 3 6 2 2" xfId="45036" xr:uid="{00000000-0005-0000-0000-0000B06E0000}"/>
    <cellStyle name="Normal 57 3 6 2 3" xfId="29803" xr:uid="{00000000-0005-0000-0000-0000B16E0000}"/>
    <cellStyle name="Normal 57 3 6 3" xfId="9685" xr:uid="{00000000-0005-0000-0000-0000B26E0000}"/>
    <cellStyle name="Normal 57 3 6 3 2" xfId="40019" xr:uid="{00000000-0005-0000-0000-0000B36E0000}"/>
    <cellStyle name="Normal 57 3 6 3 3" xfId="24786" xr:uid="{00000000-0005-0000-0000-0000B46E0000}"/>
    <cellStyle name="Normal 57 3 6 4" xfId="35006" xr:uid="{00000000-0005-0000-0000-0000B56E0000}"/>
    <cellStyle name="Normal 57 3 6 5" xfId="19773" xr:uid="{00000000-0005-0000-0000-0000B66E0000}"/>
    <cellStyle name="Normal 57 3 7" xfId="11363" xr:uid="{00000000-0005-0000-0000-0000B76E0000}"/>
    <cellStyle name="Normal 57 3 7 2" xfId="41694" xr:uid="{00000000-0005-0000-0000-0000B86E0000}"/>
    <cellStyle name="Normal 57 3 7 3" xfId="26461" xr:uid="{00000000-0005-0000-0000-0000B96E0000}"/>
    <cellStyle name="Normal 57 3 8" xfId="6342" xr:uid="{00000000-0005-0000-0000-0000BA6E0000}"/>
    <cellStyle name="Normal 57 3 8 2" xfId="36677" xr:uid="{00000000-0005-0000-0000-0000BB6E0000}"/>
    <cellStyle name="Normal 57 3 8 3" xfId="21444" xr:uid="{00000000-0005-0000-0000-0000BC6E0000}"/>
    <cellStyle name="Normal 57 3 9" xfId="31666" xr:uid="{00000000-0005-0000-0000-0000BD6E0000}"/>
    <cellStyle name="Normal 57 4" xfId="1367" xr:uid="{00000000-0005-0000-0000-0000BE6E0000}"/>
    <cellStyle name="Normal 57 4 2" xfId="1790" xr:uid="{00000000-0005-0000-0000-0000BF6E0000}"/>
    <cellStyle name="Normal 57 4 2 2" xfId="2629" xr:uid="{00000000-0005-0000-0000-0000C06E0000}"/>
    <cellStyle name="Normal 57 4 2 2 2" xfId="4319" xr:uid="{00000000-0005-0000-0000-0000C16E0000}"/>
    <cellStyle name="Normal 57 4 2 2 2 2" xfId="14392" xr:uid="{00000000-0005-0000-0000-0000C26E0000}"/>
    <cellStyle name="Normal 57 4 2 2 2 2 2" xfId="44723" xr:uid="{00000000-0005-0000-0000-0000C36E0000}"/>
    <cellStyle name="Normal 57 4 2 2 2 2 3" xfId="29490" xr:uid="{00000000-0005-0000-0000-0000C46E0000}"/>
    <cellStyle name="Normal 57 4 2 2 2 3" xfId="9372" xr:uid="{00000000-0005-0000-0000-0000C56E0000}"/>
    <cellStyle name="Normal 57 4 2 2 2 3 2" xfId="39706" xr:uid="{00000000-0005-0000-0000-0000C66E0000}"/>
    <cellStyle name="Normal 57 4 2 2 2 3 3" xfId="24473" xr:uid="{00000000-0005-0000-0000-0000C76E0000}"/>
    <cellStyle name="Normal 57 4 2 2 2 4" xfId="34693" xr:uid="{00000000-0005-0000-0000-0000C86E0000}"/>
    <cellStyle name="Normal 57 4 2 2 2 5" xfId="19460" xr:uid="{00000000-0005-0000-0000-0000C96E0000}"/>
    <cellStyle name="Normal 57 4 2 2 3" xfId="6011" xr:uid="{00000000-0005-0000-0000-0000CA6E0000}"/>
    <cellStyle name="Normal 57 4 2 2 3 2" xfId="16063" xr:uid="{00000000-0005-0000-0000-0000CB6E0000}"/>
    <cellStyle name="Normal 57 4 2 2 3 2 2" xfId="46394" xr:uid="{00000000-0005-0000-0000-0000CC6E0000}"/>
    <cellStyle name="Normal 57 4 2 2 3 2 3" xfId="31161" xr:uid="{00000000-0005-0000-0000-0000CD6E0000}"/>
    <cellStyle name="Normal 57 4 2 2 3 3" xfId="11043" xr:uid="{00000000-0005-0000-0000-0000CE6E0000}"/>
    <cellStyle name="Normal 57 4 2 2 3 3 2" xfId="41377" xr:uid="{00000000-0005-0000-0000-0000CF6E0000}"/>
    <cellStyle name="Normal 57 4 2 2 3 3 3" xfId="26144" xr:uid="{00000000-0005-0000-0000-0000D06E0000}"/>
    <cellStyle name="Normal 57 4 2 2 3 4" xfId="36364" xr:uid="{00000000-0005-0000-0000-0000D16E0000}"/>
    <cellStyle name="Normal 57 4 2 2 3 5" xfId="21131" xr:uid="{00000000-0005-0000-0000-0000D26E0000}"/>
    <cellStyle name="Normal 57 4 2 2 4" xfId="12721" xr:uid="{00000000-0005-0000-0000-0000D36E0000}"/>
    <cellStyle name="Normal 57 4 2 2 4 2" xfId="43052" xr:uid="{00000000-0005-0000-0000-0000D46E0000}"/>
    <cellStyle name="Normal 57 4 2 2 4 3" xfId="27819" xr:uid="{00000000-0005-0000-0000-0000D56E0000}"/>
    <cellStyle name="Normal 57 4 2 2 5" xfId="7700" xr:uid="{00000000-0005-0000-0000-0000D66E0000}"/>
    <cellStyle name="Normal 57 4 2 2 5 2" xfId="38035" xr:uid="{00000000-0005-0000-0000-0000D76E0000}"/>
    <cellStyle name="Normal 57 4 2 2 5 3" xfId="22802" xr:uid="{00000000-0005-0000-0000-0000D86E0000}"/>
    <cellStyle name="Normal 57 4 2 2 6" xfId="33023" xr:uid="{00000000-0005-0000-0000-0000D96E0000}"/>
    <cellStyle name="Normal 57 4 2 2 7" xfId="17789" xr:uid="{00000000-0005-0000-0000-0000DA6E0000}"/>
    <cellStyle name="Normal 57 4 2 3" xfId="3482" xr:uid="{00000000-0005-0000-0000-0000DB6E0000}"/>
    <cellStyle name="Normal 57 4 2 3 2" xfId="13556" xr:uid="{00000000-0005-0000-0000-0000DC6E0000}"/>
    <cellStyle name="Normal 57 4 2 3 2 2" xfId="43887" xr:uid="{00000000-0005-0000-0000-0000DD6E0000}"/>
    <cellStyle name="Normal 57 4 2 3 2 3" xfId="28654" xr:uid="{00000000-0005-0000-0000-0000DE6E0000}"/>
    <cellStyle name="Normal 57 4 2 3 3" xfId="8536" xr:uid="{00000000-0005-0000-0000-0000DF6E0000}"/>
    <cellStyle name="Normal 57 4 2 3 3 2" xfId="38870" xr:uid="{00000000-0005-0000-0000-0000E06E0000}"/>
    <cellStyle name="Normal 57 4 2 3 3 3" xfId="23637" xr:uid="{00000000-0005-0000-0000-0000E16E0000}"/>
    <cellStyle name="Normal 57 4 2 3 4" xfId="33857" xr:uid="{00000000-0005-0000-0000-0000E26E0000}"/>
    <cellStyle name="Normal 57 4 2 3 5" xfId="18624" xr:uid="{00000000-0005-0000-0000-0000E36E0000}"/>
    <cellStyle name="Normal 57 4 2 4" xfId="5175" xr:uid="{00000000-0005-0000-0000-0000E46E0000}"/>
    <cellStyle name="Normal 57 4 2 4 2" xfId="15227" xr:uid="{00000000-0005-0000-0000-0000E56E0000}"/>
    <cellStyle name="Normal 57 4 2 4 2 2" xfId="45558" xr:uid="{00000000-0005-0000-0000-0000E66E0000}"/>
    <cellStyle name="Normal 57 4 2 4 2 3" xfId="30325" xr:uid="{00000000-0005-0000-0000-0000E76E0000}"/>
    <cellStyle name="Normal 57 4 2 4 3" xfId="10207" xr:uid="{00000000-0005-0000-0000-0000E86E0000}"/>
    <cellStyle name="Normal 57 4 2 4 3 2" xfId="40541" xr:uid="{00000000-0005-0000-0000-0000E96E0000}"/>
    <cellStyle name="Normal 57 4 2 4 3 3" xfId="25308" xr:uid="{00000000-0005-0000-0000-0000EA6E0000}"/>
    <cellStyle name="Normal 57 4 2 4 4" xfId="35528" xr:uid="{00000000-0005-0000-0000-0000EB6E0000}"/>
    <cellStyle name="Normal 57 4 2 4 5" xfId="20295" xr:uid="{00000000-0005-0000-0000-0000EC6E0000}"/>
    <cellStyle name="Normal 57 4 2 5" xfId="11885" xr:uid="{00000000-0005-0000-0000-0000ED6E0000}"/>
    <cellStyle name="Normal 57 4 2 5 2" xfId="42216" xr:uid="{00000000-0005-0000-0000-0000EE6E0000}"/>
    <cellStyle name="Normal 57 4 2 5 3" xfId="26983" xr:uid="{00000000-0005-0000-0000-0000EF6E0000}"/>
    <cellStyle name="Normal 57 4 2 6" xfId="6864" xr:uid="{00000000-0005-0000-0000-0000F06E0000}"/>
    <cellStyle name="Normal 57 4 2 6 2" xfId="37199" xr:uid="{00000000-0005-0000-0000-0000F16E0000}"/>
    <cellStyle name="Normal 57 4 2 6 3" xfId="21966" xr:uid="{00000000-0005-0000-0000-0000F26E0000}"/>
    <cellStyle name="Normal 57 4 2 7" xfId="32187" xr:uid="{00000000-0005-0000-0000-0000F36E0000}"/>
    <cellStyle name="Normal 57 4 2 8" xfId="16953" xr:uid="{00000000-0005-0000-0000-0000F46E0000}"/>
    <cellStyle name="Normal 57 4 3" xfId="2211" xr:uid="{00000000-0005-0000-0000-0000F56E0000}"/>
    <cellStyle name="Normal 57 4 3 2" xfId="3901" xr:uid="{00000000-0005-0000-0000-0000F66E0000}"/>
    <cellStyle name="Normal 57 4 3 2 2" xfId="13974" xr:uid="{00000000-0005-0000-0000-0000F76E0000}"/>
    <cellStyle name="Normal 57 4 3 2 2 2" xfId="44305" xr:uid="{00000000-0005-0000-0000-0000F86E0000}"/>
    <cellStyle name="Normal 57 4 3 2 2 3" xfId="29072" xr:uid="{00000000-0005-0000-0000-0000F96E0000}"/>
    <cellStyle name="Normal 57 4 3 2 3" xfId="8954" xr:uid="{00000000-0005-0000-0000-0000FA6E0000}"/>
    <cellStyle name="Normal 57 4 3 2 3 2" xfId="39288" xr:uid="{00000000-0005-0000-0000-0000FB6E0000}"/>
    <cellStyle name="Normal 57 4 3 2 3 3" xfId="24055" xr:uid="{00000000-0005-0000-0000-0000FC6E0000}"/>
    <cellStyle name="Normal 57 4 3 2 4" xfId="34275" xr:uid="{00000000-0005-0000-0000-0000FD6E0000}"/>
    <cellStyle name="Normal 57 4 3 2 5" xfId="19042" xr:uid="{00000000-0005-0000-0000-0000FE6E0000}"/>
    <cellStyle name="Normal 57 4 3 3" xfId="5593" xr:uid="{00000000-0005-0000-0000-0000FF6E0000}"/>
    <cellStyle name="Normal 57 4 3 3 2" xfId="15645" xr:uid="{00000000-0005-0000-0000-0000006F0000}"/>
    <cellStyle name="Normal 57 4 3 3 2 2" xfId="45976" xr:uid="{00000000-0005-0000-0000-0000016F0000}"/>
    <cellStyle name="Normal 57 4 3 3 2 3" xfId="30743" xr:uid="{00000000-0005-0000-0000-0000026F0000}"/>
    <cellStyle name="Normal 57 4 3 3 3" xfId="10625" xr:uid="{00000000-0005-0000-0000-0000036F0000}"/>
    <cellStyle name="Normal 57 4 3 3 3 2" xfId="40959" xr:uid="{00000000-0005-0000-0000-0000046F0000}"/>
    <cellStyle name="Normal 57 4 3 3 3 3" xfId="25726" xr:uid="{00000000-0005-0000-0000-0000056F0000}"/>
    <cellStyle name="Normal 57 4 3 3 4" xfId="35946" xr:uid="{00000000-0005-0000-0000-0000066F0000}"/>
    <cellStyle name="Normal 57 4 3 3 5" xfId="20713" xr:uid="{00000000-0005-0000-0000-0000076F0000}"/>
    <cellStyle name="Normal 57 4 3 4" xfId="12303" xr:uid="{00000000-0005-0000-0000-0000086F0000}"/>
    <cellStyle name="Normal 57 4 3 4 2" xfId="42634" xr:uid="{00000000-0005-0000-0000-0000096F0000}"/>
    <cellStyle name="Normal 57 4 3 4 3" xfId="27401" xr:uid="{00000000-0005-0000-0000-00000A6F0000}"/>
    <cellStyle name="Normal 57 4 3 5" xfId="7282" xr:uid="{00000000-0005-0000-0000-00000B6F0000}"/>
    <cellStyle name="Normal 57 4 3 5 2" xfId="37617" xr:uid="{00000000-0005-0000-0000-00000C6F0000}"/>
    <cellStyle name="Normal 57 4 3 5 3" xfId="22384" xr:uid="{00000000-0005-0000-0000-00000D6F0000}"/>
    <cellStyle name="Normal 57 4 3 6" xfId="32605" xr:uid="{00000000-0005-0000-0000-00000E6F0000}"/>
    <cellStyle name="Normal 57 4 3 7" xfId="17371" xr:uid="{00000000-0005-0000-0000-00000F6F0000}"/>
    <cellStyle name="Normal 57 4 4" xfId="3064" xr:uid="{00000000-0005-0000-0000-0000106F0000}"/>
    <cellStyle name="Normal 57 4 4 2" xfId="13138" xr:uid="{00000000-0005-0000-0000-0000116F0000}"/>
    <cellStyle name="Normal 57 4 4 2 2" xfId="43469" xr:uid="{00000000-0005-0000-0000-0000126F0000}"/>
    <cellStyle name="Normal 57 4 4 2 3" xfId="28236" xr:uid="{00000000-0005-0000-0000-0000136F0000}"/>
    <cellStyle name="Normal 57 4 4 3" xfId="8118" xr:uid="{00000000-0005-0000-0000-0000146F0000}"/>
    <cellStyle name="Normal 57 4 4 3 2" xfId="38452" xr:uid="{00000000-0005-0000-0000-0000156F0000}"/>
    <cellStyle name="Normal 57 4 4 3 3" xfId="23219" xr:uid="{00000000-0005-0000-0000-0000166F0000}"/>
    <cellStyle name="Normal 57 4 4 4" xfId="33439" xr:uid="{00000000-0005-0000-0000-0000176F0000}"/>
    <cellStyle name="Normal 57 4 4 5" xfId="18206" xr:uid="{00000000-0005-0000-0000-0000186F0000}"/>
    <cellStyle name="Normal 57 4 5" xfId="4757" xr:uid="{00000000-0005-0000-0000-0000196F0000}"/>
    <cellStyle name="Normal 57 4 5 2" xfId="14809" xr:uid="{00000000-0005-0000-0000-00001A6F0000}"/>
    <cellStyle name="Normal 57 4 5 2 2" xfId="45140" xr:uid="{00000000-0005-0000-0000-00001B6F0000}"/>
    <cellStyle name="Normal 57 4 5 2 3" xfId="29907" xr:uid="{00000000-0005-0000-0000-00001C6F0000}"/>
    <cellStyle name="Normal 57 4 5 3" xfId="9789" xr:uid="{00000000-0005-0000-0000-00001D6F0000}"/>
    <cellStyle name="Normal 57 4 5 3 2" xfId="40123" xr:uid="{00000000-0005-0000-0000-00001E6F0000}"/>
    <cellStyle name="Normal 57 4 5 3 3" xfId="24890" xr:uid="{00000000-0005-0000-0000-00001F6F0000}"/>
    <cellStyle name="Normal 57 4 5 4" xfId="35110" xr:uid="{00000000-0005-0000-0000-0000206F0000}"/>
    <cellStyle name="Normal 57 4 5 5" xfId="19877" xr:uid="{00000000-0005-0000-0000-0000216F0000}"/>
    <cellStyle name="Normal 57 4 6" xfId="11467" xr:uid="{00000000-0005-0000-0000-0000226F0000}"/>
    <cellStyle name="Normal 57 4 6 2" xfId="41798" xr:uid="{00000000-0005-0000-0000-0000236F0000}"/>
    <cellStyle name="Normal 57 4 6 3" xfId="26565" xr:uid="{00000000-0005-0000-0000-0000246F0000}"/>
    <cellStyle name="Normal 57 4 7" xfId="6446" xr:uid="{00000000-0005-0000-0000-0000256F0000}"/>
    <cellStyle name="Normal 57 4 7 2" xfId="36781" xr:uid="{00000000-0005-0000-0000-0000266F0000}"/>
    <cellStyle name="Normal 57 4 7 3" xfId="21548" xr:uid="{00000000-0005-0000-0000-0000276F0000}"/>
    <cellStyle name="Normal 57 4 8" xfId="31769" xr:uid="{00000000-0005-0000-0000-0000286F0000}"/>
    <cellStyle name="Normal 57 4 9" xfId="16535" xr:uid="{00000000-0005-0000-0000-0000296F0000}"/>
    <cellStyle name="Normal 57 5" xfId="1580" xr:uid="{00000000-0005-0000-0000-00002A6F0000}"/>
    <cellStyle name="Normal 57 5 2" xfId="2421" xr:uid="{00000000-0005-0000-0000-00002B6F0000}"/>
    <cellStyle name="Normal 57 5 2 2" xfId="4111" xr:uid="{00000000-0005-0000-0000-00002C6F0000}"/>
    <cellStyle name="Normal 57 5 2 2 2" xfId="14184" xr:uid="{00000000-0005-0000-0000-00002D6F0000}"/>
    <cellStyle name="Normal 57 5 2 2 2 2" xfId="44515" xr:uid="{00000000-0005-0000-0000-00002E6F0000}"/>
    <cellStyle name="Normal 57 5 2 2 2 3" xfId="29282" xr:uid="{00000000-0005-0000-0000-00002F6F0000}"/>
    <cellStyle name="Normal 57 5 2 2 3" xfId="9164" xr:uid="{00000000-0005-0000-0000-0000306F0000}"/>
    <cellStyle name="Normal 57 5 2 2 3 2" xfId="39498" xr:uid="{00000000-0005-0000-0000-0000316F0000}"/>
    <cellStyle name="Normal 57 5 2 2 3 3" xfId="24265" xr:uid="{00000000-0005-0000-0000-0000326F0000}"/>
    <cellStyle name="Normal 57 5 2 2 4" xfId="34485" xr:uid="{00000000-0005-0000-0000-0000336F0000}"/>
    <cellStyle name="Normal 57 5 2 2 5" xfId="19252" xr:uid="{00000000-0005-0000-0000-0000346F0000}"/>
    <cellStyle name="Normal 57 5 2 3" xfId="5803" xr:uid="{00000000-0005-0000-0000-0000356F0000}"/>
    <cellStyle name="Normal 57 5 2 3 2" xfId="15855" xr:uid="{00000000-0005-0000-0000-0000366F0000}"/>
    <cellStyle name="Normal 57 5 2 3 2 2" xfId="46186" xr:uid="{00000000-0005-0000-0000-0000376F0000}"/>
    <cellStyle name="Normal 57 5 2 3 2 3" xfId="30953" xr:uid="{00000000-0005-0000-0000-0000386F0000}"/>
    <cellStyle name="Normal 57 5 2 3 3" xfId="10835" xr:uid="{00000000-0005-0000-0000-0000396F0000}"/>
    <cellStyle name="Normal 57 5 2 3 3 2" xfId="41169" xr:uid="{00000000-0005-0000-0000-00003A6F0000}"/>
    <cellStyle name="Normal 57 5 2 3 3 3" xfId="25936" xr:uid="{00000000-0005-0000-0000-00003B6F0000}"/>
    <cellStyle name="Normal 57 5 2 3 4" xfId="36156" xr:uid="{00000000-0005-0000-0000-00003C6F0000}"/>
    <cellStyle name="Normal 57 5 2 3 5" xfId="20923" xr:uid="{00000000-0005-0000-0000-00003D6F0000}"/>
    <cellStyle name="Normal 57 5 2 4" xfId="12513" xr:uid="{00000000-0005-0000-0000-00003E6F0000}"/>
    <cellStyle name="Normal 57 5 2 4 2" xfId="42844" xr:uid="{00000000-0005-0000-0000-00003F6F0000}"/>
    <cellStyle name="Normal 57 5 2 4 3" xfId="27611" xr:uid="{00000000-0005-0000-0000-0000406F0000}"/>
    <cellStyle name="Normal 57 5 2 5" xfId="7492" xr:uid="{00000000-0005-0000-0000-0000416F0000}"/>
    <cellStyle name="Normal 57 5 2 5 2" xfId="37827" xr:uid="{00000000-0005-0000-0000-0000426F0000}"/>
    <cellStyle name="Normal 57 5 2 5 3" xfId="22594" xr:uid="{00000000-0005-0000-0000-0000436F0000}"/>
    <cellStyle name="Normal 57 5 2 6" xfId="32815" xr:uid="{00000000-0005-0000-0000-0000446F0000}"/>
    <cellStyle name="Normal 57 5 2 7" xfId="17581" xr:uid="{00000000-0005-0000-0000-0000456F0000}"/>
    <cellStyle name="Normal 57 5 3" xfId="3274" xr:uid="{00000000-0005-0000-0000-0000466F0000}"/>
    <cellStyle name="Normal 57 5 3 2" xfId="13348" xr:uid="{00000000-0005-0000-0000-0000476F0000}"/>
    <cellStyle name="Normal 57 5 3 2 2" xfId="43679" xr:uid="{00000000-0005-0000-0000-0000486F0000}"/>
    <cellStyle name="Normal 57 5 3 2 3" xfId="28446" xr:uid="{00000000-0005-0000-0000-0000496F0000}"/>
    <cellStyle name="Normal 57 5 3 3" xfId="8328" xr:uid="{00000000-0005-0000-0000-00004A6F0000}"/>
    <cellStyle name="Normal 57 5 3 3 2" xfId="38662" xr:uid="{00000000-0005-0000-0000-00004B6F0000}"/>
    <cellStyle name="Normal 57 5 3 3 3" xfId="23429" xr:uid="{00000000-0005-0000-0000-00004C6F0000}"/>
    <cellStyle name="Normal 57 5 3 4" xfId="33649" xr:uid="{00000000-0005-0000-0000-00004D6F0000}"/>
    <cellStyle name="Normal 57 5 3 5" xfId="18416" xr:uid="{00000000-0005-0000-0000-00004E6F0000}"/>
    <cellStyle name="Normal 57 5 4" xfId="4967" xr:uid="{00000000-0005-0000-0000-00004F6F0000}"/>
    <cellStyle name="Normal 57 5 4 2" xfId="15019" xr:uid="{00000000-0005-0000-0000-0000506F0000}"/>
    <cellStyle name="Normal 57 5 4 2 2" xfId="45350" xr:uid="{00000000-0005-0000-0000-0000516F0000}"/>
    <cellStyle name="Normal 57 5 4 2 3" xfId="30117" xr:uid="{00000000-0005-0000-0000-0000526F0000}"/>
    <cellStyle name="Normal 57 5 4 3" xfId="9999" xr:uid="{00000000-0005-0000-0000-0000536F0000}"/>
    <cellStyle name="Normal 57 5 4 3 2" xfId="40333" xr:uid="{00000000-0005-0000-0000-0000546F0000}"/>
    <cellStyle name="Normal 57 5 4 3 3" xfId="25100" xr:uid="{00000000-0005-0000-0000-0000556F0000}"/>
    <cellStyle name="Normal 57 5 4 4" xfId="35320" xr:uid="{00000000-0005-0000-0000-0000566F0000}"/>
    <cellStyle name="Normal 57 5 4 5" xfId="20087" xr:uid="{00000000-0005-0000-0000-0000576F0000}"/>
    <cellStyle name="Normal 57 5 5" xfId="11677" xr:uid="{00000000-0005-0000-0000-0000586F0000}"/>
    <cellStyle name="Normal 57 5 5 2" xfId="42008" xr:uid="{00000000-0005-0000-0000-0000596F0000}"/>
    <cellStyle name="Normal 57 5 5 3" xfId="26775" xr:uid="{00000000-0005-0000-0000-00005A6F0000}"/>
    <cellStyle name="Normal 57 5 6" xfId="6656" xr:uid="{00000000-0005-0000-0000-00005B6F0000}"/>
    <cellStyle name="Normal 57 5 6 2" xfId="36991" xr:uid="{00000000-0005-0000-0000-00005C6F0000}"/>
    <cellStyle name="Normal 57 5 6 3" xfId="21758" xr:uid="{00000000-0005-0000-0000-00005D6F0000}"/>
    <cellStyle name="Normal 57 5 7" xfId="31979" xr:uid="{00000000-0005-0000-0000-00005E6F0000}"/>
    <cellStyle name="Normal 57 5 8" xfId="16745" xr:uid="{00000000-0005-0000-0000-00005F6F0000}"/>
    <cellStyle name="Normal 57 6" xfId="2001" xr:uid="{00000000-0005-0000-0000-0000606F0000}"/>
    <cellStyle name="Normal 57 6 2" xfId="3693" xr:uid="{00000000-0005-0000-0000-0000616F0000}"/>
    <cellStyle name="Normal 57 6 2 2" xfId="13766" xr:uid="{00000000-0005-0000-0000-0000626F0000}"/>
    <cellStyle name="Normal 57 6 2 2 2" xfId="44097" xr:uid="{00000000-0005-0000-0000-0000636F0000}"/>
    <cellStyle name="Normal 57 6 2 2 3" xfId="28864" xr:uid="{00000000-0005-0000-0000-0000646F0000}"/>
    <cellStyle name="Normal 57 6 2 3" xfId="8746" xr:uid="{00000000-0005-0000-0000-0000656F0000}"/>
    <cellStyle name="Normal 57 6 2 3 2" xfId="39080" xr:uid="{00000000-0005-0000-0000-0000666F0000}"/>
    <cellStyle name="Normal 57 6 2 3 3" xfId="23847" xr:uid="{00000000-0005-0000-0000-0000676F0000}"/>
    <cellStyle name="Normal 57 6 2 4" xfId="34067" xr:uid="{00000000-0005-0000-0000-0000686F0000}"/>
    <cellStyle name="Normal 57 6 2 5" xfId="18834" xr:uid="{00000000-0005-0000-0000-0000696F0000}"/>
    <cellStyle name="Normal 57 6 3" xfId="5385" xr:uid="{00000000-0005-0000-0000-00006A6F0000}"/>
    <cellStyle name="Normal 57 6 3 2" xfId="15437" xr:uid="{00000000-0005-0000-0000-00006B6F0000}"/>
    <cellStyle name="Normal 57 6 3 2 2" xfId="45768" xr:uid="{00000000-0005-0000-0000-00006C6F0000}"/>
    <cellStyle name="Normal 57 6 3 2 3" xfId="30535" xr:uid="{00000000-0005-0000-0000-00006D6F0000}"/>
    <cellStyle name="Normal 57 6 3 3" xfId="10417" xr:uid="{00000000-0005-0000-0000-00006E6F0000}"/>
    <cellStyle name="Normal 57 6 3 3 2" xfId="40751" xr:uid="{00000000-0005-0000-0000-00006F6F0000}"/>
    <cellStyle name="Normal 57 6 3 3 3" xfId="25518" xr:uid="{00000000-0005-0000-0000-0000706F0000}"/>
    <cellStyle name="Normal 57 6 3 4" xfId="35738" xr:uid="{00000000-0005-0000-0000-0000716F0000}"/>
    <cellStyle name="Normal 57 6 3 5" xfId="20505" xr:uid="{00000000-0005-0000-0000-0000726F0000}"/>
    <cellStyle name="Normal 57 6 4" xfId="12095" xr:uid="{00000000-0005-0000-0000-0000736F0000}"/>
    <cellStyle name="Normal 57 6 4 2" xfId="42426" xr:uid="{00000000-0005-0000-0000-0000746F0000}"/>
    <cellStyle name="Normal 57 6 4 3" xfId="27193" xr:uid="{00000000-0005-0000-0000-0000756F0000}"/>
    <cellStyle name="Normal 57 6 5" xfId="7074" xr:uid="{00000000-0005-0000-0000-0000766F0000}"/>
    <cellStyle name="Normal 57 6 5 2" xfId="37409" xr:uid="{00000000-0005-0000-0000-0000776F0000}"/>
    <cellStyle name="Normal 57 6 5 3" xfId="22176" xr:uid="{00000000-0005-0000-0000-0000786F0000}"/>
    <cellStyle name="Normal 57 6 6" xfId="32397" xr:uid="{00000000-0005-0000-0000-0000796F0000}"/>
    <cellStyle name="Normal 57 6 7" xfId="17163" xr:uid="{00000000-0005-0000-0000-00007A6F0000}"/>
    <cellStyle name="Normal 57 7" xfId="2852" xr:uid="{00000000-0005-0000-0000-00007B6F0000}"/>
    <cellStyle name="Normal 57 7 2" xfId="12930" xr:uid="{00000000-0005-0000-0000-00007C6F0000}"/>
    <cellStyle name="Normal 57 7 2 2" xfId="43261" xr:uid="{00000000-0005-0000-0000-00007D6F0000}"/>
    <cellStyle name="Normal 57 7 2 3" xfId="28028" xr:uid="{00000000-0005-0000-0000-00007E6F0000}"/>
    <cellStyle name="Normal 57 7 3" xfId="7910" xr:uid="{00000000-0005-0000-0000-00007F6F0000}"/>
    <cellStyle name="Normal 57 7 3 2" xfId="38244" xr:uid="{00000000-0005-0000-0000-0000806F0000}"/>
    <cellStyle name="Normal 57 7 3 3" xfId="23011" xr:uid="{00000000-0005-0000-0000-0000816F0000}"/>
    <cellStyle name="Normal 57 7 4" xfId="33231" xr:uid="{00000000-0005-0000-0000-0000826F0000}"/>
    <cellStyle name="Normal 57 7 5" xfId="17998" xr:uid="{00000000-0005-0000-0000-0000836F0000}"/>
    <cellStyle name="Normal 57 8" xfId="4546" xr:uid="{00000000-0005-0000-0000-0000846F0000}"/>
    <cellStyle name="Normal 57 8 2" xfId="14601" xr:uid="{00000000-0005-0000-0000-0000856F0000}"/>
    <cellStyle name="Normal 57 8 2 2" xfId="44932" xr:uid="{00000000-0005-0000-0000-0000866F0000}"/>
    <cellStyle name="Normal 57 8 2 3" xfId="29699" xr:uid="{00000000-0005-0000-0000-0000876F0000}"/>
    <cellStyle name="Normal 57 8 3" xfId="9581" xr:uid="{00000000-0005-0000-0000-0000886F0000}"/>
    <cellStyle name="Normal 57 8 3 2" xfId="39915" xr:uid="{00000000-0005-0000-0000-0000896F0000}"/>
    <cellStyle name="Normal 57 8 3 3" xfId="24682" xr:uid="{00000000-0005-0000-0000-00008A6F0000}"/>
    <cellStyle name="Normal 57 8 4" xfId="34902" xr:uid="{00000000-0005-0000-0000-00008B6F0000}"/>
    <cellStyle name="Normal 57 8 5" xfId="19669" xr:uid="{00000000-0005-0000-0000-00008C6F0000}"/>
    <cellStyle name="Normal 57 9" xfId="11257" xr:uid="{00000000-0005-0000-0000-00008D6F0000}"/>
    <cellStyle name="Normal 57 9 2" xfId="41590" xr:uid="{00000000-0005-0000-0000-00008E6F0000}"/>
    <cellStyle name="Normal 57 9 3" xfId="26357" xr:uid="{00000000-0005-0000-0000-00008F6F0000}"/>
    <cellStyle name="Normal 58" xfId="879" xr:uid="{00000000-0005-0000-0000-0000906F0000}"/>
    <cellStyle name="Normal 59" xfId="880" xr:uid="{00000000-0005-0000-0000-0000916F0000}"/>
    <cellStyle name="Normal 6" xfId="178" xr:uid="{00000000-0005-0000-0000-0000926F0000}"/>
    <cellStyle name="Normal 6 10" xfId="31377" xr:uid="{00000000-0005-0000-0000-0000936F0000}"/>
    <cellStyle name="Normal 6 2" xfId="569" xr:uid="{00000000-0005-0000-0000-0000946F0000}"/>
    <cellStyle name="Normal 6 2 10" xfId="1550" xr:uid="{00000000-0005-0000-0000-0000956F0000}"/>
    <cellStyle name="Normal 6 2 10 2" xfId="2391" xr:uid="{00000000-0005-0000-0000-0000966F0000}"/>
    <cellStyle name="Normal 6 2 10 2 2" xfId="4081" xr:uid="{00000000-0005-0000-0000-0000976F0000}"/>
    <cellStyle name="Normal 6 2 10 2 2 2" xfId="14154" xr:uid="{00000000-0005-0000-0000-0000986F0000}"/>
    <cellStyle name="Normal 6 2 10 2 2 2 2" xfId="44485" xr:uid="{00000000-0005-0000-0000-0000996F0000}"/>
    <cellStyle name="Normal 6 2 10 2 2 2 3" xfId="29252" xr:uid="{00000000-0005-0000-0000-00009A6F0000}"/>
    <cellStyle name="Normal 6 2 10 2 2 3" xfId="9134" xr:uid="{00000000-0005-0000-0000-00009B6F0000}"/>
    <cellStyle name="Normal 6 2 10 2 2 3 2" xfId="39468" xr:uid="{00000000-0005-0000-0000-00009C6F0000}"/>
    <cellStyle name="Normal 6 2 10 2 2 3 3" xfId="24235" xr:uid="{00000000-0005-0000-0000-00009D6F0000}"/>
    <cellStyle name="Normal 6 2 10 2 2 4" xfId="34455" xr:uid="{00000000-0005-0000-0000-00009E6F0000}"/>
    <cellStyle name="Normal 6 2 10 2 2 5" xfId="19222" xr:uid="{00000000-0005-0000-0000-00009F6F0000}"/>
    <cellStyle name="Normal 6 2 10 2 3" xfId="5773" xr:uid="{00000000-0005-0000-0000-0000A06F0000}"/>
    <cellStyle name="Normal 6 2 10 2 3 2" xfId="15825" xr:uid="{00000000-0005-0000-0000-0000A16F0000}"/>
    <cellStyle name="Normal 6 2 10 2 3 2 2" xfId="46156" xr:uid="{00000000-0005-0000-0000-0000A26F0000}"/>
    <cellStyle name="Normal 6 2 10 2 3 2 3" xfId="30923" xr:uid="{00000000-0005-0000-0000-0000A36F0000}"/>
    <cellStyle name="Normal 6 2 10 2 3 3" xfId="10805" xr:uid="{00000000-0005-0000-0000-0000A46F0000}"/>
    <cellStyle name="Normal 6 2 10 2 3 3 2" xfId="41139" xr:uid="{00000000-0005-0000-0000-0000A56F0000}"/>
    <cellStyle name="Normal 6 2 10 2 3 3 3" xfId="25906" xr:uid="{00000000-0005-0000-0000-0000A66F0000}"/>
    <cellStyle name="Normal 6 2 10 2 3 4" xfId="36126" xr:uid="{00000000-0005-0000-0000-0000A76F0000}"/>
    <cellStyle name="Normal 6 2 10 2 3 5" xfId="20893" xr:uid="{00000000-0005-0000-0000-0000A86F0000}"/>
    <cellStyle name="Normal 6 2 10 2 4" xfId="12483" xr:uid="{00000000-0005-0000-0000-0000A96F0000}"/>
    <cellStyle name="Normal 6 2 10 2 4 2" xfId="42814" xr:uid="{00000000-0005-0000-0000-0000AA6F0000}"/>
    <cellStyle name="Normal 6 2 10 2 4 3" xfId="27581" xr:uid="{00000000-0005-0000-0000-0000AB6F0000}"/>
    <cellStyle name="Normal 6 2 10 2 5" xfId="7462" xr:uid="{00000000-0005-0000-0000-0000AC6F0000}"/>
    <cellStyle name="Normal 6 2 10 2 5 2" xfId="37797" xr:uid="{00000000-0005-0000-0000-0000AD6F0000}"/>
    <cellStyle name="Normal 6 2 10 2 5 3" xfId="22564" xr:uid="{00000000-0005-0000-0000-0000AE6F0000}"/>
    <cellStyle name="Normal 6 2 10 2 6" xfId="32785" xr:uid="{00000000-0005-0000-0000-0000AF6F0000}"/>
    <cellStyle name="Normal 6 2 10 2 7" xfId="17551" xr:uid="{00000000-0005-0000-0000-0000B06F0000}"/>
    <cellStyle name="Normal 6 2 10 3" xfId="3244" xr:uid="{00000000-0005-0000-0000-0000B16F0000}"/>
    <cellStyle name="Normal 6 2 10 3 2" xfId="13318" xr:uid="{00000000-0005-0000-0000-0000B26F0000}"/>
    <cellStyle name="Normal 6 2 10 3 2 2" xfId="43649" xr:uid="{00000000-0005-0000-0000-0000B36F0000}"/>
    <cellStyle name="Normal 6 2 10 3 2 3" xfId="28416" xr:uid="{00000000-0005-0000-0000-0000B46F0000}"/>
    <cellStyle name="Normal 6 2 10 3 3" xfId="8298" xr:uid="{00000000-0005-0000-0000-0000B56F0000}"/>
    <cellStyle name="Normal 6 2 10 3 3 2" xfId="38632" xr:uid="{00000000-0005-0000-0000-0000B66F0000}"/>
    <cellStyle name="Normal 6 2 10 3 3 3" xfId="23399" xr:uid="{00000000-0005-0000-0000-0000B76F0000}"/>
    <cellStyle name="Normal 6 2 10 3 4" xfId="33619" xr:uid="{00000000-0005-0000-0000-0000B86F0000}"/>
    <cellStyle name="Normal 6 2 10 3 5" xfId="18386" xr:uid="{00000000-0005-0000-0000-0000B96F0000}"/>
    <cellStyle name="Normal 6 2 10 4" xfId="4937" xr:uid="{00000000-0005-0000-0000-0000BA6F0000}"/>
    <cellStyle name="Normal 6 2 10 4 2" xfId="14989" xr:uid="{00000000-0005-0000-0000-0000BB6F0000}"/>
    <cellStyle name="Normal 6 2 10 4 2 2" xfId="45320" xr:uid="{00000000-0005-0000-0000-0000BC6F0000}"/>
    <cellStyle name="Normal 6 2 10 4 2 3" xfId="30087" xr:uid="{00000000-0005-0000-0000-0000BD6F0000}"/>
    <cellStyle name="Normal 6 2 10 4 3" xfId="9969" xr:uid="{00000000-0005-0000-0000-0000BE6F0000}"/>
    <cellStyle name="Normal 6 2 10 4 3 2" xfId="40303" xr:uid="{00000000-0005-0000-0000-0000BF6F0000}"/>
    <cellStyle name="Normal 6 2 10 4 3 3" xfId="25070" xr:uid="{00000000-0005-0000-0000-0000C06F0000}"/>
    <cellStyle name="Normal 6 2 10 4 4" xfId="35290" xr:uid="{00000000-0005-0000-0000-0000C16F0000}"/>
    <cellStyle name="Normal 6 2 10 4 5" xfId="20057" xr:uid="{00000000-0005-0000-0000-0000C26F0000}"/>
    <cellStyle name="Normal 6 2 10 5" xfId="11647" xr:uid="{00000000-0005-0000-0000-0000C36F0000}"/>
    <cellStyle name="Normal 6 2 10 5 2" xfId="41978" xr:uid="{00000000-0005-0000-0000-0000C46F0000}"/>
    <cellStyle name="Normal 6 2 10 5 3" xfId="26745" xr:uid="{00000000-0005-0000-0000-0000C56F0000}"/>
    <cellStyle name="Normal 6 2 10 6" xfId="6626" xr:uid="{00000000-0005-0000-0000-0000C66F0000}"/>
    <cellStyle name="Normal 6 2 10 6 2" xfId="36961" xr:uid="{00000000-0005-0000-0000-0000C76F0000}"/>
    <cellStyle name="Normal 6 2 10 6 3" xfId="21728" xr:uid="{00000000-0005-0000-0000-0000C86F0000}"/>
    <cellStyle name="Normal 6 2 10 7" xfId="31949" xr:uid="{00000000-0005-0000-0000-0000C96F0000}"/>
    <cellStyle name="Normal 6 2 10 8" xfId="16715" xr:uid="{00000000-0005-0000-0000-0000CA6F0000}"/>
    <cellStyle name="Normal 6 2 11" xfId="1971" xr:uid="{00000000-0005-0000-0000-0000CB6F0000}"/>
    <cellStyle name="Normal 6 2 11 2" xfId="3663" xr:uid="{00000000-0005-0000-0000-0000CC6F0000}"/>
    <cellStyle name="Normal 6 2 11 2 2" xfId="13736" xr:uid="{00000000-0005-0000-0000-0000CD6F0000}"/>
    <cellStyle name="Normal 6 2 11 2 2 2" xfId="44067" xr:uid="{00000000-0005-0000-0000-0000CE6F0000}"/>
    <cellStyle name="Normal 6 2 11 2 2 3" xfId="28834" xr:uid="{00000000-0005-0000-0000-0000CF6F0000}"/>
    <cellStyle name="Normal 6 2 11 2 3" xfId="8716" xr:uid="{00000000-0005-0000-0000-0000D06F0000}"/>
    <cellStyle name="Normal 6 2 11 2 3 2" xfId="39050" xr:uid="{00000000-0005-0000-0000-0000D16F0000}"/>
    <cellStyle name="Normal 6 2 11 2 3 3" xfId="23817" xr:uid="{00000000-0005-0000-0000-0000D26F0000}"/>
    <cellStyle name="Normal 6 2 11 2 4" xfId="34037" xr:uid="{00000000-0005-0000-0000-0000D36F0000}"/>
    <cellStyle name="Normal 6 2 11 2 5" xfId="18804" xr:uid="{00000000-0005-0000-0000-0000D46F0000}"/>
    <cellStyle name="Normal 6 2 11 3" xfId="5355" xr:uid="{00000000-0005-0000-0000-0000D56F0000}"/>
    <cellStyle name="Normal 6 2 11 3 2" xfId="15407" xr:uid="{00000000-0005-0000-0000-0000D66F0000}"/>
    <cellStyle name="Normal 6 2 11 3 2 2" xfId="45738" xr:uid="{00000000-0005-0000-0000-0000D76F0000}"/>
    <cellStyle name="Normal 6 2 11 3 2 3" xfId="30505" xr:uid="{00000000-0005-0000-0000-0000D86F0000}"/>
    <cellStyle name="Normal 6 2 11 3 3" xfId="10387" xr:uid="{00000000-0005-0000-0000-0000D96F0000}"/>
    <cellStyle name="Normal 6 2 11 3 3 2" xfId="40721" xr:uid="{00000000-0005-0000-0000-0000DA6F0000}"/>
    <cellStyle name="Normal 6 2 11 3 3 3" xfId="25488" xr:uid="{00000000-0005-0000-0000-0000DB6F0000}"/>
    <cellStyle name="Normal 6 2 11 3 4" xfId="35708" xr:uid="{00000000-0005-0000-0000-0000DC6F0000}"/>
    <cellStyle name="Normal 6 2 11 3 5" xfId="20475" xr:uid="{00000000-0005-0000-0000-0000DD6F0000}"/>
    <cellStyle name="Normal 6 2 11 4" xfId="12065" xr:uid="{00000000-0005-0000-0000-0000DE6F0000}"/>
    <cellStyle name="Normal 6 2 11 4 2" xfId="42396" xr:uid="{00000000-0005-0000-0000-0000DF6F0000}"/>
    <cellStyle name="Normal 6 2 11 4 3" xfId="27163" xr:uid="{00000000-0005-0000-0000-0000E06F0000}"/>
    <cellStyle name="Normal 6 2 11 5" xfId="7044" xr:uid="{00000000-0005-0000-0000-0000E16F0000}"/>
    <cellStyle name="Normal 6 2 11 5 2" xfId="37379" xr:uid="{00000000-0005-0000-0000-0000E26F0000}"/>
    <cellStyle name="Normal 6 2 11 5 3" xfId="22146" xr:uid="{00000000-0005-0000-0000-0000E36F0000}"/>
    <cellStyle name="Normal 6 2 11 6" xfId="32367" xr:uid="{00000000-0005-0000-0000-0000E46F0000}"/>
    <cellStyle name="Normal 6 2 11 7" xfId="17133" xr:uid="{00000000-0005-0000-0000-0000E56F0000}"/>
    <cellStyle name="Normal 6 2 12" xfId="2820" xr:uid="{00000000-0005-0000-0000-0000E66F0000}"/>
    <cellStyle name="Normal 6 2 12 2" xfId="12900" xr:uid="{00000000-0005-0000-0000-0000E76F0000}"/>
    <cellStyle name="Normal 6 2 12 2 2" xfId="43231" xr:uid="{00000000-0005-0000-0000-0000E86F0000}"/>
    <cellStyle name="Normal 6 2 12 2 3" xfId="27998" xr:uid="{00000000-0005-0000-0000-0000E96F0000}"/>
    <cellStyle name="Normal 6 2 12 3" xfId="7880" xr:uid="{00000000-0005-0000-0000-0000EA6F0000}"/>
    <cellStyle name="Normal 6 2 12 3 2" xfId="38214" xr:uid="{00000000-0005-0000-0000-0000EB6F0000}"/>
    <cellStyle name="Normal 6 2 12 3 3" xfId="22981" xr:uid="{00000000-0005-0000-0000-0000EC6F0000}"/>
    <cellStyle name="Normal 6 2 12 4" xfId="33201" xr:uid="{00000000-0005-0000-0000-0000ED6F0000}"/>
    <cellStyle name="Normal 6 2 12 5" xfId="17968" xr:uid="{00000000-0005-0000-0000-0000EE6F0000}"/>
    <cellStyle name="Normal 6 2 13" xfId="4515" xr:uid="{00000000-0005-0000-0000-0000EF6F0000}"/>
    <cellStyle name="Normal 6 2 13 2" xfId="14571" xr:uid="{00000000-0005-0000-0000-0000F06F0000}"/>
    <cellStyle name="Normal 6 2 13 2 2" xfId="44902" xr:uid="{00000000-0005-0000-0000-0000F16F0000}"/>
    <cellStyle name="Normal 6 2 13 2 3" xfId="29669" xr:uid="{00000000-0005-0000-0000-0000F26F0000}"/>
    <cellStyle name="Normal 6 2 13 3" xfId="9551" xr:uid="{00000000-0005-0000-0000-0000F36F0000}"/>
    <cellStyle name="Normal 6 2 13 3 2" xfId="39885" xr:uid="{00000000-0005-0000-0000-0000F46F0000}"/>
    <cellStyle name="Normal 6 2 13 3 3" xfId="24652" xr:uid="{00000000-0005-0000-0000-0000F56F0000}"/>
    <cellStyle name="Normal 6 2 13 4" xfId="34872" xr:uid="{00000000-0005-0000-0000-0000F66F0000}"/>
    <cellStyle name="Normal 6 2 13 5" xfId="19639" xr:uid="{00000000-0005-0000-0000-0000F76F0000}"/>
    <cellStyle name="Normal 6 2 14" xfId="11227" xr:uid="{00000000-0005-0000-0000-0000F86F0000}"/>
    <cellStyle name="Normal 6 2 14 2" xfId="41560" xr:uid="{00000000-0005-0000-0000-0000F96F0000}"/>
    <cellStyle name="Normal 6 2 14 3" xfId="26327" xr:uid="{00000000-0005-0000-0000-0000FA6F0000}"/>
    <cellStyle name="Normal 6 2 15" xfId="6205" xr:uid="{00000000-0005-0000-0000-0000FB6F0000}"/>
    <cellStyle name="Normal 6 2 15 2" xfId="36543" xr:uid="{00000000-0005-0000-0000-0000FC6F0000}"/>
    <cellStyle name="Normal 6 2 15 3" xfId="21310" xr:uid="{00000000-0005-0000-0000-0000FD6F0000}"/>
    <cellStyle name="Normal 6 2 16" xfId="31379" xr:uid="{00000000-0005-0000-0000-0000FE6F0000}"/>
    <cellStyle name="Normal 6 2 17" xfId="16295" xr:uid="{00000000-0005-0000-0000-0000FF6F0000}"/>
    <cellStyle name="Normal 6 2 2" xfId="883" xr:uid="{00000000-0005-0000-0000-000000700000}"/>
    <cellStyle name="Normal 6 2 2 2" xfId="2802" xr:uid="{00000000-0005-0000-0000-000001700000}"/>
    <cellStyle name="Normal 6 2 2 2 2" xfId="4492" xr:uid="{00000000-0005-0000-0000-000002700000}"/>
    <cellStyle name="Normal 6 2 2 2 2 2" xfId="14564" xr:uid="{00000000-0005-0000-0000-000003700000}"/>
    <cellStyle name="Normal 6 2 2 2 2 2 2" xfId="44895" xr:uid="{00000000-0005-0000-0000-000004700000}"/>
    <cellStyle name="Normal 6 2 2 2 2 2 3" xfId="29662" xr:uid="{00000000-0005-0000-0000-000005700000}"/>
    <cellStyle name="Normal 6 2 2 2 2 3" xfId="9544" xr:uid="{00000000-0005-0000-0000-000006700000}"/>
    <cellStyle name="Normal 6 2 2 2 2 3 2" xfId="39878" xr:uid="{00000000-0005-0000-0000-000007700000}"/>
    <cellStyle name="Normal 6 2 2 2 2 3 3" xfId="24645" xr:uid="{00000000-0005-0000-0000-000008700000}"/>
    <cellStyle name="Normal 6 2 2 2 2 4" xfId="34865" xr:uid="{00000000-0005-0000-0000-000009700000}"/>
    <cellStyle name="Normal 6 2 2 2 2 5" xfId="19632" xr:uid="{00000000-0005-0000-0000-00000A700000}"/>
    <cellStyle name="Normal 6 2 2 2 3" xfId="6183" xr:uid="{00000000-0005-0000-0000-00000B700000}"/>
    <cellStyle name="Normal 6 2 2 2 3 2" xfId="16235" xr:uid="{00000000-0005-0000-0000-00000C700000}"/>
    <cellStyle name="Normal 6 2 2 2 3 2 2" xfId="46566" xr:uid="{00000000-0005-0000-0000-00000D700000}"/>
    <cellStyle name="Normal 6 2 2 2 3 2 3" xfId="31333" xr:uid="{00000000-0005-0000-0000-00000E700000}"/>
    <cellStyle name="Normal 6 2 2 2 3 3" xfId="11215" xr:uid="{00000000-0005-0000-0000-00000F700000}"/>
    <cellStyle name="Normal 6 2 2 2 3 3 2" xfId="41549" xr:uid="{00000000-0005-0000-0000-000010700000}"/>
    <cellStyle name="Normal 6 2 2 2 3 3 3" xfId="26316" xr:uid="{00000000-0005-0000-0000-000011700000}"/>
    <cellStyle name="Normal 6 2 2 2 3 4" xfId="36536" xr:uid="{00000000-0005-0000-0000-000012700000}"/>
    <cellStyle name="Normal 6 2 2 2 3 5" xfId="21303" xr:uid="{00000000-0005-0000-0000-000013700000}"/>
    <cellStyle name="Normal 6 2 2 2 4" xfId="12893" xr:uid="{00000000-0005-0000-0000-000014700000}"/>
    <cellStyle name="Normal 6 2 2 2 4 2" xfId="43224" xr:uid="{00000000-0005-0000-0000-000015700000}"/>
    <cellStyle name="Normal 6 2 2 2 4 3" xfId="27991" xr:uid="{00000000-0005-0000-0000-000016700000}"/>
    <cellStyle name="Normal 6 2 2 2 5" xfId="7872" xr:uid="{00000000-0005-0000-0000-000017700000}"/>
    <cellStyle name="Normal 6 2 2 2 5 2" xfId="38207" xr:uid="{00000000-0005-0000-0000-000018700000}"/>
    <cellStyle name="Normal 6 2 2 2 5 3" xfId="22974" xr:uid="{00000000-0005-0000-0000-000019700000}"/>
    <cellStyle name="Normal 6 2 2 2 6" xfId="31392" xr:uid="{00000000-0005-0000-0000-00001A700000}"/>
    <cellStyle name="Normal 6 2 2 2 7" xfId="17961" xr:uid="{00000000-0005-0000-0000-00001B700000}"/>
    <cellStyle name="Normal 6 2 2 3" xfId="31565" xr:uid="{00000000-0005-0000-0000-00001C700000}"/>
    <cellStyle name="Normal 6 2 2 4" xfId="31383" xr:uid="{00000000-0005-0000-0000-00001D700000}"/>
    <cellStyle name="Normal 6 2 3" xfId="884" xr:uid="{00000000-0005-0000-0000-00001E700000}"/>
    <cellStyle name="Normal 6 2 3 10" xfId="6237" xr:uid="{00000000-0005-0000-0000-00001F700000}"/>
    <cellStyle name="Normal 6 2 3 10 2" xfId="36574" xr:uid="{00000000-0005-0000-0000-000020700000}"/>
    <cellStyle name="Normal 6 2 3 10 3" xfId="21341" xr:uid="{00000000-0005-0000-0000-000021700000}"/>
    <cellStyle name="Normal 6 2 3 11" xfId="31388" xr:uid="{00000000-0005-0000-0000-000022700000}"/>
    <cellStyle name="Normal 6 2 3 12" xfId="16326" xr:uid="{00000000-0005-0000-0000-000023700000}"/>
    <cellStyle name="Normal 6 2 3 2" xfId="1201" xr:uid="{00000000-0005-0000-0000-000024700000}"/>
    <cellStyle name="Normal 6 2 3 2 10" xfId="31617" xr:uid="{00000000-0005-0000-0000-000025700000}"/>
    <cellStyle name="Normal 6 2 3 2 11" xfId="16380" xr:uid="{00000000-0005-0000-0000-000026700000}"/>
    <cellStyle name="Normal 6 2 3 2 2" xfId="1309" xr:uid="{00000000-0005-0000-0000-000027700000}"/>
    <cellStyle name="Normal 6 2 3 2 2 10" xfId="16484" xr:uid="{00000000-0005-0000-0000-000028700000}"/>
    <cellStyle name="Normal 6 2 3 2 2 2" xfId="1526" xr:uid="{00000000-0005-0000-0000-000029700000}"/>
    <cellStyle name="Normal 6 2 3 2 2 2 2" xfId="1947" xr:uid="{00000000-0005-0000-0000-00002A700000}"/>
    <cellStyle name="Normal 6 2 3 2 2 2 2 2" xfId="2786" xr:uid="{00000000-0005-0000-0000-00002B700000}"/>
    <cellStyle name="Normal 6 2 3 2 2 2 2 2 2" xfId="4476" xr:uid="{00000000-0005-0000-0000-00002C700000}"/>
    <cellStyle name="Normal 6 2 3 2 2 2 2 2 2 2" xfId="14549" xr:uid="{00000000-0005-0000-0000-00002D700000}"/>
    <cellStyle name="Normal 6 2 3 2 2 2 2 2 2 2 2" xfId="44880" xr:uid="{00000000-0005-0000-0000-00002E700000}"/>
    <cellStyle name="Normal 6 2 3 2 2 2 2 2 2 2 3" xfId="29647" xr:uid="{00000000-0005-0000-0000-00002F700000}"/>
    <cellStyle name="Normal 6 2 3 2 2 2 2 2 2 3" xfId="9529" xr:uid="{00000000-0005-0000-0000-000030700000}"/>
    <cellStyle name="Normal 6 2 3 2 2 2 2 2 2 3 2" xfId="39863" xr:uid="{00000000-0005-0000-0000-000031700000}"/>
    <cellStyle name="Normal 6 2 3 2 2 2 2 2 2 3 3" xfId="24630" xr:uid="{00000000-0005-0000-0000-000032700000}"/>
    <cellStyle name="Normal 6 2 3 2 2 2 2 2 2 4" xfId="34850" xr:uid="{00000000-0005-0000-0000-000033700000}"/>
    <cellStyle name="Normal 6 2 3 2 2 2 2 2 2 5" xfId="19617" xr:uid="{00000000-0005-0000-0000-000034700000}"/>
    <cellStyle name="Normal 6 2 3 2 2 2 2 2 3" xfId="6168" xr:uid="{00000000-0005-0000-0000-000035700000}"/>
    <cellStyle name="Normal 6 2 3 2 2 2 2 2 3 2" xfId="16220" xr:uid="{00000000-0005-0000-0000-000036700000}"/>
    <cellStyle name="Normal 6 2 3 2 2 2 2 2 3 2 2" xfId="46551" xr:uid="{00000000-0005-0000-0000-000037700000}"/>
    <cellStyle name="Normal 6 2 3 2 2 2 2 2 3 2 3" xfId="31318" xr:uid="{00000000-0005-0000-0000-000038700000}"/>
    <cellStyle name="Normal 6 2 3 2 2 2 2 2 3 3" xfId="11200" xr:uid="{00000000-0005-0000-0000-000039700000}"/>
    <cellStyle name="Normal 6 2 3 2 2 2 2 2 3 3 2" xfId="41534" xr:uid="{00000000-0005-0000-0000-00003A700000}"/>
    <cellStyle name="Normal 6 2 3 2 2 2 2 2 3 3 3" xfId="26301" xr:uid="{00000000-0005-0000-0000-00003B700000}"/>
    <cellStyle name="Normal 6 2 3 2 2 2 2 2 3 4" xfId="36521" xr:uid="{00000000-0005-0000-0000-00003C700000}"/>
    <cellStyle name="Normal 6 2 3 2 2 2 2 2 3 5" xfId="21288" xr:uid="{00000000-0005-0000-0000-00003D700000}"/>
    <cellStyle name="Normal 6 2 3 2 2 2 2 2 4" xfId="12878" xr:uid="{00000000-0005-0000-0000-00003E700000}"/>
    <cellStyle name="Normal 6 2 3 2 2 2 2 2 4 2" xfId="43209" xr:uid="{00000000-0005-0000-0000-00003F700000}"/>
    <cellStyle name="Normal 6 2 3 2 2 2 2 2 4 3" xfId="27976" xr:uid="{00000000-0005-0000-0000-000040700000}"/>
    <cellStyle name="Normal 6 2 3 2 2 2 2 2 5" xfId="7857" xr:uid="{00000000-0005-0000-0000-000041700000}"/>
    <cellStyle name="Normal 6 2 3 2 2 2 2 2 5 2" xfId="38192" xr:uid="{00000000-0005-0000-0000-000042700000}"/>
    <cellStyle name="Normal 6 2 3 2 2 2 2 2 5 3" xfId="22959" xr:uid="{00000000-0005-0000-0000-000043700000}"/>
    <cellStyle name="Normal 6 2 3 2 2 2 2 2 6" xfId="33180" xr:uid="{00000000-0005-0000-0000-000044700000}"/>
    <cellStyle name="Normal 6 2 3 2 2 2 2 2 7" xfId="17946" xr:uid="{00000000-0005-0000-0000-000045700000}"/>
    <cellStyle name="Normal 6 2 3 2 2 2 2 3" xfId="3639" xr:uid="{00000000-0005-0000-0000-000046700000}"/>
    <cellStyle name="Normal 6 2 3 2 2 2 2 3 2" xfId="13713" xr:uid="{00000000-0005-0000-0000-000047700000}"/>
    <cellStyle name="Normal 6 2 3 2 2 2 2 3 2 2" xfId="44044" xr:uid="{00000000-0005-0000-0000-000048700000}"/>
    <cellStyle name="Normal 6 2 3 2 2 2 2 3 2 3" xfId="28811" xr:uid="{00000000-0005-0000-0000-000049700000}"/>
    <cellStyle name="Normal 6 2 3 2 2 2 2 3 3" xfId="8693" xr:uid="{00000000-0005-0000-0000-00004A700000}"/>
    <cellStyle name="Normal 6 2 3 2 2 2 2 3 3 2" xfId="39027" xr:uid="{00000000-0005-0000-0000-00004B700000}"/>
    <cellStyle name="Normal 6 2 3 2 2 2 2 3 3 3" xfId="23794" xr:uid="{00000000-0005-0000-0000-00004C700000}"/>
    <cellStyle name="Normal 6 2 3 2 2 2 2 3 4" xfId="34014" xr:uid="{00000000-0005-0000-0000-00004D700000}"/>
    <cellStyle name="Normal 6 2 3 2 2 2 2 3 5" xfId="18781" xr:uid="{00000000-0005-0000-0000-00004E700000}"/>
    <cellStyle name="Normal 6 2 3 2 2 2 2 4" xfId="5332" xr:uid="{00000000-0005-0000-0000-00004F700000}"/>
    <cellStyle name="Normal 6 2 3 2 2 2 2 4 2" xfId="15384" xr:uid="{00000000-0005-0000-0000-000050700000}"/>
    <cellStyle name="Normal 6 2 3 2 2 2 2 4 2 2" xfId="45715" xr:uid="{00000000-0005-0000-0000-000051700000}"/>
    <cellStyle name="Normal 6 2 3 2 2 2 2 4 2 3" xfId="30482" xr:uid="{00000000-0005-0000-0000-000052700000}"/>
    <cellStyle name="Normal 6 2 3 2 2 2 2 4 3" xfId="10364" xr:uid="{00000000-0005-0000-0000-000053700000}"/>
    <cellStyle name="Normal 6 2 3 2 2 2 2 4 3 2" xfId="40698" xr:uid="{00000000-0005-0000-0000-000054700000}"/>
    <cellStyle name="Normal 6 2 3 2 2 2 2 4 3 3" xfId="25465" xr:uid="{00000000-0005-0000-0000-000055700000}"/>
    <cellStyle name="Normal 6 2 3 2 2 2 2 4 4" xfId="35685" xr:uid="{00000000-0005-0000-0000-000056700000}"/>
    <cellStyle name="Normal 6 2 3 2 2 2 2 4 5" xfId="20452" xr:uid="{00000000-0005-0000-0000-000057700000}"/>
    <cellStyle name="Normal 6 2 3 2 2 2 2 5" xfId="12042" xr:uid="{00000000-0005-0000-0000-000058700000}"/>
    <cellStyle name="Normal 6 2 3 2 2 2 2 5 2" xfId="42373" xr:uid="{00000000-0005-0000-0000-000059700000}"/>
    <cellStyle name="Normal 6 2 3 2 2 2 2 5 3" xfId="27140" xr:uid="{00000000-0005-0000-0000-00005A700000}"/>
    <cellStyle name="Normal 6 2 3 2 2 2 2 6" xfId="7021" xr:uid="{00000000-0005-0000-0000-00005B700000}"/>
    <cellStyle name="Normal 6 2 3 2 2 2 2 6 2" xfId="37356" xr:uid="{00000000-0005-0000-0000-00005C700000}"/>
    <cellStyle name="Normal 6 2 3 2 2 2 2 6 3" xfId="22123" xr:uid="{00000000-0005-0000-0000-00005D700000}"/>
    <cellStyle name="Normal 6 2 3 2 2 2 2 7" xfId="32344" xr:uid="{00000000-0005-0000-0000-00005E700000}"/>
    <cellStyle name="Normal 6 2 3 2 2 2 2 8" xfId="17110" xr:uid="{00000000-0005-0000-0000-00005F700000}"/>
    <cellStyle name="Normal 6 2 3 2 2 2 3" xfId="2368" xr:uid="{00000000-0005-0000-0000-000060700000}"/>
    <cellStyle name="Normal 6 2 3 2 2 2 3 2" xfId="4058" xr:uid="{00000000-0005-0000-0000-000061700000}"/>
    <cellStyle name="Normal 6 2 3 2 2 2 3 2 2" xfId="14131" xr:uid="{00000000-0005-0000-0000-000062700000}"/>
    <cellStyle name="Normal 6 2 3 2 2 2 3 2 2 2" xfId="44462" xr:uid="{00000000-0005-0000-0000-000063700000}"/>
    <cellStyle name="Normal 6 2 3 2 2 2 3 2 2 3" xfId="29229" xr:uid="{00000000-0005-0000-0000-000064700000}"/>
    <cellStyle name="Normal 6 2 3 2 2 2 3 2 3" xfId="9111" xr:uid="{00000000-0005-0000-0000-000065700000}"/>
    <cellStyle name="Normal 6 2 3 2 2 2 3 2 3 2" xfId="39445" xr:uid="{00000000-0005-0000-0000-000066700000}"/>
    <cellStyle name="Normal 6 2 3 2 2 2 3 2 3 3" xfId="24212" xr:uid="{00000000-0005-0000-0000-000067700000}"/>
    <cellStyle name="Normal 6 2 3 2 2 2 3 2 4" xfId="34432" xr:uid="{00000000-0005-0000-0000-000068700000}"/>
    <cellStyle name="Normal 6 2 3 2 2 2 3 2 5" xfId="19199" xr:uid="{00000000-0005-0000-0000-000069700000}"/>
    <cellStyle name="Normal 6 2 3 2 2 2 3 3" xfId="5750" xr:uid="{00000000-0005-0000-0000-00006A700000}"/>
    <cellStyle name="Normal 6 2 3 2 2 2 3 3 2" xfId="15802" xr:uid="{00000000-0005-0000-0000-00006B700000}"/>
    <cellStyle name="Normal 6 2 3 2 2 2 3 3 2 2" xfId="46133" xr:uid="{00000000-0005-0000-0000-00006C700000}"/>
    <cellStyle name="Normal 6 2 3 2 2 2 3 3 2 3" xfId="30900" xr:uid="{00000000-0005-0000-0000-00006D700000}"/>
    <cellStyle name="Normal 6 2 3 2 2 2 3 3 3" xfId="10782" xr:uid="{00000000-0005-0000-0000-00006E700000}"/>
    <cellStyle name="Normal 6 2 3 2 2 2 3 3 3 2" xfId="41116" xr:uid="{00000000-0005-0000-0000-00006F700000}"/>
    <cellStyle name="Normal 6 2 3 2 2 2 3 3 3 3" xfId="25883" xr:uid="{00000000-0005-0000-0000-000070700000}"/>
    <cellStyle name="Normal 6 2 3 2 2 2 3 3 4" xfId="36103" xr:uid="{00000000-0005-0000-0000-000071700000}"/>
    <cellStyle name="Normal 6 2 3 2 2 2 3 3 5" xfId="20870" xr:uid="{00000000-0005-0000-0000-000072700000}"/>
    <cellStyle name="Normal 6 2 3 2 2 2 3 4" xfId="12460" xr:uid="{00000000-0005-0000-0000-000073700000}"/>
    <cellStyle name="Normal 6 2 3 2 2 2 3 4 2" xfId="42791" xr:uid="{00000000-0005-0000-0000-000074700000}"/>
    <cellStyle name="Normal 6 2 3 2 2 2 3 4 3" xfId="27558" xr:uid="{00000000-0005-0000-0000-000075700000}"/>
    <cellStyle name="Normal 6 2 3 2 2 2 3 5" xfId="7439" xr:uid="{00000000-0005-0000-0000-000076700000}"/>
    <cellStyle name="Normal 6 2 3 2 2 2 3 5 2" xfId="37774" xr:uid="{00000000-0005-0000-0000-000077700000}"/>
    <cellStyle name="Normal 6 2 3 2 2 2 3 5 3" xfId="22541" xr:uid="{00000000-0005-0000-0000-000078700000}"/>
    <cellStyle name="Normal 6 2 3 2 2 2 3 6" xfId="32762" xr:uid="{00000000-0005-0000-0000-000079700000}"/>
    <cellStyle name="Normal 6 2 3 2 2 2 3 7" xfId="17528" xr:uid="{00000000-0005-0000-0000-00007A700000}"/>
    <cellStyle name="Normal 6 2 3 2 2 2 4" xfId="3221" xr:uid="{00000000-0005-0000-0000-00007B700000}"/>
    <cellStyle name="Normal 6 2 3 2 2 2 4 2" xfId="13295" xr:uid="{00000000-0005-0000-0000-00007C700000}"/>
    <cellStyle name="Normal 6 2 3 2 2 2 4 2 2" xfId="43626" xr:uid="{00000000-0005-0000-0000-00007D700000}"/>
    <cellStyle name="Normal 6 2 3 2 2 2 4 2 3" xfId="28393" xr:uid="{00000000-0005-0000-0000-00007E700000}"/>
    <cellStyle name="Normal 6 2 3 2 2 2 4 3" xfId="8275" xr:uid="{00000000-0005-0000-0000-00007F700000}"/>
    <cellStyle name="Normal 6 2 3 2 2 2 4 3 2" xfId="38609" xr:uid="{00000000-0005-0000-0000-000080700000}"/>
    <cellStyle name="Normal 6 2 3 2 2 2 4 3 3" xfId="23376" xr:uid="{00000000-0005-0000-0000-000081700000}"/>
    <cellStyle name="Normal 6 2 3 2 2 2 4 4" xfId="33596" xr:uid="{00000000-0005-0000-0000-000082700000}"/>
    <cellStyle name="Normal 6 2 3 2 2 2 4 5" xfId="18363" xr:uid="{00000000-0005-0000-0000-000083700000}"/>
    <cellStyle name="Normal 6 2 3 2 2 2 5" xfId="4914" xr:uid="{00000000-0005-0000-0000-000084700000}"/>
    <cellStyle name="Normal 6 2 3 2 2 2 5 2" xfId="14966" xr:uid="{00000000-0005-0000-0000-000085700000}"/>
    <cellStyle name="Normal 6 2 3 2 2 2 5 2 2" xfId="45297" xr:uid="{00000000-0005-0000-0000-000086700000}"/>
    <cellStyle name="Normal 6 2 3 2 2 2 5 2 3" xfId="30064" xr:uid="{00000000-0005-0000-0000-000087700000}"/>
    <cellStyle name="Normal 6 2 3 2 2 2 5 3" xfId="9946" xr:uid="{00000000-0005-0000-0000-000088700000}"/>
    <cellStyle name="Normal 6 2 3 2 2 2 5 3 2" xfId="40280" xr:uid="{00000000-0005-0000-0000-000089700000}"/>
    <cellStyle name="Normal 6 2 3 2 2 2 5 3 3" xfId="25047" xr:uid="{00000000-0005-0000-0000-00008A700000}"/>
    <cellStyle name="Normal 6 2 3 2 2 2 5 4" xfId="35267" xr:uid="{00000000-0005-0000-0000-00008B700000}"/>
    <cellStyle name="Normal 6 2 3 2 2 2 5 5" xfId="20034" xr:uid="{00000000-0005-0000-0000-00008C700000}"/>
    <cellStyle name="Normal 6 2 3 2 2 2 6" xfId="11624" xr:uid="{00000000-0005-0000-0000-00008D700000}"/>
    <cellStyle name="Normal 6 2 3 2 2 2 6 2" xfId="41955" xr:uid="{00000000-0005-0000-0000-00008E700000}"/>
    <cellStyle name="Normal 6 2 3 2 2 2 6 3" xfId="26722" xr:uid="{00000000-0005-0000-0000-00008F700000}"/>
    <cellStyle name="Normal 6 2 3 2 2 2 7" xfId="6603" xr:uid="{00000000-0005-0000-0000-000090700000}"/>
    <cellStyle name="Normal 6 2 3 2 2 2 7 2" xfId="36938" xr:uid="{00000000-0005-0000-0000-000091700000}"/>
    <cellStyle name="Normal 6 2 3 2 2 2 7 3" xfId="21705" xr:uid="{00000000-0005-0000-0000-000092700000}"/>
    <cellStyle name="Normal 6 2 3 2 2 2 8" xfId="31926" xr:uid="{00000000-0005-0000-0000-000093700000}"/>
    <cellStyle name="Normal 6 2 3 2 2 2 9" xfId="16692" xr:uid="{00000000-0005-0000-0000-000094700000}"/>
    <cellStyle name="Normal 6 2 3 2 2 3" xfId="1739" xr:uid="{00000000-0005-0000-0000-000095700000}"/>
    <cellStyle name="Normal 6 2 3 2 2 3 2" xfId="2578" xr:uid="{00000000-0005-0000-0000-000096700000}"/>
    <cellStyle name="Normal 6 2 3 2 2 3 2 2" xfId="4268" xr:uid="{00000000-0005-0000-0000-000097700000}"/>
    <cellStyle name="Normal 6 2 3 2 2 3 2 2 2" xfId="14341" xr:uid="{00000000-0005-0000-0000-000098700000}"/>
    <cellStyle name="Normal 6 2 3 2 2 3 2 2 2 2" xfId="44672" xr:uid="{00000000-0005-0000-0000-000099700000}"/>
    <cellStyle name="Normal 6 2 3 2 2 3 2 2 2 3" xfId="29439" xr:uid="{00000000-0005-0000-0000-00009A700000}"/>
    <cellStyle name="Normal 6 2 3 2 2 3 2 2 3" xfId="9321" xr:uid="{00000000-0005-0000-0000-00009B700000}"/>
    <cellStyle name="Normal 6 2 3 2 2 3 2 2 3 2" xfId="39655" xr:uid="{00000000-0005-0000-0000-00009C700000}"/>
    <cellStyle name="Normal 6 2 3 2 2 3 2 2 3 3" xfId="24422" xr:uid="{00000000-0005-0000-0000-00009D700000}"/>
    <cellStyle name="Normal 6 2 3 2 2 3 2 2 4" xfId="34642" xr:uid="{00000000-0005-0000-0000-00009E700000}"/>
    <cellStyle name="Normal 6 2 3 2 2 3 2 2 5" xfId="19409" xr:uid="{00000000-0005-0000-0000-00009F700000}"/>
    <cellStyle name="Normal 6 2 3 2 2 3 2 3" xfId="5960" xr:uid="{00000000-0005-0000-0000-0000A0700000}"/>
    <cellStyle name="Normal 6 2 3 2 2 3 2 3 2" xfId="16012" xr:uid="{00000000-0005-0000-0000-0000A1700000}"/>
    <cellStyle name="Normal 6 2 3 2 2 3 2 3 2 2" xfId="46343" xr:uid="{00000000-0005-0000-0000-0000A2700000}"/>
    <cellStyle name="Normal 6 2 3 2 2 3 2 3 2 3" xfId="31110" xr:uid="{00000000-0005-0000-0000-0000A3700000}"/>
    <cellStyle name="Normal 6 2 3 2 2 3 2 3 3" xfId="10992" xr:uid="{00000000-0005-0000-0000-0000A4700000}"/>
    <cellStyle name="Normal 6 2 3 2 2 3 2 3 3 2" xfId="41326" xr:uid="{00000000-0005-0000-0000-0000A5700000}"/>
    <cellStyle name="Normal 6 2 3 2 2 3 2 3 3 3" xfId="26093" xr:uid="{00000000-0005-0000-0000-0000A6700000}"/>
    <cellStyle name="Normal 6 2 3 2 2 3 2 3 4" xfId="36313" xr:uid="{00000000-0005-0000-0000-0000A7700000}"/>
    <cellStyle name="Normal 6 2 3 2 2 3 2 3 5" xfId="21080" xr:uid="{00000000-0005-0000-0000-0000A8700000}"/>
    <cellStyle name="Normal 6 2 3 2 2 3 2 4" xfId="12670" xr:uid="{00000000-0005-0000-0000-0000A9700000}"/>
    <cellStyle name="Normal 6 2 3 2 2 3 2 4 2" xfId="43001" xr:uid="{00000000-0005-0000-0000-0000AA700000}"/>
    <cellStyle name="Normal 6 2 3 2 2 3 2 4 3" xfId="27768" xr:uid="{00000000-0005-0000-0000-0000AB700000}"/>
    <cellStyle name="Normal 6 2 3 2 2 3 2 5" xfId="7649" xr:uid="{00000000-0005-0000-0000-0000AC700000}"/>
    <cellStyle name="Normal 6 2 3 2 2 3 2 5 2" xfId="37984" xr:uid="{00000000-0005-0000-0000-0000AD700000}"/>
    <cellStyle name="Normal 6 2 3 2 2 3 2 5 3" xfId="22751" xr:uid="{00000000-0005-0000-0000-0000AE700000}"/>
    <cellStyle name="Normal 6 2 3 2 2 3 2 6" xfId="32972" xr:uid="{00000000-0005-0000-0000-0000AF700000}"/>
    <cellStyle name="Normal 6 2 3 2 2 3 2 7" xfId="17738" xr:uid="{00000000-0005-0000-0000-0000B0700000}"/>
    <cellStyle name="Normal 6 2 3 2 2 3 3" xfId="3431" xr:uid="{00000000-0005-0000-0000-0000B1700000}"/>
    <cellStyle name="Normal 6 2 3 2 2 3 3 2" xfId="13505" xr:uid="{00000000-0005-0000-0000-0000B2700000}"/>
    <cellStyle name="Normal 6 2 3 2 2 3 3 2 2" xfId="43836" xr:uid="{00000000-0005-0000-0000-0000B3700000}"/>
    <cellStyle name="Normal 6 2 3 2 2 3 3 2 3" xfId="28603" xr:uid="{00000000-0005-0000-0000-0000B4700000}"/>
    <cellStyle name="Normal 6 2 3 2 2 3 3 3" xfId="8485" xr:uid="{00000000-0005-0000-0000-0000B5700000}"/>
    <cellStyle name="Normal 6 2 3 2 2 3 3 3 2" xfId="38819" xr:uid="{00000000-0005-0000-0000-0000B6700000}"/>
    <cellStyle name="Normal 6 2 3 2 2 3 3 3 3" xfId="23586" xr:uid="{00000000-0005-0000-0000-0000B7700000}"/>
    <cellStyle name="Normal 6 2 3 2 2 3 3 4" xfId="33806" xr:uid="{00000000-0005-0000-0000-0000B8700000}"/>
    <cellStyle name="Normal 6 2 3 2 2 3 3 5" xfId="18573" xr:uid="{00000000-0005-0000-0000-0000B9700000}"/>
    <cellStyle name="Normal 6 2 3 2 2 3 4" xfId="5124" xr:uid="{00000000-0005-0000-0000-0000BA700000}"/>
    <cellStyle name="Normal 6 2 3 2 2 3 4 2" xfId="15176" xr:uid="{00000000-0005-0000-0000-0000BB700000}"/>
    <cellStyle name="Normal 6 2 3 2 2 3 4 2 2" xfId="45507" xr:uid="{00000000-0005-0000-0000-0000BC700000}"/>
    <cellStyle name="Normal 6 2 3 2 2 3 4 2 3" xfId="30274" xr:uid="{00000000-0005-0000-0000-0000BD700000}"/>
    <cellStyle name="Normal 6 2 3 2 2 3 4 3" xfId="10156" xr:uid="{00000000-0005-0000-0000-0000BE700000}"/>
    <cellStyle name="Normal 6 2 3 2 2 3 4 3 2" xfId="40490" xr:uid="{00000000-0005-0000-0000-0000BF700000}"/>
    <cellStyle name="Normal 6 2 3 2 2 3 4 3 3" xfId="25257" xr:uid="{00000000-0005-0000-0000-0000C0700000}"/>
    <cellStyle name="Normal 6 2 3 2 2 3 4 4" xfId="35477" xr:uid="{00000000-0005-0000-0000-0000C1700000}"/>
    <cellStyle name="Normal 6 2 3 2 2 3 4 5" xfId="20244" xr:uid="{00000000-0005-0000-0000-0000C2700000}"/>
    <cellStyle name="Normal 6 2 3 2 2 3 5" xfId="11834" xr:uid="{00000000-0005-0000-0000-0000C3700000}"/>
    <cellStyle name="Normal 6 2 3 2 2 3 5 2" xfId="42165" xr:uid="{00000000-0005-0000-0000-0000C4700000}"/>
    <cellStyle name="Normal 6 2 3 2 2 3 5 3" xfId="26932" xr:uid="{00000000-0005-0000-0000-0000C5700000}"/>
    <cellStyle name="Normal 6 2 3 2 2 3 6" xfId="6813" xr:uid="{00000000-0005-0000-0000-0000C6700000}"/>
    <cellStyle name="Normal 6 2 3 2 2 3 6 2" xfId="37148" xr:uid="{00000000-0005-0000-0000-0000C7700000}"/>
    <cellStyle name="Normal 6 2 3 2 2 3 6 3" xfId="21915" xr:uid="{00000000-0005-0000-0000-0000C8700000}"/>
    <cellStyle name="Normal 6 2 3 2 2 3 7" xfId="32136" xr:uid="{00000000-0005-0000-0000-0000C9700000}"/>
    <cellStyle name="Normal 6 2 3 2 2 3 8" xfId="16902" xr:uid="{00000000-0005-0000-0000-0000CA700000}"/>
    <cellStyle name="Normal 6 2 3 2 2 4" xfId="2160" xr:uid="{00000000-0005-0000-0000-0000CB700000}"/>
    <cellStyle name="Normal 6 2 3 2 2 4 2" xfId="3850" xr:uid="{00000000-0005-0000-0000-0000CC700000}"/>
    <cellStyle name="Normal 6 2 3 2 2 4 2 2" xfId="13923" xr:uid="{00000000-0005-0000-0000-0000CD700000}"/>
    <cellStyle name="Normal 6 2 3 2 2 4 2 2 2" xfId="44254" xr:uid="{00000000-0005-0000-0000-0000CE700000}"/>
    <cellStyle name="Normal 6 2 3 2 2 4 2 2 3" xfId="29021" xr:uid="{00000000-0005-0000-0000-0000CF700000}"/>
    <cellStyle name="Normal 6 2 3 2 2 4 2 3" xfId="8903" xr:uid="{00000000-0005-0000-0000-0000D0700000}"/>
    <cellStyle name="Normal 6 2 3 2 2 4 2 3 2" xfId="39237" xr:uid="{00000000-0005-0000-0000-0000D1700000}"/>
    <cellStyle name="Normal 6 2 3 2 2 4 2 3 3" xfId="24004" xr:uid="{00000000-0005-0000-0000-0000D2700000}"/>
    <cellStyle name="Normal 6 2 3 2 2 4 2 4" xfId="34224" xr:uid="{00000000-0005-0000-0000-0000D3700000}"/>
    <cellStyle name="Normal 6 2 3 2 2 4 2 5" xfId="18991" xr:uid="{00000000-0005-0000-0000-0000D4700000}"/>
    <cellStyle name="Normal 6 2 3 2 2 4 3" xfId="5542" xr:uid="{00000000-0005-0000-0000-0000D5700000}"/>
    <cellStyle name="Normal 6 2 3 2 2 4 3 2" xfId="15594" xr:uid="{00000000-0005-0000-0000-0000D6700000}"/>
    <cellStyle name="Normal 6 2 3 2 2 4 3 2 2" xfId="45925" xr:uid="{00000000-0005-0000-0000-0000D7700000}"/>
    <cellStyle name="Normal 6 2 3 2 2 4 3 2 3" xfId="30692" xr:uid="{00000000-0005-0000-0000-0000D8700000}"/>
    <cellStyle name="Normal 6 2 3 2 2 4 3 3" xfId="10574" xr:uid="{00000000-0005-0000-0000-0000D9700000}"/>
    <cellStyle name="Normal 6 2 3 2 2 4 3 3 2" xfId="40908" xr:uid="{00000000-0005-0000-0000-0000DA700000}"/>
    <cellStyle name="Normal 6 2 3 2 2 4 3 3 3" xfId="25675" xr:uid="{00000000-0005-0000-0000-0000DB700000}"/>
    <cellStyle name="Normal 6 2 3 2 2 4 3 4" xfId="35895" xr:uid="{00000000-0005-0000-0000-0000DC700000}"/>
    <cellStyle name="Normal 6 2 3 2 2 4 3 5" xfId="20662" xr:uid="{00000000-0005-0000-0000-0000DD700000}"/>
    <cellStyle name="Normal 6 2 3 2 2 4 4" xfId="12252" xr:uid="{00000000-0005-0000-0000-0000DE700000}"/>
    <cellStyle name="Normal 6 2 3 2 2 4 4 2" xfId="42583" xr:uid="{00000000-0005-0000-0000-0000DF700000}"/>
    <cellStyle name="Normal 6 2 3 2 2 4 4 3" xfId="27350" xr:uid="{00000000-0005-0000-0000-0000E0700000}"/>
    <cellStyle name="Normal 6 2 3 2 2 4 5" xfId="7231" xr:uid="{00000000-0005-0000-0000-0000E1700000}"/>
    <cellStyle name="Normal 6 2 3 2 2 4 5 2" xfId="37566" xr:uid="{00000000-0005-0000-0000-0000E2700000}"/>
    <cellStyle name="Normal 6 2 3 2 2 4 5 3" xfId="22333" xr:uid="{00000000-0005-0000-0000-0000E3700000}"/>
    <cellStyle name="Normal 6 2 3 2 2 4 6" xfId="32554" xr:uid="{00000000-0005-0000-0000-0000E4700000}"/>
    <cellStyle name="Normal 6 2 3 2 2 4 7" xfId="17320" xr:uid="{00000000-0005-0000-0000-0000E5700000}"/>
    <cellStyle name="Normal 6 2 3 2 2 5" xfId="3013" xr:uid="{00000000-0005-0000-0000-0000E6700000}"/>
    <cellStyle name="Normal 6 2 3 2 2 5 2" xfId="13087" xr:uid="{00000000-0005-0000-0000-0000E7700000}"/>
    <cellStyle name="Normal 6 2 3 2 2 5 2 2" xfId="43418" xr:uid="{00000000-0005-0000-0000-0000E8700000}"/>
    <cellStyle name="Normal 6 2 3 2 2 5 2 3" xfId="28185" xr:uid="{00000000-0005-0000-0000-0000E9700000}"/>
    <cellStyle name="Normal 6 2 3 2 2 5 3" xfId="8067" xr:uid="{00000000-0005-0000-0000-0000EA700000}"/>
    <cellStyle name="Normal 6 2 3 2 2 5 3 2" xfId="38401" xr:uid="{00000000-0005-0000-0000-0000EB700000}"/>
    <cellStyle name="Normal 6 2 3 2 2 5 3 3" xfId="23168" xr:uid="{00000000-0005-0000-0000-0000EC700000}"/>
    <cellStyle name="Normal 6 2 3 2 2 5 4" xfId="33388" xr:uid="{00000000-0005-0000-0000-0000ED700000}"/>
    <cellStyle name="Normal 6 2 3 2 2 5 5" xfId="18155" xr:uid="{00000000-0005-0000-0000-0000EE700000}"/>
    <cellStyle name="Normal 6 2 3 2 2 6" xfId="4706" xr:uid="{00000000-0005-0000-0000-0000EF700000}"/>
    <cellStyle name="Normal 6 2 3 2 2 6 2" xfId="14758" xr:uid="{00000000-0005-0000-0000-0000F0700000}"/>
    <cellStyle name="Normal 6 2 3 2 2 6 2 2" xfId="45089" xr:uid="{00000000-0005-0000-0000-0000F1700000}"/>
    <cellStyle name="Normal 6 2 3 2 2 6 2 3" xfId="29856" xr:uid="{00000000-0005-0000-0000-0000F2700000}"/>
    <cellStyle name="Normal 6 2 3 2 2 6 3" xfId="9738" xr:uid="{00000000-0005-0000-0000-0000F3700000}"/>
    <cellStyle name="Normal 6 2 3 2 2 6 3 2" xfId="40072" xr:uid="{00000000-0005-0000-0000-0000F4700000}"/>
    <cellStyle name="Normal 6 2 3 2 2 6 3 3" xfId="24839" xr:uid="{00000000-0005-0000-0000-0000F5700000}"/>
    <cellStyle name="Normal 6 2 3 2 2 6 4" xfId="35059" xr:uid="{00000000-0005-0000-0000-0000F6700000}"/>
    <cellStyle name="Normal 6 2 3 2 2 6 5" xfId="19826" xr:uid="{00000000-0005-0000-0000-0000F7700000}"/>
    <cellStyle name="Normal 6 2 3 2 2 7" xfId="11416" xr:uid="{00000000-0005-0000-0000-0000F8700000}"/>
    <cellStyle name="Normal 6 2 3 2 2 7 2" xfId="41747" xr:uid="{00000000-0005-0000-0000-0000F9700000}"/>
    <cellStyle name="Normal 6 2 3 2 2 7 3" xfId="26514" xr:uid="{00000000-0005-0000-0000-0000FA700000}"/>
    <cellStyle name="Normal 6 2 3 2 2 8" xfId="6395" xr:uid="{00000000-0005-0000-0000-0000FB700000}"/>
    <cellStyle name="Normal 6 2 3 2 2 8 2" xfId="36730" xr:uid="{00000000-0005-0000-0000-0000FC700000}"/>
    <cellStyle name="Normal 6 2 3 2 2 8 3" xfId="21497" xr:uid="{00000000-0005-0000-0000-0000FD700000}"/>
    <cellStyle name="Normal 6 2 3 2 2 9" xfId="31718" xr:uid="{00000000-0005-0000-0000-0000FE700000}"/>
    <cellStyle name="Normal 6 2 3 2 3" xfId="1422" xr:uid="{00000000-0005-0000-0000-0000FF700000}"/>
    <cellStyle name="Normal 6 2 3 2 3 2" xfId="1843" xr:uid="{00000000-0005-0000-0000-000000710000}"/>
    <cellStyle name="Normal 6 2 3 2 3 2 2" xfId="2682" xr:uid="{00000000-0005-0000-0000-000001710000}"/>
    <cellStyle name="Normal 6 2 3 2 3 2 2 2" xfId="4372" xr:uid="{00000000-0005-0000-0000-000002710000}"/>
    <cellStyle name="Normal 6 2 3 2 3 2 2 2 2" xfId="14445" xr:uid="{00000000-0005-0000-0000-000003710000}"/>
    <cellStyle name="Normal 6 2 3 2 3 2 2 2 2 2" xfId="44776" xr:uid="{00000000-0005-0000-0000-000004710000}"/>
    <cellStyle name="Normal 6 2 3 2 3 2 2 2 2 3" xfId="29543" xr:uid="{00000000-0005-0000-0000-000005710000}"/>
    <cellStyle name="Normal 6 2 3 2 3 2 2 2 3" xfId="9425" xr:uid="{00000000-0005-0000-0000-000006710000}"/>
    <cellStyle name="Normal 6 2 3 2 3 2 2 2 3 2" xfId="39759" xr:uid="{00000000-0005-0000-0000-000007710000}"/>
    <cellStyle name="Normal 6 2 3 2 3 2 2 2 3 3" xfId="24526" xr:uid="{00000000-0005-0000-0000-000008710000}"/>
    <cellStyle name="Normal 6 2 3 2 3 2 2 2 4" xfId="34746" xr:uid="{00000000-0005-0000-0000-000009710000}"/>
    <cellStyle name="Normal 6 2 3 2 3 2 2 2 5" xfId="19513" xr:uid="{00000000-0005-0000-0000-00000A710000}"/>
    <cellStyle name="Normal 6 2 3 2 3 2 2 3" xfId="6064" xr:uid="{00000000-0005-0000-0000-00000B710000}"/>
    <cellStyle name="Normal 6 2 3 2 3 2 2 3 2" xfId="16116" xr:uid="{00000000-0005-0000-0000-00000C710000}"/>
    <cellStyle name="Normal 6 2 3 2 3 2 2 3 2 2" xfId="46447" xr:uid="{00000000-0005-0000-0000-00000D710000}"/>
    <cellStyle name="Normal 6 2 3 2 3 2 2 3 2 3" xfId="31214" xr:uid="{00000000-0005-0000-0000-00000E710000}"/>
    <cellStyle name="Normal 6 2 3 2 3 2 2 3 3" xfId="11096" xr:uid="{00000000-0005-0000-0000-00000F710000}"/>
    <cellStyle name="Normal 6 2 3 2 3 2 2 3 3 2" xfId="41430" xr:uid="{00000000-0005-0000-0000-000010710000}"/>
    <cellStyle name="Normal 6 2 3 2 3 2 2 3 3 3" xfId="26197" xr:uid="{00000000-0005-0000-0000-000011710000}"/>
    <cellStyle name="Normal 6 2 3 2 3 2 2 3 4" xfId="36417" xr:uid="{00000000-0005-0000-0000-000012710000}"/>
    <cellStyle name="Normal 6 2 3 2 3 2 2 3 5" xfId="21184" xr:uid="{00000000-0005-0000-0000-000013710000}"/>
    <cellStyle name="Normal 6 2 3 2 3 2 2 4" xfId="12774" xr:uid="{00000000-0005-0000-0000-000014710000}"/>
    <cellStyle name="Normal 6 2 3 2 3 2 2 4 2" xfId="43105" xr:uid="{00000000-0005-0000-0000-000015710000}"/>
    <cellStyle name="Normal 6 2 3 2 3 2 2 4 3" xfId="27872" xr:uid="{00000000-0005-0000-0000-000016710000}"/>
    <cellStyle name="Normal 6 2 3 2 3 2 2 5" xfId="7753" xr:uid="{00000000-0005-0000-0000-000017710000}"/>
    <cellStyle name="Normal 6 2 3 2 3 2 2 5 2" xfId="38088" xr:uid="{00000000-0005-0000-0000-000018710000}"/>
    <cellStyle name="Normal 6 2 3 2 3 2 2 5 3" xfId="22855" xr:uid="{00000000-0005-0000-0000-000019710000}"/>
    <cellStyle name="Normal 6 2 3 2 3 2 2 6" xfId="33076" xr:uid="{00000000-0005-0000-0000-00001A710000}"/>
    <cellStyle name="Normal 6 2 3 2 3 2 2 7" xfId="17842" xr:uid="{00000000-0005-0000-0000-00001B710000}"/>
    <cellStyle name="Normal 6 2 3 2 3 2 3" xfId="3535" xr:uid="{00000000-0005-0000-0000-00001C710000}"/>
    <cellStyle name="Normal 6 2 3 2 3 2 3 2" xfId="13609" xr:uid="{00000000-0005-0000-0000-00001D710000}"/>
    <cellStyle name="Normal 6 2 3 2 3 2 3 2 2" xfId="43940" xr:uid="{00000000-0005-0000-0000-00001E710000}"/>
    <cellStyle name="Normal 6 2 3 2 3 2 3 2 3" xfId="28707" xr:uid="{00000000-0005-0000-0000-00001F710000}"/>
    <cellStyle name="Normal 6 2 3 2 3 2 3 3" xfId="8589" xr:uid="{00000000-0005-0000-0000-000020710000}"/>
    <cellStyle name="Normal 6 2 3 2 3 2 3 3 2" xfId="38923" xr:uid="{00000000-0005-0000-0000-000021710000}"/>
    <cellStyle name="Normal 6 2 3 2 3 2 3 3 3" xfId="23690" xr:uid="{00000000-0005-0000-0000-000022710000}"/>
    <cellStyle name="Normal 6 2 3 2 3 2 3 4" xfId="33910" xr:uid="{00000000-0005-0000-0000-000023710000}"/>
    <cellStyle name="Normal 6 2 3 2 3 2 3 5" xfId="18677" xr:uid="{00000000-0005-0000-0000-000024710000}"/>
    <cellStyle name="Normal 6 2 3 2 3 2 4" xfId="5228" xr:uid="{00000000-0005-0000-0000-000025710000}"/>
    <cellStyle name="Normal 6 2 3 2 3 2 4 2" xfId="15280" xr:uid="{00000000-0005-0000-0000-000026710000}"/>
    <cellStyle name="Normal 6 2 3 2 3 2 4 2 2" xfId="45611" xr:uid="{00000000-0005-0000-0000-000027710000}"/>
    <cellStyle name="Normal 6 2 3 2 3 2 4 2 3" xfId="30378" xr:uid="{00000000-0005-0000-0000-000028710000}"/>
    <cellStyle name="Normal 6 2 3 2 3 2 4 3" xfId="10260" xr:uid="{00000000-0005-0000-0000-000029710000}"/>
    <cellStyle name="Normal 6 2 3 2 3 2 4 3 2" xfId="40594" xr:uid="{00000000-0005-0000-0000-00002A710000}"/>
    <cellStyle name="Normal 6 2 3 2 3 2 4 3 3" xfId="25361" xr:uid="{00000000-0005-0000-0000-00002B710000}"/>
    <cellStyle name="Normal 6 2 3 2 3 2 4 4" xfId="35581" xr:uid="{00000000-0005-0000-0000-00002C710000}"/>
    <cellStyle name="Normal 6 2 3 2 3 2 4 5" xfId="20348" xr:uid="{00000000-0005-0000-0000-00002D710000}"/>
    <cellStyle name="Normal 6 2 3 2 3 2 5" xfId="11938" xr:uid="{00000000-0005-0000-0000-00002E710000}"/>
    <cellStyle name="Normal 6 2 3 2 3 2 5 2" xfId="42269" xr:uid="{00000000-0005-0000-0000-00002F710000}"/>
    <cellStyle name="Normal 6 2 3 2 3 2 5 3" xfId="27036" xr:uid="{00000000-0005-0000-0000-000030710000}"/>
    <cellStyle name="Normal 6 2 3 2 3 2 6" xfId="6917" xr:uid="{00000000-0005-0000-0000-000031710000}"/>
    <cellStyle name="Normal 6 2 3 2 3 2 6 2" xfId="37252" xr:uid="{00000000-0005-0000-0000-000032710000}"/>
    <cellStyle name="Normal 6 2 3 2 3 2 6 3" xfId="22019" xr:uid="{00000000-0005-0000-0000-000033710000}"/>
    <cellStyle name="Normal 6 2 3 2 3 2 7" xfId="32240" xr:uid="{00000000-0005-0000-0000-000034710000}"/>
    <cellStyle name="Normal 6 2 3 2 3 2 8" xfId="17006" xr:uid="{00000000-0005-0000-0000-000035710000}"/>
    <cellStyle name="Normal 6 2 3 2 3 3" xfId="2264" xr:uid="{00000000-0005-0000-0000-000036710000}"/>
    <cellStyle name="Normal 6 2 3 2 3 3 2" xfId="3954" xr:uid="{00000000-0005-0000-0000-000037710000}"/>
    <cellStyle name="Normal 6 2 3 2 3 3 2 2" xfId="14027" xr:uid="{00000000-0005-0000-0000-000038710000}"/>
    <cellStyle name="Normal 6 2 3 2 3 3 2 2 2" xfId="44358" xr:uid="{00000000-0005-0000-0000-000039710000}"/>
    <cellStyle name="Normal 6 2 3 2 3 3 2 2 3" xfId="29125" xr:uid="{00000000-0005-0000-0000-00003A710000}"/>
    <cellStyle name="Normal 6 2 3 2 3 3 2 3" xfId="9007" xr:uid="{00000000-0005-0000-0000-00003B710000}"/>
    <cellStyle name="Normal 6 2 3 2 3 3 2 3 2" xfId="39341" xr:uid="{00000000-0005-0000-0000-00003C710000}"/>
    <cellStyle name="Normal 6 2 3 2 3 3 2 3 3" xfId="24108" xr:uid="{00000000-0005-0000-0000-00003D710000}"/>
    <cellStyle name="Normal 6 2 3 2 3 3 2 4" xfId="34328" xr:uid="{00000000-0005-0000-0000-00003E710000}"/>
    <cellStyle name="Normal 6 2 3 2 3 3 2 5" xfId="19095" xr:uid="{00000000-0005-0000-0000-00003F710000}"/>
    <cellStyle name="Normal 6 2 3 2 3 3 3" xfId="5646" xr:uid="{00000000-0005-0000-0000-000040710000}"/>
    <cellStyle name="Normal 6 2 3 2 3 3 3 2" xfId="15698" xr:uid="{00000000-0005-0000-0000-000041710000}"/>
    <cellStyle name="Normal 6 2 3 2 3 3 3 2 2" xfId="46029" xr:uid="{00000000-0005-0000-0000-000042710000}"/>
    <cellStyle name="Normal 6 2 3 2 3 3 3 2 3" xfId="30796" xr:uid="{00000000-0005-0000-0000-000043710000}"/>
    <cellStyle name="Normal 6 2 3 2 3 3 3 3" xfId="10678" xr:uid="{00000000-0005-0000-0000-000044710000}"/>
    <cellStyle name="Normal 6 2 3 2 3 3 3 3 2" xfId="41012" xr:uid="{00000000-0005-0000-0000-000045710000}"/>
    <cellStyle name="Normal 6 2 3 2 3 3 3 3 3" xfId="25779" xr:uid="{00000000-0005-0000-0000-000046710000}"/>
    <cellStyle name="Normal 6 2 3 2 3 3 3 4" xfId="35999" xr:uid="{00000000-0005-0000-0000-000047710000}"/>
    <cellStyle name="Normal 6 2 3 2 3 3 3 5" xfId="20766" xr:uid="{00000000-0005-0000-0000-000048710000}"/>
    <cellStyle name="Normal 6 2 3 2 3 3 4" xfId="12356" xr:uid="{00000000-0005-0000-0000-000049710000}"/>
    <cellStyle name="Normal 6 2 3 2 3 3 4 2" xfId="42687" xr:uid="{00000000-0005-0000-0000-00004A710000}"/>
    <cellStyle name="Normal 6 2 3 2 3 3 4 3" xfId="27454" xr:uid="{00000000-0005-0000-0000-00004B710000}"/>
    <cellStyle name="Normal 6 2 3 2 3 3 5" xfId="7335" xr:uid="{00000000-0005-0000-0000-00004C710000}"/>
    <cellStyle name="Normal 6 2 3 2 3 3 5 2" xfId="37670" xr:uid="{00000000-0005-0000-0000-00004D710000}"/>
    <cellStyle name="Normal 6 2 3 2 3 3 5 3" xfId="22437" xr:uid="{00000000-0005-0000-0000-00004E710000}"/>
    <cellStyle name="Normal 6 2 3 2 3 3 6" xfId="32658" xr:uid="{00000000-0005-0000-0000-00004F710000}"/>
    <cellStyle name="Normal 6 2 3 2 3 3 7" xfId="17424" xr:uid="{00000000-0005-0000-0000-000050710000}"/>
    <cellStyle name="Normal 6 2 3 2 3 4" xfId="3117" xr:uid="{00000000-0005-0000-0000-000051710000}"/>
    <cellStyle name="Normal 6 2 3 2 3 4 2" xfId="13191" xr:uid="{00000000-0005-0000-0000-000052710000}"/>
    <cellStyle name="Normal 6 2 3 2 3 4 2 2" xfId="43522" xr:uid="{00000000-0005-0000-0000-000053710000}"/>
    <cellStyle name="Normal 6 2 3 2 3 4 2 3" xfId="28289" xr:uid="{00000000-0005-0000-0000-000054710000}"/>
    <cellStyle name="Normal 6 2 3 2 3 4 3" xfId="8171" xr:uid="{00000000-0005-0000-0000-000055710000}"/>
    <cellStyle name="Normal 6 2 3 2 3 4 3 2" xfId="38505" xr:uid="{00000000-0005-0000-0000-000056710000}"/>
    <cellStyle name="Normal 6 2 3 2 3 4 3 3" xfId="23272" xr:uid="{00000000-0005-0000-0000-000057710000}"/>
    <cellStyle name="Normal 6 2 3 2 3 4 4" xfId="33492" xr:uid="{00000000-0005-0000-0000-000058710000}"/>
    <cellStyle name="Normal 6 2 3 2 3 4 5" xfId="18259" xr:uid="{00000000-0005-0000-0000-000059710000}"/>
    <cellStyle name="Normal 6 2 3 2 3 5" xfId="4810" xr:uid="{00000000-0005-0000-0000-00005A710000}"/>
    <cellStyle name="Normal 6 2 3 2 3 5 2" xfId="14862" xr:uid="{00000000-0005-0000-0000-00005B710000}"/>
    <cellStyle name="Normal 6 2 3 2 3 5 2 2" xfId="45193" xr:uid="{00000000-0005-0000-0000-00005C710000}"/>
    <cellStyle name="Normal 6 2 3 2 3 5 2 3" xfId="29960" xr:uid="{00000000-0005-0000-0000-00005D710000}"/>
    <cellStyle name="Normal 6 2 3 2 3 5 3" xfId="9842" xr:uid="{00000000-0005-0000-0000-00005E710000}"/>
    <cellStyle name="Normal 6 2 3 2 3 5 3 2" xfId="40176" xr:uid="{00000000-0005-0000-0000-00005F710000}"/>
    <cellStyle name="Normal 6 2 3 2 3 5 3 3" xfId="24943" xr:uid="{00000000-0005-0000-0000-000060710000}"/>
    <cellStyle name="Normal 6 2 3 2 3 5 4" xfId="35163" xr:uid="{00000000-0005-0000-0000-000061710000}"/>
    <cellStyle name="Normal 6 2 3 2 3 5 5" xfId="19930" xr:uid="{00000000-0005-0000-0000-000062710000}"/>
    <cellStyle name="Normal 6 2 3 2 3 6" xfId="11520" xr:uid="{00000000-0005-0000-0000-000063710000}"/>
    <cellStyle name="Normal 6 2 3 2 3 6 2" xfId="41851" xr:uid="{00000000-0005-0000-0000-000064710000}"/>
    <cellStyle name="Normal 6 2 3 2 3 6 3" xfId="26618" xr:uid="{00000000-0005-0000-0000-000065710000}"/>
    <cellStyle name="Normal 6 2 3 2 3 7" xfId="6499" xr:uid="{00000000-0005-0000-0000-000066710000}"/>
    <cellStyle name="Normal 6 2 3 2 3 7 2" xfId="36834" xr:uid="{00000000-0005-0000-0000-000067710000}"/>
    <cellStyle name="Normal 6 2 3 2 3 7 3" xfId="21601" xr:uid="{00000000-0005-0000-0000-000068710000}"/>
    <cellStyle name="Normal 6 2 3 2 3 8" xfId="31822" xr:uid="{00000000-0005-0000-0000-000069710000}"/>
    <cellStyle name="Normal 6 2 3 2 3 9" xfId="16588" xr:uid="{00000000-0005-0000-0000-00006A710000}"/>
    <cellStyle name="Normal 6 2 3 2 4" xfId="1635" xr:uid="{00000000-0005-0000-0000-00006B710000}"/>
    <cellStyle name="Normal 6 2 3 2 4 2" xfId="2474" xr:uid="{00000000-0005-0000-0000-00006C710000}"/>
    <cellStyle name="Normal 6 2 3 2 4 2 2" xfId="4164" xr:uid="{00000000-0005-0000-0000-00006D710000}"/>
    <cellStyle name="Normal 6 2 3 2 4 2 2 2" xfId="14237" xr:uid="{00000000-0005-0000-0000-00006E710000}"/>
    <cellStyle name="Normal 6 2 3 2 4 2 2 2 2" xfId="44568" xr:uid="{00000000-0005-0000-0000-00006F710000}"/>
    <cellStyle name="Normal 6 2 3 2 4 2 2 2 3" xfId="29335" xr:uid="{00000000-0005-0000-0000-000070710000}"/>
    <cellStyle name="Normal 6 2 3 2 4 2 2 3" xfId="9217" xr:uid="{00000000-0005-0000-0000-000071710000}"/>
    <cellStyle name="Normal 6 2 3 2 4 2 2 3 2" xfId="39551" xr:uid="{00000000-0005-0000-0000-000072710000}"/>
    <cellStyle name="Normal 6 2 3 2 4 2 2 3 3" xfId="24318" xr:uid="{00000000-0005-0000-0000-000073710000}"/>
    <cellStyle name="Normal 6 2 3 2 4 2 2 4" xfId="34538" xr:uid="{00000000-0005-0000-0000-000074710000}"/>
    <cellStyle name="Normal 6 2 3 2 4 2 2 5" xfId="19305" xr:uid="{00000000-0005-0000-0000-000075710000}"/>
    <cellStyle name="Normal 6 2 3 2 4 2 3" xfId="5856" xr:uid="{00000000-0005-0000-0000-000076710000}"/>
    <cellStyle name="Normal 6 2 3 2 4 2 3 2" xfId="15908" xr:uid="{00000000-0005-0000-0000-000077710000}"/>
    <cellStyle name="Normal 6 2 3 2 4 2 3 2 2" xfId="46239" xr:uid="{00000000-0005-0000-0000-000078710000}"/>
    <cellStyle name="Normal 6 2 3 2 4 2 3 2 3" xfId="31006" xr:uid="{00000000-0005-0000-0000-000079710000}"/>
    <cellStyle name="Normal 6 2 3 2 4 2 3 3" xfId="10888" xr:uid="{00000000-0005-0000-0000-00007A710000}"/>
    <cellStyle name="Normal 6 2 3 2 4 2 3 3 2" xfId="41222" xr:uid="{00000000-0005-0000-0000-00007B710000}"/>
    <cellStyle name="Normal 6 2 3 2 4 2 3 3 3" xfId="25989" xr:uid="{00000000-0005-0000-0000-00007C710000}"/>
    <cellStyle name="Normal 6 2 3 2 4 2 3 4" xfId="36209" xr:uid="{00000000-0005-0000-0000-00007D710000}"/>
    <cellStyle name="Normal 6 2 3 2 4 2 3 5" xfId="20976" xr:uid="{00000000-0005-0000-0000-00007E710000}"/>
    <cellStyle name="Normal 6 2 3 2 4 2 4" xfId="12566" xr:uid="{00000000-0005-0000-0000-00007F710000}"/>
    <cellStyle name="Normal 6 2 3 2 4 2 4 2" xfId="42897" xr:uid="{00000000-0005-0000-0000-000080710000}"/>
    <cellStyle name="Normal 6 2 3 2 4 2 4 3" xfId="27664" xr:uid="{00000000-0005-0000-0000-000081710000}"/>
    <cellStyle name="Normal 6 2 3 2 4 2 5" xfId="7545" xr:uid="{00000000-0005-0000-0000-000082710000}"/>
    <cellStyle name="Normal 6 2 3 2 4 2 5 2" xfId="37880" xr:uid="{00000000-0005-0000-0000-000083710000}"/>
    <cellStyle name="Normal 6 2 3 2 4 2 5 3" xfId="22647" xr:uid="{00000000-0005-0000-0000-000084710000}"/>
    <cellStyle name="Normal 6 2 3 2 4 2 6" xfId="32868" xr:uid="{00000000-0005-0000-0000-000085710000}"/>
    <cellStyle name="Normal 6 2 3 2 4 2 7" xfId="17634" xr:uid="{00000000-0005-0000-0000-000086710000}"/>
    <cellStyle name="Normal 6 2 3 2 4 3" xfId="3327" xr:uid="{00000000-0005-0000-0000-000087710000}"/>
    <cellStyle name="Normal 6 2 3 2 4 3 2" xfId="13401" xr:uid="{00000000-0005-0000-0000-000088710000}"/>
    <cellStyle name="Normal 6 2 3 2 4 3 2 2" xfId="43732" xr:uid="{00000000-0005-0000-0000-000089710000}"/>
    <cellStyle name="Normal 6 2 3 2 4 3 2 3" xfId="28499" xr:uid="{00000000-0005-0000-0000-00008A710000}"/>
    <cellStyle name="Normal 6 2 3 2 4 3 3" xfId="8381" xr:uid="{00000000-0005-0000-0000-00008B710000}"/>
    <cellStyle name="Normal 6 2 3 2 4 3 3 2" xfId="38715" xr:uid="{00000000-0005-0000-0000-00008C710000}"/>
    <cellStyle name="Normal 6 2 3 2 4 3 3 3" xfId="23482" xr:uid="{00000000-0005-0000-0000-00008D710000}"/>
    <cellStyle name="Normal 6 2 3 2 4 3 4" xfId="33702" xr:uid="{00000000-0005-0000-0000-00008E710000}"/>
    <cellStyle name="Normal 6 2 3 2 4 3 5" xfId="18469" xr:uid="{00000000-0005-0000-0000-00008F710000}"/>
    <cellStyle name="Normal 6 2 3 2 4 4" xfId="5020" xr:uid="{00000000-0005-0000-0000-000090710000}"/>
    <cellStyle name="Normal 6 2 3 2 4 4 2" xfId="15072" xr:uid="{00000000-0005-0000-0000-000091710000}"/>
    <cellStyle name="Normal 6 2 3 2 4 4 2 2" xfId="45403" xr:uid="{00000000-0005-0000-0000-000092710000}"/>
    <cellStyle name="Normal 6 2 3 2 4 4 2 3" xfId="30170" xr:uid="{00000000-0005-0000-0000-000093710000}"/>
    <cellStyle name="Normal 6 2 3 2 4 4 3" xfId="10052" xr:uid="{00000000-0005-0000-0000-000094710000}"/>
    <cellStyle name="Normal 6 2 3 2 4 4 3 2" xfId="40386" xr:uid="{00000000-0005-0000-0000-000095710000}"/>
    <cellStyle name="Normal 6 2 3 2 4 4 3 3" xfId="25153" xr:uid="{00000000-0005-0000-0000-000096710000}"/>
    <cellStyle name="Normal 6 2 3 2 4 4 4" xfId="35373" xr:uid="{00000000-0005-0000-0000-000097710000}"/>
    <cellStyle name="Normal 6 2 3 2 4 4 5" xfId="20140" xr:uid="{00000000-0005-0000-0000-000098710000}"/>
    <cellStyle name="Normal 6 2 3 2 4 5" xfId="11730" xr:uid="{00000000-0005-0000-0000-000099710000}"/>
    <cellStyle name="Normal 6 2 3 2 4 5 2" xfId="42061" xr:uid="{00000000-0005-0000-0000-00009A710000}"/>
    <cellStyle name="Normal 6 2 3 2 4 5 3" xfId="26828" xr:uid="{00000000-0005-0000-0000-00009B710000}"/>
    <cellStyle name="Normal 6 2 3 2 4 6" xfId="6709" xr:uid="{00000000-0005-0000-0000-00009C710000}"/>
    <cellStyle name="Normal 6 2 3 2 4 6 2" xfId="37044" xr:uid="{00000000-0005-0000-0000-00009D710000}"/>
    <cellStyle name="Normal 6 2 3 2 4 6 3" xfId="21811" xr:uid="{00000000-0005-0000-0000-00009E710000}"/>
    <cellStyle name="Normal 6 2 3 2 4 7" xfId="32032" xr:uid="{00000000-0005-0000-0000-00009F710000}"/>
    <cellStyle name="Normal 6 2 3 2 4 8" xfId="16798" xr:uid="{00000000-0005-0000-0000-0000A0710000}"/>
    <cellStyle name="Normal 6 2 3 2 5" xfId="2056" xr:uid="{00000000-0005-0000-0000-0000A1710000}"/>
    <cellStyle name="Normal 6 2 3 2 5 2" xfId="3746" xr:uid="{00000000-0005-0000-0000-0000A2710000}"/>
    <cellStyle name="Normal 6 2 3 2 5 2 2" xfId="13819" xr:uid="{00000000-0005-0000-0000-0000A3710000}"/>
    <cellStyle name="Normal 6 2 3 2 5 2 2 2" xfId="44150" xr:uid="{00000000-0005-0000-0000-0000A4710000}"/>
    <cellStyle name="Normal 6 2 3 2 5 2 2 3" xfId="28917" xr:uid="{00000000-0005-0000-0000-0000A5710000}"/>
    <cellStyle name="Normal 6 2 3 2 5 2 3" xfId="8799" xr:uid="{00000000-0005-0000-0000-0000A6710000}"/>
    <cellStyle name="Normal 6 2 3 2 5 2 3 2" xfId="39133" xr:uid="{00000000-0005-0000-0000-0000A7710000}"/>
    <cellStyle name="Normal 6 2 3 2 5 2 3 3" xfId="23900" xr:uid="{00000000-0005-0000-0000-0000A8710000}"/>
    <cellStyle name="Normal 6 2 3 2 5 2 4" xfId="34120" xr:uid="{00000000-0005-0000-0000-0000A9710000}"/>
    <cellStyle name="Normal 6 2 3 2 5 2 5" xfId="18887" xr:uid="{00000000-0005-0000-0000-0000AA710000}"/>
    <cellStyle name="Normal 6 2 3 2 5 3" xfId="5438" xr:uid="{00000000-0005-0000-0000-0000AB710000}"/>
    <cellStyle name="Normal 6 2 3 2 5 3 2" xfId="15490" xr:uid="{00000000-0005-0000-0000-0000AC710000}"/>
    <cellStyle name="Normal 6 2 3 2 5 3 2 2" xfId="45821" xr:uid="{00000000-0005-0000-0000-0000AD710000}"/>
    <cellStyle name="Normal 6 2 3 2 5 3 2 3" xfId="30588" xr:uid="{00000000-0005-0000-0000-0000AE710000}"/>
    <cellStyle name="Normal 6 2 3 2 5 3 3" xfId="10470" xr:uid="{00000000-0005-0000-0000-0000AF710000}"/>
    <cellStyle name="Normal 6 2 3 2 5 3 3 2" xfId="40804" xr:uid="{00000000-0005-0000-0000-0000B0710000}"/>
    <cellStyle name="Normal 6 2 3 2 5 3 3 3" xfId="25571" xr:uid="{00000000-0005-0000-0000-0000B1710000}"/>
    <cellStyle name="Normal 6 2 3 2 5 3 4" xfId="35791" xr:uid="{00000000-0005-0000-0000-0000B2710000}"/>
    <cellStyle name="Normal 6 2 3 2 5 3 5" xfId="20558" xr:uid="{00000000-0005-0000-0000-0000B3710000}"/>
    <cellStyle name="Normal 6 2 3 2 5 4" xfId="12148" xr:uid="{00000000-0005-0000-0000-0000B4710000}"/>
    <cellStyle name="Normal 6 2 3 2 5 4 2" xfId="42479" xr:uid="{00000000-0005-0000-0000-0000B5710000}"/>
    <cellStyle name="Normal 6 2 3 2 5 4 3" xfId="27246" xr:uid="{00000000-0005-0000-0000-0000B6710000}"/>
    <cellStyle name="Normal 6 2 3 2 5 5" xfId="7127" xr:uid="{00000000-0005-0000-0000-0000B7710000}"/>
    <cellStyle name="Normal 6 2 3 2 5 5 2" xfId="37462" xr:uid="{00000000-0005-0000-0000-0000B8710000}"/>
    <cellStyle name="Normal 6 2 3 2 5 5 3" xfId="22229" xr:uid="{00000000-0005-0000-0000-0000B9710000}"/>
    <cellStyle name="Normal 6 2 3 2 5 6" xfId="32450" xr:uid="{00000000-0005-0000-0000-0000BA710000}"/>
    <cellStyle name="Normal 6 2 3 2 5 7" xfId="17216" xr:uid="{00000000-0005-0000-0000-0000BB710000}"/>
    <cellStyle name="Normal 6 2 3 2 6" xfId="2909" xr:uid="{00000000-0005-0000-0000-0000BC710000}"/>
    <cellStyle name="Normal 6 2 3 2 6 2" xfId="12983" xr:uid="{00000000-0005-0000-0000-0000BD710000}"/>
    <cellStyle name="Normal 6 2 3 2 6 2 2" xfId="43314" xr:uid="{00000000-0005-0000-0000-0000BE710000}"/>
    <cellStyle name="Normal 6 2 3 2 6 2 3" xfId="28081" xr:uid="{00000000-0005-0000-0000-0000BF710000}"/>
    <cellStyle name="Normal 6 2 3 2 6 3" xfId="7963" xr:uid="{00000000-0005-0000-0000-0000C0710000}"/>
    <cellStyle name="Normal 6 2 3 2 6 3 2" xfId="38297" xr:uid="{00000000-0005-0000-0000-0000C1710000}"/>
    <cellStyle name="Normal 6 2 3 2 6 3 3" xfId="23064" xr:uid="{00000000-0005-0000-0000-0000C2710000}"/>
    <cellStyle name="Normal 6 2 3 2 6 4" xfId="33284" xr:uid="{00000000-0005-0000-0000-0000C3710000}"/>
    <cellStyle name="Normal 6 2 3 2 6 5" xfId="18051" xr:uid="{00000000-0005-0000-0000-0000C4710000}"/>
    <cellStyle name="Normal 6 2 3 2 7" xfId="4602" xr:uid="{00000000-0005-0000-0000-0000C5710000}"/>
    <cellStyle name="Normal 6 2 3 2 7 2" xfId="14654" xr:uid="{00000000-0005-0000-0000-0000C6710000}"/>
    <cellStyle name="Normal 6 2 3 2 7 2 2" xfId="44985" xr:uid="{00000000-0005-0000-0000-0000C7710000}"/>
    <cellStyle name="Normal 6 2 3 2 7 2 3" xfId="29752" xr:uid="{00000000-0005-0000-0000-0000C8710000}"/>
    <cellStyle name="Normal 6 2 3 2 7 3" xfId="9634" xr:uid="{00000000-0005-0000-0000-0000C9710000}"/>
    <cellStyle name="Normal 6 2 3 2 7 3 2" xfId="39968" xr:uid="{00000000-0005-0000-0000-0000CA710000}"/>
    <cellStyle name="Normal 6 2 3 2 7 3 3" xfId="24735" xr:uid="{00000000-0005-0000-0000-0000CB710000}"/>
    <cellStyle name="Normal 6 2 3 2 7 4" xfId="34955" xr:uid="{00000000-0005-0000-0000-0000CC710000}"/>
    <cellStyle name="Normal 6 2 3 2 7 5" xfId="19722" xr:uid="{00000000-0005-0000-0000-0000CD710000}"/>
    <cellStyle name="Normal 6 2 3 2 8" xfId="11312" xr:uid="{00000000-0005-0000-0000-0000CE710000}"/>
    <cellStyle name="Normal 6 2 3 2 8 2" xfId="41643" xr:uid="{00000000-0005-0000-0000-0000CF710000}"/>
    <cellStyle name="Normal 6 2 3 2 8 3" xfId="26410" xr:uid="{00000000-0005-0000-0000-0000D0710000}"/>
    <cellStyle name="Normal 6 2 3 2 9" xfId="6291" xr:uid="{00000000-0005-0000-0000-0000D1710000}"/>
    <cellStyle name="Normal 6 2 3 2 9 2" xfId="36626" xr:uid="{00000000-0005-0000-0000-0000D2710000}"/>
    <cellStyle name="Normal 6 2 3 2 9 3" xfId="21393" xr:uid="{00000000-0005-0000-0000-0000D3710000}"/>
    <cellStyle name="Normal 6 2 3 3" xfId="1255" xr:uid="{00000000-0005-0000-0000-0000D4710000}"/>
    <cellStyle name="Normal 6 2 3 3 10" xfId="16432" xr:uid="{00000000-0005-0000-0000-0000D5710000}"/>
    <cellStyle name="Normal 6 2 3 3 2" xfId="1474" xr:uid="{00000000-0005-0000-0000-0000D6710000}"/>
    <cellStyle name="Normal 6 2 3 3 2 2" xfId="1895" xr:uid="{00000000-0005-0000-0000-0000D7710000}"/>
    <cellStyle name="Normal 6 2 3 3 2 2 2" xfId="2734" xr:uid="{00000000-0005-0000-0000-0000D8710000}"/>
    <cellStyle name="Normal 6 2 3 3 2 2 2 2" xfId="4424" xr:uid="{00000000-0005-0000-0000-0000D9710000}"/>
    <cellStyle name="Normal 6 2 3 3 2 2 2 2 2" xfId="14497" xr:uid="{00000000-0005-0000-0000-0000DA710000}"/>
    <cellStyle name="Normal 6 2 3 3 2 2 2 2 2 2" xfId="44828" xr:uid="{00000000-0005-0000-0000-0000DB710000}"/>
    <cellStyle name="Normal 6 2 3 3 2 2 2 2 2 3" xfId="29595" xr:uid="{00000000-0005-0000-0000-0000DC710000}"/>
    <cellStyle name="Normal 6 2 3 3 2 2 2 2 3" xfId="9477" xr:uid="{00000000-0005-0000-0000-0000DD710000}"/>
    <cellStyle name="Normal 6 2 3 3 2 2 2 2 3 2" xfId="39811" xr:uid="{00000000-0005-0000-0000-0000DE710000}"/>
    <cellStyle name="Normal 6 2 3 3 2 2 2 2 3 3" xfId="24578" xr:uid="{00000000-0005-0000-0000-0000DF710000}"/>
    <cellStyle name="Normal 6 2 3 3 2 2 2 2 4" xfId="34798" xr:uid="{00000000-0005-0000-0000-0000E0710000}"/>
    <cellStyle name="Normal 6 2 3 3 2 2 2 2 5" xfId="19565" xr:uid="{00000000-0005-0000-0000-0000E1710000}"/>
    <cellStyle name="Normal 6 2 3 3 2 2 2 3" xfId="6116" xr:uid="{00000000-0005-0000-0000-0000E2710000}"/>
    <cellStyle name="Normal 6 2 3 3 2 2 2 3 2" xfId="16168" xr:uid="{00000000-0005-0000-0000-0000E3710000}"/>
    <cellStyle name="Normal 6 2 3 3 2 2 2 3 2 2" xfId="46499" xr:uid="{00000000-0005-0000-0000-0000E4710000}"/>
    <cellStyle name="Normal 6 2 3 3 2 2 2 3 2 3" xfId="31266" xr:uid="{00000000-0005-0000-0000-0000E5710000}"/>
    <cellStyle name="Normal 6 2 3 3 2 2 2 3 3" xfId="11148" xr:uid="{00000000-0005-0000-0000-0000E6710000}"/>
    <cellStyle name="Normal 6 2 3 3 2 2 2 3 3 2" xfId="41482" xr:uid="{00000000-0005-0000-0000-0000E7710000}"/>
    <cellStyle name="Normal 6 2 3 3 2 2 2 3 3 3" xfId="26249" xr:uid="{00000000-0005-0000-0000-0000E8710000}"/>
    <cellStyle name="Normal 6 2 3 3 2 2 2 3 4" xfId="36469" xr:uid="{00000000-0005-0000-0000-0000E9710000}"/>
    <cellStyle name="Normal 6 2 3 3 2 2 2 3 5" xfId="21236" xr:uid="{00000000-0005-0000-0000-0000EA710000}"/>
    <cellStyle name="Normal 6 2 3 3 2 2 2 4" xfId="12826" xr:uid="{00000000-0005-0000-0000-0000EB710000}"/>
    <cellStyle name="Normal 6 2 3 3 2 2 2 4 2" xfId="43157" xr:uid="{00000000-0005-0000-0000-0000EC710000}"/>
    <cellStyle name="Normal 6 2 3 3 2 2 2 4 3" xfId="27924" xr:uid="{00000000-0005-0000-0000-0000ED710000}"/>
    <cellStyle name="Normal 6 2 3 3 2 2 2 5" xfId="7805" xr:uid="{00000000-0005-0000-0000-0000EE710000}"/>
    <cellStyle name="Normal 6 2 3 3 2 2 2 5 2" xfId="38140" xr:uid="{00000000-0005-0000-0000-0000EF710000}"/>
    <cellStyle name="Normal 6 2 3 3 2 2 2 5 3" xfId="22907" xr:uid="{00000000-0005-0000-0000-0000F0710000}"/>
    <cellStyle name="Normal 6 2 3 3 2 2 2 6" xfId="33128" xr:uid="{00000000-0005-0000-0000-0000F1710000}"/>
    <cellStyle name="Normal 6 2 3 3 2 2 2 7" xfId="17894" xr:uid="{00000000-0005-0000-0000-0000F2710000}"/>
    <cellStyle name="Normal 6 2 3 3 2 2 3" xfId="3587" xr:uid="{00000000-0005-0000-0000-0000F3710000}"/>
    <cellStyle name="Normal 6 2 3 3 2 2 3 2" xfId="13661" xr:uid="{00000000-0005-0000-0000-0000F4710000}"/>
    <cellStyle name="Normal 6 2 3 3 2 2 3 2 2" xfId="43992" xr:uid="{00000000-0005-0000-0000-0000F5710000}"/>
    <cellStyle name="Normal 6 2 3 3 2 2 3 2 3" xfId="28759" xr:uid="{00000000-0005-0000-0000-0000F6710000}"/>
    <cellStyle name="Normal 6 2 3 3 2 2 3 3" xfId="8641" xr:uid="{00000000-0005-0000-0000-0000F7710000}"/>
    <cellStyle name="Normal 6 2 3 3 2 2 3 3 2" xfId="38975" xr:uid="{00000000-0005-0000-0000-0000F8710000}"/>
    <cellStyle name="Normal 6 2 3 3 2 2 3 3 3" xfId="23742" xr:uid="{00000000-0005-0000-0000-0000F9710000}"/>
    <cellStyle name="Normal 6 2 3 3 2 2 3 4" xfId="33962" xr:uid="{00000000-0005-0000-0000-0000FA710000}"/>
    <cellStyle name="Normal 6 2 3 3 2 2 3 5" xfId="18729" xr:uid="{00000000-0005-0000-0000-0000FB710000}"/>
    <cellStyle name="Normal 6 2 3 3 2 2 4" xfId="5280" xr:uid="{00000000-0005-0000-0000-0000FC710000}"/>
    <cellStyle name="Normal 6 2 3 3 2 2 4 2" xfId="15332" xr:uid="{00000000-0005-0000-0000-0000FD710000}"/>
    <cellStyle name="Normal 6 2 3 3 2 2 4 2 2" xfId="45663" xr:uid="{00000000-0005-0000-0000-0000FE710000}"/>
    <cellStyle name="Normal 6 2 3 3 2 2 4 2 3" xfId="30430" xr:uid="{00000000-0005-0000-0000-0000FF710000}"/>
    <cellStyle name="Normal 6 2 3 3 2 2 4 3" xfId="10312" xr:uid="{00000000-0005-0000-0000-000000720000}"/>
    <cellStyle name="Normal 6 2 3 3 2 2 4 3 2" xfId="40646" xr:uid="{00000000-0005-0000-0000-000001720000}"/>
    <cellStyle name="Normal 6 2 3 3 2 2 4 3 3" xfId="25413" xr:uid="{00000000-0005-0000-0000-000002720000}"/>
    <cellStyle name="Normal 6 2 3 3 2 2 4 4" xfId="35633" xr:uid="{00000000-0005-0000-0000-000003720000}"/>
    <cellStyle name="Normal 6 2 3 3 2 2 4 5" xfId="20400" xr:uid="{00000000-0005-0000-0000-000004720000}"/>
    <cellStyle name="Normal 6 2 3 3 2 2 5" xfId="11990" xr:uid="{00000000-0005-0000-0000-000005720000}"/>
    <cellStyle name="Normal 6 2 3 3 2 2 5 2" xfId="42321" xr:uid="{00000000-0005-0000-0000-000006720000}"/>
    <cellStyle name="Normal 6 2 3 3 2 2 5 3" xfId="27088" xr:uid="{00000000-0005-0000-0000-000007720000}"/>
    <cellStyle name="Normal 6 2 3 3 2 2 6" xfId="6969" xr:uid="{00000000-0005-0000-0000-000008720000}"/>
    <cellStyle name="Normal 6 2 3 3 2 2 6 2" xfId="37304" xr:uid="{00000000-0005-0000-0000-000009720000}"/>
    <cellStyle name="Normal 6 2 3 3 2 2 6 3" xfId="22071" xr:uid="{00000000-0005-0000-0000-00000A720000}"/>
    <cellStyle name="Normal 6 2 3 3 2 2 7" xfId="32292" xr:uid="{00000000-0005-0000-0000-00000B720000}"/>
    <cellStyle name="Normal 6 2 3 3 2 2 8" xfId="17058" xr:uid="{00000000-0005-0000-0000-00000C720000}"/>
    <cellStyle name="Normal 6 2 3 3 2 3" xfId="2316" xr:uid="{00000000-0005-0000-0000-00000D720000}"/>
    <cellStyle name="Normal 6 2 3 3 2 3 2" xfId="4006" xr:uid="{00000000-0005-0000-0000-00000E720000}"/>
    <cellStyle name="Normal 6 2 3 3 2 3 2 2" xfId="14079" xr:uid="{00000000-0005-0000-0000-00000F720000}"/>
    <cellStyle name="Normal 6 2 3 3 2 3 2 2 2" xfId="44410" xr:uid="{00000000-0005-0000-0000-000010720000}"/>
    <cellStyle name="Normal 6 2 3 3 2 3 2 2 3" xfId="29177" xr:uid="{00000000-0005-0000-0000-000011720000}"/>
    <cellStyle name="Normal 6 2 3 3 2 3 2 3" xfId="9059" xr:uid="{00000000-0005-0000-0000-000012720000}"/>
    <cellStyle name="Normal 6 2 3 3 2 3 2 3 2" xfId="39393" xr:uid="{00000000-0005-0000-0000-000013720000}"/>
    <cellStyle name="Normal 6 2 3 3 2 3 2 3 3" xfId="24160" xr:uid="{00000000-0005-0000-0000-000014720000}"/>
    <cellStyle name="Normal 6 2 3 3 2 3 2 4" xfId="34380" xr:uid="{00000000-0005-0000-0000-000015720000}"/>
    <cellStyle name="Normal 6 2 3 3 2 3 2 5" xfId="19147" xr:uid="{00000000-0005-0000-0000-000016720000}"/>
    <cellStyle name="Normal 6 2 3 3 2 3 3" xfId="5698" xr:uid="{00000000-0005-0000-0000-000017720000}"/>
    <cellStyle name="Normal 6 2 3 3 2 3 3 2" xfId="15750" xr:uid="{00000000-0005-0000-0000-000018720000}"/>
    <cellStyle name="Normal 6 2 3 3 2 3 3 2 2" xfId="46081" xr:uid="{00000000-0005-0000-0000-000019720000}"/>
    <cellStyle name="Normal 6 2 3 3 2 3 3 2 3" xfId="30848" xr:uid="{00000000-0005-0000-0000-00001A720000}"/>
    <cellStyle name="Normal 6 2 3 3 2 3 3 3" xfId="10730" xr:uid="{00000000-0005-0000-0000-00001B720000}"/>
    <cellStyle name="Normal 6 2 3 3 2 3 3 3 2" xfId="41064" xr:uid="{00000000-0005-0000-0000-00001C720000}"/>
    <cellStyle name="Normal 6 2 3 3 2 3 3 3 3" xfId="25831" xr:uid="{00000000-0005-0000-0000-00001D720000}"/>
    <cellStyle name="Normal 6 2 3 3 2 3 3 4" xfId="36051" xr:uid="{00000000-0005-0000-0000-00001E720000}"/>
    <cellStyle name="Normal 6 2 3 3 2 3 3 5" xfId="20818" xr:uid="{00000000-0005-0000-0000-00001F720000}"/>
    <cellStyle name="Normal 6 2 3 3 2 3 4" xfId="12408" xr:uid="{00000000-0005-0000-0000-000020720000}"/>
    <cellStyle name="Normal 6 2 3 3 2 3 4 2" xfId="42739" xr:uid="{00000000-0005-0000-0000-000021720000}"/>
    <cellStyle name="Normal 6 2 3 3 2 3 4 3" xfId="27506" xr:uid="{00000000-0005-0000-0000-000022720000}"/>
    <cellStyle name="Normal 6 2 3 3 2 3 5" xfId="7387" xr:uid="{00000000-0005-0000-0000-000023720000}"/>
    <cellStyle name="Normal 6 2 3 3 2 3 5 2" xfId="37722" xr:uid="{00000000-0005-0000-0000-000024720000}"/>
    <cellStyle name="Normal 6 2 3 3 2 3 5 3" xfId="22489" xr:uid="{00000000-0005-0000-0000-000025720000}"/>
    <cellStyle name="Normal 6 2 3 3 2 3 6" xfId="32710" xr:uid="{00000000-0005-0000-0000-000026720000}"/>
    <cellStyle name="Normal 6 2 3 3 2 3 7" xfId="17476" xr:uid="{00000000-0005-0000-0000-000027720000}"/>
    <cellStyle name="Normal 6 2 3 3 2 4" xfId="3169" xr:uid="{00000000-0005-0000-0000-000028720000}"/>
    <cellStyle name="Normal 6 2 3 3 2 4 2" xfId="13243" xr:uid="{00000000-0005-0000-0000-000029720000}"/>
    <cellStyle name="Normal 6 2 3 3 2 4 2 2" xfId="43574" xr:uid="{00000000-0005-0000-0000-00002A720000}"/>
    <cellStyle name="Normal 6 2 3 3 2 4 2 3" xfId="28341" xr:uid="{00000000-0005-0000-0000-00002B720000}"/>
    <cellStyle name="Normal 6 2 3 3 2 4 3" xfId="8223" xr:uid="{00000000-0005-0000-0000-00002C720000}"/>
    <cellStyle name="Normal 6 2 3 3 2 4 3 2" xfId="38557" xr:uid="{00000000-0005-0000-0000-00002D720000}"/>
    <cellStyle name="Normal 6 2 3 3 2 4 3 3" xfId="23324" xr:uid="{00000000-0005-0000-0000-00002E720000}"/>
    <cellStyle name="Normal 6 2 3 3 2 4 4" xfId="33544" xr:uid="{00000000-0005-0000-0000-00002F720000}"/>
    <cellStyle name="Normal 6 2 3 3 2 4 5" xfId="18311" xr:uid="{00000000-0005-0000-0000-000030720000}"/>
    <cellStyle name="Normal 6 2 3 3 2 5" xfId="4862" xr:uid="{00000000-0005-0000-0000-000031720000}"/>
    <cellStyle name="Normal 6 2 3 3 2 5 2" xfId="14914" xr:uid="{00000000-0005-0000-0000-000032720000}"/>
    <cellStyle name="Normal 6 2 3 3 2 5 2 2" xfId="45245" xr:uid="{00000000-0005-0000-0000-000033720000}"/>
    <cellStyle name="Normal 6 2 3 3 2 5 2 3" xfId="30012" xr:uid="{00000000-0005-0000-0000-000034720000}"/>
    <cellStyle name="Normal 6 2 3 3 2 5 3" xfId="9894" xr:uid="{00000000-0005-0000-0000-000035720000}"/>
    <cellStyle name="Normal 6 2 3 3 2 5 3 2" xfId="40228" xr:uid="{00000000-0005-0000-0000-000036720000}"/>
    <cellStyle name="Normal 6 2 3 3 2 5 3 3" xfId="24995" xr:uid="{00000000-0005-0000-0000-000037720000}"/>
    <cellStyle name="Normal 6 2 3 3 2 5 4" xfId="35215" xr:uid="{00000000-0005-0000-0000-000038720000}"/>
    <cellStyle name="Normal 6 2 3 3 2 5 5" xfId="19982" xr:uid="{00000000-0005-0000-0000-000039720000}"/>
    <cellStyle name="Normal 6 2 3 3 2 6" xfId="11572" xr:uid="{00000000-0005-0000-0000-00003A720000}"/>
    <cellStyle name="Normal 6 2 3 3 2 6 2" xfId="41903" xr:uid="{00000000-0005-0000-0000-00003B720000}"/>
    <cellStyle name="Normal 6 2 3 3 2 6 3" xfId="26670" xr:uid="{00000000-0005-0000-0000-00003C720000}"/>
    <cellStyle name="Normal 6 2 3 3 2 7" xfId="6551" xr:uid="{00000000-0005-0000-0000-00003D720000}"/>
    <cellStyle name="Normal 6 2 3 3 2 7 2" xfId="36886" xr:uid="{00000000-0005-0000-0000-00003E720000}"/>
    <cellStyle name="Normal 6 2 3 3 2 7 3" xfId="21653" xr:uid="{00000000-0005-0000-0000-00003F720000}"/>
    <cellStyle name="Normal 6 2 3 3 2 8" xfId="31874" xr:uid="{00000000-0005-0000-0000-000040720000}"/>
    <cellStyle name="Normal 6 2 3 3 2 9" xfId="16640" xr:uid="{00000000-0005-0000-0000-000041720000}"/>
    <cellStyle name="Normal 6 2 3 3 3" xfId="1687" xr:uid="{00000000-0005-0000-0000-000042720000}"/>
    <cellStyle name="Normal 6 2 3 3 3 2" xfId="2526" xr:uid="{00000000-0005-0000-0000-000043720000}"/>
    <cellStyle name="Normal 6 2 3 3 3 2 2" xfId="4216" xr:uid="{00000000-0005-0000-0000-000044720000}"/>
    <cellStyle name="Normal 6 2 3 3 3 2 2 2" xfId="14289" xr:uid="{00000000-0005-0000-0000-000045720000}"/>
    <cellStyle name="Normal 6 2 3 3 3 2 2 2 2" xfId="44620" xr:uid="{00000000-0005-0000-0000-000046720000}"/>
    <cellStyle name="Normal 6 2 3 3 3 2 2 2 3" xfId="29387" xr:uid="{00000000-0005-0000-0000-000047720000}"/>
    <cellStyle name="Normal 6 2 3 3 3 2 2 3" xfId="9269" xr:uid="{00000000-0005-0000-0000-000048720000}"/>
    <cellStyle name="Normal 6 2 3 3 3 2 2 3 2" xfId="39603" xr:uid="{00000000-0005-0000-0000-000049720000}"/>
    <cellStyle name="Normal 6 2 3 3 3 2 2 3 3" xfId="24370" xr:uid="{00000000-0005-0000-0000-00004A720000}"/>
    <cellStyle name="Normal 6 2 3 3 3 2 2 4" xfId="34590" xr:uid="{00000000-0005-0000-0000-00004B720000}"/>
    <cellStyle name="Normal 6 2 3 3 3 2 2 5" xfId="19357" xr:uid="{00000000-0005-0000-0000-00004C720000}"/>
    <cellStyle name="Normal 6 2 3 3 3 2 3" xfId="5908" xr:uid="{00000000-0005-0000-0000-00004D720000}"/>
    <cellStyle name="Normal 6 2 3 3 3 2 3 2" xfId="15960" xr:uid="{00000000-0005-0000-0000-00004E720000}"/>
    <cellStyle name="Normal 6 2 3 3 3 2 3 2 2" xfId="46291" xr:uid="{00000000-0005-0000-0000-00004F720000}"/>
    <cellStyle name="Normal 6 2 3 3 3 2 3 2 3" xfId="31058" xr:uid="{00000000-0005-0000-0000-000050720000}"/>
    <cellStyle name="Normal 6 2 3 3 3 2 3 3" xfId="10940" xr:uid="{00000000-0005-0000-0000-000051720000}"/>
    <cellStyle name="Normal 6 2 3 3 3 2 3 3 2" xfId="41274" xr:uid="{00000000-0005-0000-0000-000052720000}"/>
    <cellStyle name="Normal 6 2 3 3 3 2 3 3 3" xfId="26041" xr:uid="{00000000-0005-0000-0000-000053720000}"/>
    <cellStyle name="Normal 6 2 3 3 3 2 3 4" xfId="36261" xr:uid="{00000000-0005-0000-0000-000054720000}"/>
    <cellStyle name="Normal 6 2 3 3 3 2 3 5" xfId="21028" xr:uid="{00000000-0005-0000-0000-000055720000}"/>
    <cellStyle name="Normal 6 2 3 3 3 2 4" xfId="12618" xr:uid="{00000000-0005-0000-0000-000056720000}"/>
    <cellStyle name="Normal 6 2 3 3 3 2 4 2" xfId="42949" xr:uid="{00000000-0005-0000-0000-000057720000}"/>
    <cellStyle name="Normal 6 2 3 3 3 2 4 3" xfId="27716" xr:uid="{00000000-0005-0000-0000-000058720000}"/>
    <cellStyle name="Normal 6 2 3 3 3 2 5" xfId="7597" xr:uid="{00000000-0005-0000-0000-000059720000}"/>
    <cellStyle name="Normal 6 2 3 3 3 2 5 2" xfId="37932" xr:uid="{00000000-0005-0000-0000-00005A720000}"/>
    <cellStyle name="Normal 6 2 3 3 3 2 5 3" xfId="22699" xr:uid="{00000000-0005-0000-0000-00005B720000}"/>
    <cellStyle name="Normal 6 2 3 3 3 2 6" xfId="32920" xr:uid="{00000000-0005-0000-0000-00005C720000}"/>
    <cellStyle name="Normal 6 2 3 3 3 2 7" xfId="17686" xr:uid="{00000000-0005-0000-0000-00005D720000}"/>
    <cellStyle name="Normal 6 2 3 3 3 3" xfId="3379" xr:uid="{00000000-0005-0000-0000-00005E720000}"/>
    <cellStyle name="Normal 6 2 3 3 3 3 2" xfId="13453" xr:uid="{00000000-0005-0000-0000-00005F720000}"/>
    <cellStyle name="Normal 6 2 3 3 3 3 2 2" xfId="43784" xr:uid="{00000000-0005-0000-0000-000060720000}"/>
    <cellStyle name="Normal 6 2 3 3 3 3 2 3" xfId="28551" xr:uid="{00000000-0005-0000-0000-000061720000}"/>
    <cellStyle name="Normal 6 2 3 3 3 3 3" xfId="8433" xr:uid="{00000000-0005-0000-0000-000062720000}"/>
    <cellStyle name="Normal 6 2 3 3 3 3 3 2" xfId="38767" xr:uid="{00000000-0005-0000-0000-000063720000}"/>
    <cellStyle name="Normal 6 2 3 3 3 3 3 3" xfId="23534" xr:uid="{00000000-0005-0000-0000-000064720000}"/>
    <cellStyle name="Normal 6 2 3 3 3 3 4" xfId="33754" xr:uid="{00000000-0005-0000-0000-000065720000}"/>
    <cellStyle name="Normal 6 2 3 3 3 3 5" xfId="18521" xr:uid="{00000000-0005-0000-0000-000066720000}"/>
    <cellStyle name="Normal 6 2 3 3 3 4" xfId="5072" xr:uid="{00000000-0005-0000-0000-000067720000}"/>
    <cellStyle name="Normal 6 2 3 3 3 4 2" xfId="15124" xr:uid="{00000000-0005-0000-0000-000068720000}"/>
    <cellStyle name="Normal 6 2 3 3 3 4 2 2" xfId="45455" xr:uid="{00000000-0005-0000-0000-000069720000}"/>
    <cellStyle name="Normal 6 2 3 3 3 4 2 3" xfId="30222" xr:uid="{00000000-0005-0000-0000-00006A720000}"/>
    <cellStyle name="Normal 6 2 3 3 3 4 3" xfId="10104" xr:uid="{00000000-0005-0000-0000-00006B720000}"/>
    <cellStyle name="Normal 6 2 3 3 3 4 3 2" xfId="40438" xr:uid="{00000000-0005-0000-0000-00006C720000}"/>
    <cellStyle name="Normal 6 2 3 3 3 4 3 3" xfId="25205" xr:uid="{00000000-0005-0000-0000-00006D720000}"/>
    <cellStyle name="Normal 6 2 3 3 3 4 4" xfId="35425" xr:uid="{00000000-0005-0000-0000-00006E720000}"/>
    <cellStyle name="Normal 6 2 3 3 3 4 5" xfId="20192" xr:uid="{00000000-0005-0000-0000-00006F720000}"/>
    <cellStyle name="Normal 6 2 3 3 3 5" xfId="11782" xr:uid="{00000000-0005-0000-0000-000070720000}"/>
    <cellStyle name="Normal 6 2 3 3 3 5 2" xfId="42113" xr:uid="{00000000-0005-0000-0000-000071720000}"/>
    <cellStyle name="Normal 6 2 3 3 3 5 3" xfId="26880" xr:uid="{00000000-0005-0000-0000-000072720000}"/>
    <cellStyle name="Normal 6 2 3 3 3 6" xfId="6761" xr:uid="{00000000-0005-0000-0000-000073720000}"/>
    <cellStyle name="Normal 6 2 3 3 3 6 2" xfId="37096" xr:uid="{00000000-0005-0000-0000-000074720000}"/>
    <cellStyle name="Normal 6 2 3 3 3 6 3" xfId="21863" xr:uid="{00000000-0005-0000-0000-000075720000}"/>
    <cellStyle name="Normal 6 2 3 3 3 7" xfId="32084" xr:uid="{00000000-0005-0000-0000-000076720000}"/>
    <cellStyle name="Normal 6 2 3 3 3 8" xfId="16850" xr:uid="{00000000-0005-0000-0000-000077720000}"/>
    <cellStyle name="Normal 6 2 3 3 4" xfId="2108" xr:uid="{00000000-0005-0000-0000-000078720000}"/>
    <cellStyle name="Normal 6 2 3 3 4 2" xfId="3798" xr:uid="{00000000-0005-0000-0000-000079720000}"/>
    <cellStyle name="Normal 6 2 3 3 4 2 2" xfId="13871" xr:uid="{00000000-0005-0000-0000-00007A720000}"/>
    <cellStyle name="Normal 6 2 3 3 4 2 2 2" xfId="44202" xr:uid="{00000000-0005-0000-0000-00007B720000}"/>
    <cellStyle name="Normal 6 2 3 3 4 2 2 3" xfId="28969" xr:uid="{00000000-0005-0000-0000-00007C720000}"/>
    <cellStyle name="Normal 6 2 3 3 4 2 3" xfId="8851" xr:uid="{00000000-0005-0000-0000-00007D720000}"/>
    <cellStyle name="Normal 6 2 3 3 4 2 3 2" xfId="39185" xr:uid="{00000000-0005-0000-0000-00007E720000}"/>
    <cellStyle name="Normal 6 2 3 3 4 2 3 3" xfId="23952" xr:uid="{00000000-0005-0000-0000-00007F720000}"/>
    <cellStyle name="Normal 6 2 3 3 4 2 4" xfId="34172" xr:uid="{00000000-0005-0000-0000-000080720000}"/>
    <cellStyle name="Normal 6 2 3 3 4 2 5" xfId="18939" xr:uid="{00000000-0005-0000-0000-000081720000}"/>
    <cellStyle name="Normal 6 2 3 3 4 3" xfId="5490" xr:uid="{00000000-0005-0000-0000-000082720000}"/>
    <cellStyle name="Normal 6 2 3 3 4 3 2" xfId="15542" xr:uid="{00000000-0005-0000-0000-000083720000}"/>
    <cellStyle name="Normal 6 2 3 3 4 3 2 2" xfId="45873" xr:uid="{00000000-0005-0000-0000-000084720000}"/>
    <cellStyle name="Normal 6 2 3 3 4 3 2 3" xfId="30640" xr:uid="{00000000-0005-0000-0000-000085720000}"/>
    <cellStyle name="Normal 6 2 3 3 4 3 3" xfId="10522" xr:uid="{00000000-0005-0000-0000-000086720000}"/>
    <cellStyle name="Normal 6 2 3 3 4 3 3 2" xfId="40856" xr:uid="{00000000-0005-0000-0000-000087720000}"/>
    <cellStyle name="Normal 6 2 3 3 4 3 3 3" xfId="25623" xr:uid="{00000000-0005-0000-0000-000088720000}"/>
    <cellStyle name="Normal 6 2 3 3 4 3 4" xfId="35843" xr:uid="{00000000-0005-0000-0000-000089720000}"/>
    <cellStyle name="Normal 6 2 3 3 4 3 5" xfId="20610" xr:uid="{00000000-0005-0000-0000-00008A720000}"/>
    <cellStyle name="Normal 6 2 3 3 4 4" xfId="12200" xr:uid="{00000000-0005-0000-0000-00008B720000}"/>
    <cellStyle name="Normal 6 2 3 3 4 4 2" xfId="42531" xr:uid="{00000000-0005-0000-0000-00008C720000}"/>
    <cellStyle name="Normal 6 2 3 3 4 4 3" xfId="27298" xr:uid="{00000000-0005-0000-0000-00008D720000}"/>
    <cellStyle name="Normal 6 2 3 3 4 5" xfId="7179" xr:uid="{00000000-0005-0000-0000-00008E720000}"/>
    <cellStyle name="Normal 6 2 3 3 4 5 2" xfId="37514" xr:uid="{00000000-0005-0000-0000-00008F720000}"/>
    <cellStyle name="Normal 6 2 3 3 4 5 3" xfId="22281" xr:uid="{00000000-0005-0000-0000-000090720000}"/>
    <cellStyle name="Normal 6 2 3 3 4 6" xfId="32502" xr:uid="{00000000-0005-0000-0000-000091720000}"/>
    <cellStyle name="Normal 6 2 3 3 4 7" xfId="17268" xr:uid="{00000000-0005-0000-0000-000092720000}"/>
    <cellStyle name="Normal 6 2 3 3 5" xfId="2961" xr:uid="{00000000-0005-0000-0000-000093720000}"/>
    <cellStyle name="Normal 6 2 3 3 5 2" xfId="13035" xr:uid="{00000000-0005-0000-0000-000094720000}"/>
    <cellStyle name="Normal 6 2 3 3 5 2 2" xfId="43366" xr:uid="{00000000-0005-0000-0000-000095720000}"/>
    <cellStyle name="Normal 6 2 3 3 5 2 3" xfId="28133" xr:uid="{00000000-0005-0000-0000-000096720000}"/>
    <cellStyle name="Normal 6 2 3 3 5 3" xfId="8015" xr:uid="{00000000-0005-0000-0000-000097720000}"/>
    <cellStyle name="Normal 6 2 3 3 5 3 2" xfId="38349" xr:uid="{00000000-0005-0000-0000-000098720000}"/>
    <cellStyle name="Normal 6 2 3 3 5 3 3" xfId="23116" xr:uid="{00000000-0005-0000-0000-000099720000}"/>
    <cellStyle name="Normal 6 2 3 3 5 4" xfId="33336" xr:uid="{00000000-0005-0000-0000-00009A720000}"/>
    <cellStyle name="Normal 6 2 3 3 5 5" xfId="18103" xr:uid="{00000000-0005-0000-0000-00009B720000}"/>
    <cellStyle name="Normal 6 2 3 3 6" xfId="4654" xr:uid="{00000000-0005-0000-0000-00009C720000}"/>
    <cellStyle name="Normal 6 2 3 3 6 2" xfId="14706" xr:uid="{00000000-0005-0000-0000-00009D720000}"/>
    <cellStyle name="Normal 6 2 3 3 6 2 2" xfId="45037" xr:uid="{00000000-0005-0000-0000-00009E720000}"/>
    <cellStyle name="Normal 6 2 3 3 6 2 3" xfId="29804" xr:uid="{00000000-0005-0000-0000-00009F720000}"/>
    <cellStyle name="Normal 6 2 3 3 6 3" xfId="9686" xr:uid="{00000000-0005-0000-0000-0000A0720000}"/>
    <cellStyle name="Normal 6 2 3 3 6 3 2" xfId="40020" xr:uid="{00000000-0005-0000-0000-0000A1720000}"/>
    <cellStyle name="Normal 6 2 3 3 6 3 3" xfId="24787" xr:uid="{00000000-0005-0000-0000-0000A2720000}"/>
    <cellStyle name="Normal 6 2 3 3 6 4" xfId="35007" xr:uid="{00000000-0005-0000-0000-0000A3720000}"/>
    <cellStyle name="Normal 6 2 3 3 6 5" xfId="19774" xr:uid="{00000000-0005-0000-0000-0000A4720000}"/>
    <cellStyle name="Normal 6 2 3 3 7" xfId="11364" xr:uid="{00000000-0005-0000-0000-0000A5720000}"/>
    <cellStyle name="Normal 6 2 3 3 7 2" xfId="41695" xr:uid="{00000000-0005-0000-0000-0000A6720000}"/>
    <cellStyle name="Normal 6 2 3 3 7 3" xfId="26462" xr:uid="{00000000-0005-0000-0000-0000A7720000}"/>
    <cellStyle name="Normal 6 2 3 3 8" xfId="6343" xr:uid="{00000000-0005-0000-0000-0000A8720000}"/>
    <cellStyle name="Normal 6 2 3 3 8 2" xfId="36678" xr:uid="{00000000-0005-0000-0000-0000A9720000}"/>
    <cellStyle name="Normal 6 2 3 3 8 3" xfId="21445" xr:uid="{00000000-0005-0000-0000-0000AA720000}"/>
    <cellStyle name="Normal 6 2 3 3 9" xfId="31667" xr:uid="{00000000-0005-0000-0000-0000AB720000}"/>
    <cellStyle name="Normal 6 2 3 4" xfId="1368" xr:uid="{00000000-0005-0000-0000-0000AC720000}"/>
    <cellStyle name="Normal 6 2 3 4 2" xfId="1791" xr:uid="{00000000-0005-0000-0000-0000AD720000}"/>
    <cellStyle name="Normal 6 2 3 4 2 2" xfId="2630" xr:uid="{00000000-0005-0000-0000-0000AE720000}"/>
    <cellStyle name="Normal 6 2 3 4 2 2 2" xfId="4320" xr:uid="{00000000-0005-0000-0000-0000AF720000}"/>
    <cellStyle name="Normal 6 2 3 4 2 2 2 2" xfId="14393" xr:uid="{00000000-0005-0000-0000-0000B0720000}"/>
    <cellStyle name="Normal 6 2 3 4 2 2 2 2 2" xfId="44724" xr:uid="{00000000-0005-0000-0000-0000B1720000}"/>
    <cellStyle name="Normal 6 2 3 4 2 2 2 2 3" xfId="29491" xr:uid="{00000000-0005-0000-0000-0000B2720000}"/>
    <cellStyle name="Normal 6 2 3 4 2 2 2 3" xfId="9373" xr:uid="{00000000-0005-0000-0000-0000B3720000}"/>
    <cellStyle name="Normal 6 2 3 4 2 2 2 3 2" xfId="39707" xr:uid="{00000000-0005-0000-0000-0000B4720000}"/>
    <cellStyle name="Normal 6 2 3 4 2 2 2 3 3" xfId="24474" xr:uid="{00000000-0005-0000-0000-0000B5720000}"/>
    <cellStyle name="Normal 6 2 3 4 2 2 2 4" xfId="34694" xr:uid="{00000000-0005-0000-0000-0000B6720000}"/>
    <cellStyle name="Normal 6 2 3 4 2 2 2 5" xfId="19461" xr:uid="{00000000-0005-0000-0000-0000B7720000}"/>
    <cellStyle name="Normal 6 2 3 4 2 2 3" xfId="6012" xr:uid="{00000000-0005-0000-0000-0000B8720000}"/>
    <cellStyle name="Normal 6 2 3 4 2 2 3 2" xfId="16064" xr:uid="{00000000-0005-0000-0000-0000B9720000}"/>
    <cellStyle name="Normal 6 2 3 4 2 2 3 2 2" xfId="46395" xr:uid="{00000000-0005-0000-0000-0000BA720000}"/>
    <cellStyle name="Normal 6 2 3 4 2 2 3 2 3" xfId="31162" xr:uid="{00000000-0005-0000-0000-0000BB720000}"/>
    <cellStyle name="Normal 6 2 3 4 2 2 3 3" xfId="11044" xr:uid="{00000000-0005-0000-0000-0000BC720000}"/>
    <cellStyle name="Normal 6 2 3 4 2 2 3 3 2" xfId="41378" xr:uid="{00000000-0005-0000-0000-0000BD720000}"/>
    <cellStyle name="Normal 6 2 3 4 2 2 3 3 3" xfId="26145" xr:uid="{00000000-0005-0000-0000-0000BE720000}"/>
    <cellStyle name="Normal 6 2 3 4 2 2 3 4" xfId="36365" xr:uid="{00000000-0005-0000-0000-0000BF720000}"/>
    <cellStyle name="Normal 6 2 3 4 2 2 3 5" xfId="21132" xr:uid="{00000000-0005-0000-0000-0000C0720000}"/>
    <cellStyle name="Normal 6 2 3 4 2 2 4" xfId="12722" xr:uid="{00000000-0005-0000-0000-0000C1720000}"/>
    <cellStyle name="Normal 6 2 3 4 2 2 4 2" xfId="43053" xr:uid="{00000000-0005-0000-0000-0000C2720000}"/>
    <cellStyle name="Normal 6 2 3 4 2 2 4 3" xfId="27820" xr:uid="{00000000-0005-0000-0000-0000C3720000}"/>
    <cellStyle name="Normal 6 2 3 4 2 2 5" xfId="7701" xr:uid="{00000000-0005-0000-0000-0000C4720000}"/>
    <cellStyle name="Normal 6 2 3 4 2 2 5 2" xfId="38036" xr:uid="{00000000-0005-0000-0000-0000C5720000}"/>
    <cellStyle name="Normal 6 2 3 4 2 2 5 3" xfId="22803" xr:uid="{00000000-0005-0000-0000-0000C6720000}"/>
    <cellStyle name="Normal 6 2 3 4 2 2 6" xfId="33024" xr:uid="{00000000-0005-0000-0000-0000C7720000}"/>
    <cellStyle name="Normal 6 2 3 4 2 2 7" xfId="17790" xr:uid="{00000000-0005-0000-0000-0000C8720000}"/>
    <cellStyle name="Normal 6 2 3 4 2 3" xfId="3483" xr:uid="{00000000-0005-0000-0000-0000C9720000}"/>
    <cellStyle name="Normal 6 2 3 4 2 3 2" xfId="13557" xr:uid="{00000000-0005-0000-0000-0000CA720000}"/>
    <cellStyle name="Normal 6 2 3 4 2 3 2 2" xfId="43888" xr:uid="{00000000-0005-0000-0000-0000CB720000}"/>
    <cellStyle name="Normal 6 2 3 4 2 3 2 3" xfId="28655" xr:uid="{00000000-0005-0000-0000-0000CC720000}"/>
    <cellStyle name="Normal 6 2 3 4 2 3 3" xfId="8537" xr:uid="{00000000-0005-0000-0000-0000CD720000}"/>
    <cellStyle name="Normal 6 2 3 4 2 3 3 2" xfId="38871" xr:uid="{00000000-0005-0000-0000-0000CE720000}"/>
    <cellStyle name="Normal 6 2 3 4 2 3 3 3" xfId="23638" xr:uid="{00000000-0005-0000-0000-0000CF720000}"/>
    <cellStyle name="Normal 6 2 3 4 2 3 4" xfId="33858" xr:uid="{00000000-0005-0000-0000-0000D0720000}"/>
    <cellStyle name="Normal 6 2 3 4 2 3 5" xfId="18625" xr:uid="{00000000-0005-0000-0000-0000D1720000}"/>
    <cellStyle name="Normal 6 2 3 4 2 4" xfId="5176" xr:uid="{00000000-0005-0000-0000-0000D2720000}"/>
    <cellStyle name="Normal 6 2 3 4 2 4 2" xfId="15228" xr:uid="{00000000-0005-0000-0000-0000D3720000}"/>
    <cellStyle name="Normal 6 2 3 4 2 4 2 2" xfId="45559" xr:uid="{00000000-0005-0000-0000-0000D4720000}"/>
    <cellStyle name="Normal 6 2 3 4 2 4 2 3" xfId="30326" xr:uid="{00000000-0005-0000-0000-0000D5720000}"/>
    <cellStyle name="Normal 6 2 3 4 2 4 3" xfId="10208" xr:uid="{00000000-0005-0000-0000-0000D6720000}"/>
    <cellStyle name="Normal 6 2 3 4 2 4 3 2" xfId="40542" xr:uid="{00000000-0005-0000-0000-0000D7720000}"/>
    <cellStyle name="Normal 6 2 3 4 2 4 3 3" xfId="25309" xr:uid="{00000000-0005-0000-0000-0000D8720000}"/>
    <cellStyle name="Normal 6 2 3 4 2 4 4" xfId="35529" xr:uid="{00000000-0005-0000-0000-0000D9720000}"/>
    <cellStyle name="Normal 6 2 3 4 2 4 5" xfId="20296" xr:uid="{00000000-0005-0000-0000-0000DA720000}"/>
    <cellStyle name="Normal 6 2 3 4 2 5" xfId="11886" xr:uid="{00000000-0005-0000-0000-0000DB720000}"/>
    <cellStyle name="Normal 6 2 3 4 2 5 2" xfId="42217" xr:uid="{00000000-0005-0000-0000-0000DC720000}"/>
    <cellStyle name="Normal 6 2 3 4 2 5 3" xfId="26984" xr:uid="{00000000-0005-0000-0000-0000DD720000}"/>
    <cellStyle name="Normal 6 2 3 4 2 6" xfId="6865" xr:uid="{00000000-0005-0000-0000-0000DE720000}"/>
    <cellStyle name="Normal 6 2 3 4 2 6 2" xfId="37200" xr:uid="{00000000-0005-0000-0000-0000DF720000}"/>
    <cellStyle name="Normal 6 2 3 4 2 6 3" xfId="21967" xr:uid="{00000000-0005-0000-0000-0000E0720000}"/>
    <cellStyle name="Normal 6 2 3 4 2 7" xfId="32188" xr:uid="{00000000-0005-0000-0000-0000E1720000}"/>
    <cellStyle name="Normal 6 2 3 4 2 8" xfId="16954" xr:uid="{00000000-0005-0000-0000-0000E2720000}"/>
    <cellStyle name="Normal 6 2 3 4 3" xfId="2212" xr:uid="{00000000-0005-0000-0000-0000E3720000}"/>
    <cellStyle name="Normal 6 2 3 4 3 2" xfId="3902" xr:uid="{00000000-0005-0000-0000-0000E4720000}"/>
    <cellStyle name="Normal 6 2 3 4 3 2 2" xfId="13975" xr:uid="{00000000-0005-0000-0000-0000E5720000}"/>
    <cellStyle name="Normal 6 2 3 4 3 2 2 2" xfId="44306" xr:uid="{00000000-0005-0000-0000-0000E6720000}"/>
    <cellStyle name="Normal 6 2 3 4 3 2 2 3" xfId="29073" xr:uid="{00000000-0005-0000-0000-0000E7720000}"/>
    <cellStyle name="Normal 6 2 3 4 3 2 3" xfId="8955" xr:uid="{00000000-0005-0000-0000-0000E8720000}"/>
    <cellStyle name="Normal 6 2 3 4 3 2 3 2" xfId="39289" xr:uid="{00000000-0005-0000-0000-0000E9720000}"/>
    <cellStyle name="Normal 6 2 3 4 3 2 3 3" xfId="24056" xr:uid="{00000000-0005-0000-0000-0000EA720000}"/>
    <cellStyle name="Normal 6 2 3 4 3 2 4" xfId="34276" xr:uid="{00000000-0005-0000-0000-0000EB720000}"/>
    <cellStyle name="Normal 6 2 3 4 3 2 5" xfId="19043" xr:uid="{00000000-0005-0000-0000-0000EC720000}"/>
    <cellStyle name="Normal 6 2 3 4 3 3" xfId="5594" xr:uid="{00000000-0005-0000-0000-0000ED720000}"/>
    <cellStyle name="Normal 6 2 3 4 3 3 2" xfId="15646" xr:uid="{00000000-0005-0000-0000-0000EE720000}"/>
    <cellStyle name="Normal 6 2 3 4 3 3 2 2" xfId="45977" xr:uid="{00000000-0005-0000-0000-0000EF720000}"/>
    <cellStyle name="Normal 6 2 3 4 3 3 2 3" xfId="30744" xr:uid="{00000000-0005-0000-0000-0000F0720000}"/>
    <cellStyle name="Normal 6 2 3 4 3 3 3" xfId="10626" xr:uid="{00000000-0005-0000-0000-0000F1720000}"/>
    <cellStyle name="Normal 6 2 3 4 3 3 3 2" xfId="40960" xr:uid="{00000000-0005-0000-0000-0000F2720000}"/>
    <cellStyle name="Normal 6 2 3 4 3 3 3 3" xfId="25727" xr:uid="{00000000-0005-0000-0000-0000F3720000}"/>
    <cellStyle name="Normal 6 2 3 4 3 3 4" xfId="35947" xr:uid="{00000000-0005-0000-0000-0000F4720000}"/>
    <cellStyle name="Normal 6 2 3 4 3 3 5" xfId="20714" xr:uid="{00000000-0005-0000-0000-0000F5720000}"/>
    <cellStyle name="Normal 6 2 3 4 3 4" xfId="12304" xr:uid="{00000000-0005-0000-0000-0000F6720000}"/>
    <cellStyle name="Normal 6 2 3 4 3 4 2" xfId="42635" xr:uid="{00000000-0005-0000-0000-0000F7720000}"/>
    <cellStyle name="Normal 6 2 3 4 3 4 3" xfId="27402" xr:uid="{00000000-0005-0000-0000-0000F8720000}"/>
    <cellStyle name="Normal 6 2 3 4 3 5" xfId="7283" xr:uid="{00000000-0005-0000-0000-0000F9720000}"/>
    <cellStyle name="Normal 6 2 3 4 3 5 2" xfId="37618" xr:uid="{00000000-0005-0000-0000-0000FA720000}"/>
    <cellStyle name="Normal 6 2 3 4 3 5 3" xfId="22385" xr:uid="{00000000-0005-0000-0000-0000FB720000}"/>
    <cellStyle name="Normal 6 2 3 4 3 6" xfId="32606" xr:uid="{00000000-0005-0000-0000-0000FC720000}"/>
    <cellStyle name="Normal 6 2 3 4 3 7" xfId="17372" xr:uid="{00000000-0005-0000-0000-0000FD720000}"/>
    <cellStyle name="Normal 6 2 3 4 4" xfId="3065" xr:uid="{00000000-0005-0000-0000-0000FE720000}"/>
    <cellStyle name="Normal 6 2 3 4 4 2" xfId="13139" xr:uid="{00000000-0005-0000-0000-0000FF720000}"/>
    <cellStyle name="Normal 6 2 3 4 4 2 2" xfId="43470" xr:uid="{00000000-0005-0000-0000-000000730000}"/>
    <cellStyle name="Normal 6 2 3 4 4 2 3" xfId="28237" xr:uid="{00000000-0005-0000-0000-000001730000}"/>
    <cellStyle name="Normal 6 2 3 4 4 3" xfId="8119" xr:uid="{00000000-0005-0000-0000-000002730000}"/>
    <cellStyle name="Normal 6 2 3 4 4 3 2" xfId="38453" xr:uid="{00000000-0005-0000-0000-000003730000}"/>
    <cellStyle name="Normal 6 2 3 4 4 3 3" xfId="23220" xr:uid="{00000000-0005-0000-0000-000004730000}"/>
    <cellStyle name="Normal 6 2 3 4 4 4" xfId="33440" xr:uid="{00000000-0005-0000-0000-000005730000}"/>
    <cellStyle name="Normal 6 2 3 4 4 5" xfId="18207" xr:uid="{00000000-0005-0000-0000-000006730000}"/>
    <cellStyle name="Normal 6 2 3 4 5" xfId="4758" xr:uid="{00000000-0005-0000-0000-000007730000}"/>
    <cellStyle name="Normal 6 2 3 4 5 2" xfId="14810" xr:uid="{00000000-0005-0000-0000-000008730000}"/>
    <cellStyle name="Normal 6 2 3 4 5 2 2" xfId="45141" xr:uid="{00000000-0005-0000-0000-000009730000}"/>
    <cellStyle name="Normal 6 2 3 4 5 2 3" xfId="29908" xr:uid="{00000000-0005-0000-0000-00000A730000}"/>
    <cellStyle name="Normal 6 2 3 4 5 3" xfId="9790" xr:uid="{00000000-0005-0000-0000-00000B730000}"/>
    <cellStyle name="Normal 6 2 3 4 5 3 2" xfId="40124" xr:uid="{00000000-0005-0000-0000-00000C730000}"/>
    <cellStyle name="Normal 6 2 3 4 5 3 3" xfId="24891" xr:uid="{00000000-0005-0000-0000-00000D730000}"/>
    <cellStyle name="Normal 6 2 3 4 5 4" xfId="35111" xr:uid="{00000000-0005-0000-0000-00000E730000}"/>
    <cellStyle name="Normal 6 2 3 4 5 5" xfId="19878" xr:uid="{00000000-0005-0000-0000-00000F730000}"/>
    <cellStyle name="Normal 6 2 3 4 6" xfId="11468" xr:uid="{00000000-0005-0000-0000-000010730000}"/>
    <cellStyle name="Normal 6 2 3 4 6 2" xfId="41799" xr:uid="{00000000-0005-0000-0000-000011730000}"/>
    <cellStyle name="Normal 6 2 3 4 6 3" xfId="26566" xr:uid="{00000000-0005-0000-0000-000012730000}"/>
    <cellStyle name="Normal 6 2 3 4 7" xfId="6447" xr:uid="{00000000-0005-0000-0000-000013730000}"/>
    <cellStyle name="Normal 6 2 3 4 7 2" xfId="36782" xr:uid="{00000000-0005-0000-0000-000014730000}"/>
    <cellStyle name="Normal 6 2 3 4 7 3" xfId="21549" xr:uid="{00000000-0005-0000-0000-000015730000}"/>
    <cellStyle name="Normal 6 2 3 4 8" xfId="31770" xr:uid="{00000000-0005-0000-0000-000016730000}"/>
    <cellStyle name="Normal 6 2 3 4 9" xfId="16536" xr:uid="{00000000-0005-0000-0000-000017730000}"/>
    <cellStyle name="Normal 6 2 3 5" xfId="1581" xr:uid="{00000000-0005-0000-0000-000018730000}"/>
    <cellStyle name="Normal 6 2 3 5 2" xfId="2422" xr:uid="{00000000-0005-0000-0000-000019730000}"/>
    <cellStyle name="Normal 6 2 3 5 2 2" xfId="4112" xr:uid="{00000000-0005-0000-0000-00001A730000}"/>
    <cellStyle name="Normal 6 2 3 5 2 2 2" xfId="14185" xr:uid="{00000000-0005-0000-0000-00001B730000}"/>
    <cellStyle name="Normal 6 2 3 5 2 2 2 2" xfId="44516" xr:uid="{00000000-0005-0000-0000-00001C730000}"/>
    <cellStyle name="Normal 6 2 3 5 2 2 2 3" xfId="29283" xr:uid="{00000000-0005-0000-0000-00001D730000}"/>
    <cellStyle name="Normal 6 2 3 5 2 2 3" xfId="9165" xr:uid="{00000000-0005-0000-0000-00001E730000}"/>
    <cellStyle name="Normal 6 2 3 5 2 2 3 2" xfId="39499" xr:uid="{00000000-0005-0000-0000-00001F730000}"/>
    <cellStyle name="Normal 6 2 3 5 2 2 3 3" xfId="24266" xr:uid="{00000000-0005-0000-0000-000020730000}"/>
    <cellStyle name="Normal 6 2 3 5 2 2 4" xfId="34486" xr:uid="{00000000-0005-0000-0000-000021730000}"/>
    <cellStyle name="Normal 6 2 3 5 2 2 5" xfId="19253" xr:uid="{00000000-0005-0000-0000-000022730000}"/>
    <cellStyle name="Normal 6 2 3 5 2 3" xfId="5804" xr:uid="{00000000-0005-0000-0000-000023730000}"/>
    <cellStyle name="Normal 6 2 3 5 2 3 2" xfId="15856" xr:uid="{00000000-0005-0000-0000-000024730000}"/>
    <cellStyle name="Normal 6 2 3 5 2 3 2 2" xfId="46187" xr:uid="{00000000-0005-0000-0000-000025730000}"/>
    <cellStyle name="Normal 6 2 3 5 2 3 2 3" xfId="30954" xr:uid="{00000000-0005-0000-0000-000026730000}"/>
    <cellStyle name="Normal 6 2 3 5 2 3 3" xfId="10836" xr:uid="{00000000-0005-0000-0000-000027730000}"/>
    <cellStyle name="Normal 6 2 3 5 2 3 3 2" xfId="41170" xr:uid="{00000000-0005-0000-0000-000028730000}"/>
    <cellStyle name="Normal 6 2 3 5 2 3 3 3" xfId="25937" xr:uid="{00000000-0005-0000-0000-000029730000}"/>
    <cellStyle name="Normal 6 2 3 5 2 3 4" xfId="36157" xr:uid="{00000000-0005-0000-0000-00002A730000}"/>
    <cellStyle name="Normal 6 2 3 5 2 3 5" xfId="20924" xr:uid="{00000000-0005-0000-0000-00002B730000}"/>
    <cellStyle name="Normal 6 2 3 5 2 4" xfId="12514" xr:uid="{00000000-0005-0000-0000-00002C730000}"/>
    <cellStyle name="Normal 6 2 3 5 2 4 2" xfId="42845" xr:uid="{00000000-0005-0000-0000-00002D730000}"/>
    <cellStyle name="Normal 6 2 3 5 2 4 3" xfId="27612" xr:uid="{00000000-0005-0000-0000-00002E730000}"/>
    <cellStyle name="Normal 6 2 3 5 2 5" xfId="7493" xr:uid="{00000000-0005-0000-0000-00002F730000}"/>
    <cellStyle name="Normal 6 2 3 5 2 5 2" xfId="37828" xr:uid="{00000000-0005-0000-0000-000030730000}"/>
    <cellStyle name="Normal 6 2 3 5 2 5 3" xfId="22595" xr:uid="{00000000-0005-0000-0000-000031730000}"/>
    <cellStyle name="Normal 6 2 3 5 2 6" xfId="32816" xr:uid="{00000000-0005-0000-0000-000032730000}"/>
    <cellStyle name="Normal 6 2 3 5 2 7" xfId="17582" xr:uid="{00000000-0005-0000-0000-000033730000}"/>
    <cellStyle name="Normal 6 2 3 5 3" xfId="3275" xr:uid="{00000000-0005-0000-0000-000034730000}"/>
    <cellStyle name="Normal 6 2 3 5 3 2" xfId="13349" xr:uid="{00000000-0005-0000-0000-000035730000}"/>
    <cellStyle name="Normal 6 2 3 5 3 2 2" xfId="43680" xr:uid="{00000000-0005-0000-0000-000036730000}"/>
    <cellStyle name="Normal 6 2 3 5 3 2 3" xfId="28447" xr:uid="{00000000-0005-0000-0000-000037730000}"/>
    <cellStyle name="Normal 6 2 3 5 3 3" xfId="8329" xr:uid="{00000000-0005-0000-0000-000038730000}"/>
    <cellStyle name="Normal 6 2 3 5 3 3 2" xfId="38663" xr:uid="{00000000-0005-0000-0000-000039730000}"/>
    <cellStyle name="Normal 6 2 3 5 3 3 3" xfId="23430" xr:uid="{00000000-0005-0000-0000-00003A730000}"/>
    <cellStyle name="Normal 6 2 3 5 3 4" xfId="33650" xr:uid="{00000000-0005-0000-0000-00003B730000}"/>
    <cellStyle name="Normal 6 2 3 5 3 5" xfId="18417" xr:uid="{00000000-0005-0000-0000-00003C730000}"/>
    <cellStyle name="Normal 6 2 3 5 4" xfId="4968" xr:uid="{00000000-0005-0000-0000-00003D730000}"/>
    <cellStyle name="Normal 6 2 3 5 4 2" xfId="15020" xr:uid="{00000000-0005-0000-0000-00003E730000}"/>
    <cellStyle name="Normal 6 2 3 5 4 2 2" xfId="45351" xr:uid="{00000000-0005-0000-0000-00003F730000}"/>
    <cellStyle name="Normal 6 2 3 5 4 2 3" xfId="30118" xr:uid="{00000000-0005-0000-0000-000040730000}"/>
    <cellStyle name="Normal 6 2 3 5 4 3" xfId="10000" xr:uid="{00000000-0005-0000-0000-000041730000}"/>
    <cellStyle name="Normal 6 2 3 5 4 3 2" xfId="40334" xr:uid="{00000000-0005-0000-0000-000042730000}"/>
    <cellStyle name="Normal 6 2 3 5 4 3 3" xfId="25101" xr:uid="{00000000-0005-0000-0000-000043730000}"/>
    <cellStyle name="Normal 6 2 3 5 4 4" xfId="35321" xr:uid="{00000000-0005-0000-0000-000044730000}"/>
    <cellStyle name="Normal 6 2 3 5 4 5" xfId="20088" xr:uid="{00000000-0005-0000-0000-000045730000}"/>
    <cellStyle name="Normal 6 2 3 5 5" xfId="11678" xr:uid="{00000000-0005-0000-0000-000046730000}"/>
    <cellStyle name="Normal 6 2 3 5 5 2" xfId="42009" xr:uid="{00000000-0005-0000-0000-000047730000}"/>
    <cellStyle name="Normal 6 2 3 5 5 3" xfId="26776" xr:uid="{00000000-0005-0000-0000-000048730000}"/>
    <cellStyle name="Normal 6 2 3 5 6" xfId="6657" xr:uid="{00000000-0005-0000-0000-000049730000}"/>
    <cellStyle name="Normal 6 2 3 5 6 2" xfId="36992" xr:uid="{00000000-0005-0000-0000-00004A730000}"/>
    <cellStyle name="Normal 6 2 3 5 6 3" xfId="21759" xr:uid="{00000000-0005-0000-0000-00004B730000}"/>
    <cellStyle name="Normal 6 2 3 5 7" xfId="31980" xr:uid="{00000000-0005-0000-0000-00004C730000}"/>
    <cellStyle name="Normal 6 2 3 5 8" xfId="16746" xr:uid="{00000000-0005-0000-0000-00004D730000}"/>
    <cellStyle name="Normal 6 2 3 6" xfId="2002" xr:uid="{00000000-0005-0000-0000-00004E730000}"/>
    <cellStyle name="Normal 6 2 3 6 2" xfId="3694" xr:uid="{00000000-0005-0000-0000-00004F730000}"/>
    <cellStyle name="Normal 6 2 3 6 2 2" xfId="13767" xr:uid="{00000000-0005-0000-0000-000050730000}"/>
    <cellStyle name="Normal 6 2 3 6 2 2 2" xfId="44098" xr:uid="{00000000-0005-0000-0000-000051730000}"/>
    <cellStyle name="Normal 6 2 3 6 2 2 3" xfId="28865" xr:uid="{00000000-0005-0000-0000-000052730000}"/>
    <cellStyle name="Normal 6 2 3 6 2 3" xfId="8747" xr:uid="{00000000-0005-0000-0000-000053730000}"/>
    <cellStyle name="Normal 6 2 3 6 2 3 2" xfId="39081" xr:uid="{00000000-0005-0000-0000-000054730000}"/>
    <cellStyle name="Normal 6 2 3 6 2 3 3" xfId="23848" xr:uid="{00000000-0005-0000-0000-000055730000}"/>
    <cellStyle name="Normal 6 2 3 6 2 4" xfId="34068" xr:uid="{00000000-0005-0000-0000-000056730000}"/>
    <cellStyle name="Normal 6 2 3 6 2 5" xfId="18835" xr:uid="{00000000-0005-0000-0000-000057730000}"/>
    <cellStyle name="Normal 6 2 3 6 3" xfId="5386" xr:uid="{00000000-0005-0000-0000-000058730000}"/>
    <cellStyle name="Normal 6 2 3 6 3 2" xfId="15438" xr:uid="{00000000-0005-0000-0000-000059730000}"/>
    <cellStyle name="Normal 6 2 3 6 3 2 2" xfId="45769" xr:uid="{00000000-0005-0000-0000-00005A730000}"/>
    <cellStyle name="Normal 6 2 3 6 3 2 3" xfId="30536" xr:uid="{00000000-0005-0000-0000-00005B730000}"/>
    <cellStyle name="Normal 6 2 3 6 3 3" xfId="10418" xr:uid="{00000000-0005-0000-0000-00005C730000}"/>
    <cellStyle name="Normal 6 2 3 6 3 3 2" xfId="40752" xr:uid="{00000000-0005-0000-0000-00005D730000}"/>
    <cellStyle name="Normal 6 2 3 6 3 3 3" xfId="25519" xr:uid="{00000000-0005-0000-0000-00005E730000}"/>
    <cellStyle name="Normal 6 2 3 6 3 4" xfId="35739" xr:uid="{00000000-0005-0000-0000-00005F730000}"/>
    <cellStyle name="Normal 6 2 3 6 3 5" xfId="20506" xr:uid="{00000000-0005-0000-0000-000060730000}"/>
    <cellStyle name="Normal 6 2 3 6 4" xfId="12096" xr:uid="{00000000-0005-0000-0000-000061730000}"/>
    <cellStyle name="Normal 6 2 3 6 4 2" xfId="42427" xr:uid="{00000000-0005-0000-0000-000062730000}"/>
    <cellStyle name="Normal 6 2 3 6 4 3" xfId="27194" xr:uid="{00000000-0005-0000-0000-000063730000}"/>
    <cellStyle name="Normal 6 2 3 6 5" xfId="7075" xr:uid="{00000000-0005-0000-0000-000064730000}"/>
    <cellStyle name="Normal 6 2 3 6 5 2" xfId="37410" xr:uid="{00000000-0005-0000-0000-000065730000}"/>
    <cellStyle name="Normal 6 2 3 6 5 3" xfId="22177" xr:uid="{00000000-0005-0000-0000-000066730000}"/>
    <cellStyle name="Normal 6 2 3 6 6" xfId="32398" xr:uid="{00000000-0005-0000-0000-000067730000}"/>
    <cellStyle name="Normal 6 2 3 6 7" xfId="17164" xr:uid="{00000000-0005-0000-0000-000068730000}"/>
    <cellStyle name="Normal 6 2 3 7" xfId="2853" xr:uid="{00000000-0005-0000-0000-000069730000}"/>
    <cellStyle name="Normal 6 2 3 7 2" xfId="12931" xr:uid="{00000000-0005-0000-0000-00006A730000}"/>
    <cellStyle name="Normal 6 2 3 7 2 2" xfId="43262" xr:uid="{00000000-0005-0000-0000-00006B730000}"/>
    <cellStyle name="Normal 6 2 3 7 2 3" xfId="28029" xr:uid="{00000000-0005-0000-0000-00006C730000}"/>
    <cellStyle name="Normal 6 2 3 7 3" xfId="7911" xr:uid="{00000000-0005-0000-0000-00006D730000}"/>
    <cellStyle name="Normal 6 2 3 7 3 2" xfId="38245" xr:uid="{00000000-0005-0000-0000-00006E730000}"/>
    <cellStyle name="Normal 6 2 3 7 3 3" xfId="23012" xr:uid="{00000000-0005-0000-0000-00006F730000}"/>
    <cellStyle name="Normal 6 2 3 7 4" xfId="33232" xr:uid="{00000000-0005-0000-0000-000070730000}"/>
    <cellStyle name="Normal 6 2 3 7 5" xfId="17999" xr:uid="{00000000-0005-0000-0000-000071730000}"/>
    <cellStyle name="Normal 6 2 3 8" xfId="4547" xr:uid="{00000000-0005-0000-0000-000072730000}"/>
    <cellStyle name="Normal 6 2 3 8 2" xfId="14602" xr:uid="{00000000-0005-0000-0000-000073730000}"/>
    <cellStyle name="Normal 6 2 3 8 2 2" xfId="44933" xr:uid="{00000000-0005-0000-0000-000074730000}"/>
    <cellStyle name="Normal 6 2 3 8 2 3" xfId="29700" xr:uid="{00000000-0005-0000-0000-000075730000}"/>
    <cellStyle name="Normal 6 2 3 8 3" xfId="9582" xr:uid="{00000000-0005-0000-0000-000076730000}"/>
    <cellStyle name="Normal 6 2 3 8 3 2" xfId="39916" xr:uid="{00000000-0005-0000-0000-000077730000}"/>
    <cellStyle name="Normal 6 2 3 8 3 3" xfId="24683" xr:uid="{00000000-0005-0000-0000-000078730000}"/>
    <cellStyle name="Normal 6 2 3 8 4" xfId="34903" xr:uid="{00000000-0005-0000-0000-000079730000}"/>
    <cellStyle name="Normal 6 2 3 8 5" xfId="19670" xr:uid="{00000000-0005-0000-0000-00007A730000}"/>
    <cellStyle name="Normal 6 2 3 9" xfId="11258" xr:uid="{00000000-0005-0000-0000-00007B730000}"/>
    <cellStyle name="Normal 6 2 3 9 2" xfId="41591" xr:uid="{00000000-0005-0000-0000-00007C730000}"/>
    <cellStyle name="Normal 6 2 3 9 3" xfId="26358" xr:uid="{00000000-0005-0000-0000-00007D730000}"/>
    <cellStyle name="Normal 6 2 4" xfId="885" xr:uid="{00000000-0005-0000-0000-00007E730000}"/>
    <cellStyle name="Normal 6 2 5" xfId="886" xr:uid="{00000000-0005-0000-0000-00007F730000}"/>
    <cellStyle name="Normal 6 2 6" xfId="882" xr:uid="{00000000-0005-0000-0000-000080730000}"/>
    <cellStyle name="Normal 6 2 7" xfId="1170" xr:uid="{00000000-0005-0000-0000-000081730000}"/>
    <cellStyle name="Normal 6 2 7 10" xfId="31586" xr:uid="{00000000-0005-0000-0000-000082730000}"/>
    <cellStyle name="Normal 6 2 7 11" xfId="16349" xr:uid="{00000000-0005-0000-0000-000083730000}"/>
    <cellStyle name="Normal 6 2 7 2" xfId="1278" xr:uid="{00000000-0005-0000-0000-000084730000}"/>
    <cellStyle name="Normal 6 2 7 2 10" xfId="16453" xr:uid="{00000000-0005-0000-0000-000085730000}"/>
    <cellStyle name="Normal 6 2 7 2 2" xfId="1495" xr:uid="{00000000-0005-0000-0000-000086730000}"/>
    <cellStyle name="Normal 6 2 7 2 2 2" xfId="1916" xr:uid="{00000000-0005-0000-0000-000087730000}"/>
    <cellStyle name="Normal 6 2 7 2 2 2 2" xfId="2755" xr:uid="{00000000-0005-0000-0000-000088730000}"/>
    <cellStyle name="Normal 6 2 7 2 2 2 2 2" xfId="4445" xr:uid="{00000000-0005-0000-0000-000089730000}"/>
    <cellStyle name="Normal 6 2 7 2 2 2 2 2 2" xfId="14518" xr:uid="{00000000-0005-0000-0000-00008A730000}"/>
    <cellStyle name="Normal 6 2 7 2 2 2 2 2 2 2" xfId="44849" xr:uid="{00000000-0005-0000-0000-00008B730000}"/>
    <cellStyle name="Normal 6 2 7 2 2 2 2 2 2 3" xfId="29616" xr:uid="{00000000-0005-0000-0000-00008C730000}"/>
    <cellStyle name="Normal 6 2 7 2 2 2 2 2 3" xfId="9498" xr:uid="{00000000-0005-0000-0000-00008D730000}"/>
    <cellStyle name="Normal 6 2 7 2 2 2 2 2 3 2" xfId="39832" xr:uid="{00000000-0005-0000-0000-00008E730000}"/>
    <cellStyle name="Normal 6 2 7 2 2 2 2 2 3 3" xfId="24599" xr:uid="{00000000-0005-0000-0000-00008F730000}"/>
    <cellStyle name="Normal 6 2 7 2 2 2 2 2 4" xfId="34819" xr:uid="{00000000-0005-0000-0000-000090730000}"/>
    <cellStyle name="Normal 6 2 7 2 2 2 2 2 5" xfId="19586" xr:uid="{00000000-0005-0000-0000-000091730000}"/>
    <cellStyle name="Normal 6 2 7 2 2 2 2 3" xfId="6137" xr:uid="{00000000-0005-0000-0000-000092730000}"/>
    <cellStyle name="Normal 6 2 7 2 2 2 2 3 2" xfId="16189" xr:uid="{00000000-0005-0000-0000-000093730000}"/>
    <cellStyle name="Normal 6 2 7 2 2 2 2 3 2 2" xfId="46520" xr:uid="{00000000-0005-0000-0000-000094730000}"/>
    <cellStyle name="Normal 6 2 7 2 2 2 2 3 2 3" xfId="31287" xr:uid="{00000000-0005-0000-0000-000095730000}"/>
    <cellStyle name="Normal 6 2 7 2 2 2 2 3 3" xfId="11169" xr:uid="{00000000-0005-0000-0000-000096730000}"/>
    <cellStyle name="Normal 6 2 7 2 2 2 2 3 3 2" xfId="41503" xr:uid="{00000000-0005-0000-0000-000097730000}"/>
    <cellStyle name="Normal 6 2 7 2 2 2 2 3 3 3" xfId="26270" xr:uid="{00000000-0005-0000-0000-000098730000}"/>
    <cellStyle name="Normal 6 2 7 2 2 2 2 3 4" xfId="36490" xr:uid="{00000000-0005-0000-0000-000099730000}"/>
    <cellStyle name="Normal 6 2 7 2 2 2 2 3 5" xfId="21257" xr:uid="{00000000-0005-0000-0000-00009A730000}"/>
    <cellStyle name="Normal 6 2 7 2 2 2 2 4" xfId="12847" xr:uid="{00000000-0005-0000-0000-00009B730000}"/>
    <cellStyle name="Normal 6 2 7 2 2 2 2 4 2" xfId="43178" xr:uid="{00000000-0005-0000-0000-00009C730000}"/>
    <cellStyle name="Normal 6 2 7 2 2 2 2 4 3" xfId="27945" xr:uid="{00000000-0005-0000-0000-00009D730000}"/>
    <cellStyle name="Normal 6 2 7 2 2 2 2 5" xfId="7826" xr:uid="{00000000-0005-0000-0000-00009E730000}"/>
    <cellStyle name="Normal 6 2 7 2 2 2 2 5 2" xfId="38161" xr:uid="{00000000-0005-0000-0000-00009F730000}"/>
    <cellStyle name="Normal 6 2 7 2 2 2 2 5 3" xfId="22928" xr:uid="{00000000-0005-0000-0000-0000A0730000}"/>
    <cellStyle name="Normal 6 2 7 2 2 2 2 6" xfId="33149" xr:uid="{00000000-0005-0000-0000-0000A1730000}"/>
    <cellStyle name="Normal 6 2 7 2 2 2 2 7" xfId="17915" xr:uid="{00000000-0005-0000-0000-0000A2730000}"/>
    <cellStyle name="Normal 6 2 7 2 2 2 3" xfId="3608" xr:uid="{00000000-0005-0000-0000-0000A3730000}"/>
    <cellStyle name="Normal 6 2 7 2 2 2 3 2" xfId="13682" xr:uid="{00000000-0005-0000-0000-0000A4730000}"/>
    <cellStyle name="Normal 6 2 7 2 2 2 3 2 2" xfId="44013" xr:uid="{00000000-0005-0000-0000-0000A5730000}"/>
    <cellStyle name="Normal 6 2 7 2 2 2 3 2 3" xfId="28780" xr:uid="{00000000-0005-0000-0000-0000A6730000}"/>
    <cellStyle name="Normal 6 2 7 2 2 2 3 3" xfId="8662" xr:uid="{00000000-0005-0000-0000-0000A7730000}"/>
    <cellStyle name="Normal 6 2 7 2 2 2 3 3 2" xfId="38996" xr:uid="{00000000-0005-0000-0000-0000A8730000}"/>
    <cellStyle name="Normal 6 2 7 2 2 2 3 3 3" xfId="23763" xr:uid="{00000000-0005-0000-0000-0000A9730000}"/>
    <cellStyle name="Normal 6 2 7 2 2 2 3 4" xfId="33983" xr:uid="{00000000-0005-0000-0000-0000AA730000}"/>
    <cellStyle name="Normal 6 2 7 2 2 2 3 5" xfId="18750" xr:uid="{00000000-0005-0000-0000-0000AB730000}"/>
    <cellStyle name="Normal 6 2 7 2 2 2 4" xfId="5301" xr:uid="{00000000-0005-0000-0000-0000AC730000}"/>
    <cellStyle name="Normal 6 2 7 2 2 2 4 2" xfId="15353" xr:uid="{00000000-0005-0000-0000-0000AD730000}"/>
    <cellStyle name="Normal 6 2 7 2 2 2 4 2 2" xfId="45684" xr:uid="{00000000-0005-0000-0000-0000AE730000}"/>
    <cellStyle name="Normal 6 2 7 2 2 2 4 2 3" xfId="30451" xr:uid="{00000000-0005-0000-0000-0000AF730000}"/>
    <cellStyle name="Normal 6 2 7 2 2 2 4 3" xfId="10333" xr:uid="{00000000-0005-0000-0000-0000B0730000}"/>
    <cellStyle name="Normal 6 2 7 2 2 2 4 3 2" xfId="40667" xr:uid="{00000000-0005-0000-0000-0000B1730000}"/>
    <cellStyle name="Normal 6 2 7 2 2 2 4 3 3" xfId="25434" xr:uid="{00000000-0005-0000-0000-0000B2730000}"/>
    <cellStyle name="Normal 6 2 7 2 2 2 4 4" xfId="35654" xr:uid="{00000000-0005-0000-0000-0000B3730000}"/>
    <cellStyle name="Normal 6 2 7 2 2 2 4 5" xfId="20421" xr:uid="{00000000-0005-0000-0000-0000B4730000}"/>
    <cellStyle name="Normal 6 2 7 2 2 2 5" xfId="12011" xr:uid="{00000000-0005-0000-0000-0000B5730000}"/>
    <cellStyle name="Normal 6 2 7 2 2 2 5 2" xfId="42342" xr:uid="{00000000-0005-0000-0000-0000B6730000}"/>
    <cellStyle name="Normal 6 2 7 2 2 2 5 3" xfId="27109" xr:uid="{00000000-0005-0000-0000-0000B7730000}"/>
    <cellStyle name="Normal 6 2 7 2 2 2 6" xfId="6990" xr:uid="{00000000-0005-0000-0000-0000B8730000}"/>
    <cellStyle name="Normal 6 2 7 2 2 2 6 2" xfId="37325" xr:uid="{00000000-0005-0000-0000-0000B9730000}"/>
    <cellStyle name="Normal 6 2 7 2 2 2 6 3" xfId="22092" xr:uid="{00000000-0005-0000-0000-0000BA730000}"/>
    <cellStyle name="Normal 6 2 7 2 2 2 7" xfId="32313" xr:uid="{00000000-0005-0000-0000-0000BB730000}"/>
    <cellStyle name="Normal 6 2 7 2 2 2 8" xfId="17079" xr:uid="{00000000-0005-0000-0000-0000BC730000}"/>
    <cellStyle name="Normal 6 2 7 2 2 3" xfId="2337" xr:uid="{00000000-0005-0000-0000-0000BD730000}"/>
    <cellStyle name="Normal 6 2 7 2 2 3 2" xfId="4027" xr:uid="{00000000-0005-0000-0000-0000BE730000}"/>
    <cellStyle name="Normal 6 2 7 2 2 3 2 2" xfId="14100" xr:uid="{00000000-0005-0000-0000-0000BF730000}"/>
    <cellStyle name="Normal 6 2 7 2 2 3 2 2 2" xfId="44431" xr:uid="{00000000-0005-0000-0000-0000C0730000}"/>
    <cellStyle name="Normal 6 2 7 2 2 3 2 2 3" xfId="29198" xr:uid="{00000000-0005-0000-0000-0000C1730000}"/>
    <cellStyle name="Normal 6 2 7 2 2 3 2 3" xfId="9080" xr:uid="{00000000-0005-0000-0000-0000C2730000}"/>
    <cellStyle name="Normal 6 2 7 2 2 3 2 3 2" xfId="39414" xr:uid="{00000000-0005-0000-0000-0000C3730000}"/>
    <cellStyle name="Normal 6 2 7 2 2 3 2 3 3" xfId="24181" xr:uid="{00000000-0005-0000-0000-0000C4730000}"/>
    <cellStyle name="Normal 6 2 7 2 2 3 2 4" xfId="34401" xr:uid="{00000000-0005-0000-0000-0000C5730000}"/>
    <cellStyle name="Normal 6 2 7 2 2 3 2 5" xfId="19168" xr:uid="{00000000-0005-0000-0000-0000C6730000}"/>
    <cellStyle name="Normal 6 2 7 2 2 3 3" xfId="5719" xr:uid="{00000000-0005-0000-0000-0000C7730000}"/>
    <cellStyle name="Normal 6 2 7 2 2 3 3 2" xfId="15771" xr:uid="{00000000-0005-0000-0000-0000C8730000}"/>
    <cellStyle name="Normal 6 2 7 2 2 3 3 2 2" xfId="46102" xr:uid="{00000000-0005-0000-0000-0000C9730000}"/>
    <cellStyle name="Normal 6 2 7 2 2 3 3 2 3" xfId="30869" xr:uid="{00000000-0005-0000-0000-0000CA730000}"/>
    <cellStyle name="Normal 6 2 7 2 2 3 3 3" xfId="10751" xr:uid="{00000000-0005-0000-0000-0000CB730000}"/>
    <cellStyle name="Normal 6 2 7 2 2 3 3 3 2" xfId="41085" xr:uid="{00000000-0005-0000-0000-0000CC730000}"/>
    <cellStyle name="Normal 6 2 7 2 2 3 3 3 3" xfId="25852" xr:uid="{00000000-0005-0000-0000-0000CD730000}"/>
    <cellStyle name="Normal 6 2 7 2 2 3 3 4" xfId="36072" xr:uid="{00000000-0005-0000-0000-0000CE730000}"/>
    <cellStyle name="Normal 6 2 7 2 2 3 3 5" xfId="20839" xr:uid="{00000000-0005-0000-0000-0000CF730000}"/>
    <cellStyle name="Normal 6 2 7 2 2 3 4" xfId="12429" xr:uid="{00000000-0005-0000-0000-0000D0730000}"/>
    <cellStyle name="Normal 6 2 7 2 2 3 4 2" xfId="42760" xr:uid="{00000000-0005-0000-0000-0000D1730000}"/>
    <cellStyle name="Normal 6 2 7 2 2 3 4 3" xfId="27527" xr:uid="{00000000-0005-0000-0000-0000D2730000}"/>
    <cellStyle name="Normal 6 2 7 2 2 3 5" xfId="7408" xr:uid="{00000000-0005-0000-0000-0000D3730000}"/>
    <cellStyle name="Normal 6 2 7 2 2 3 5 2" xfId="37743" xr:uid="{00000000-0005-0000-0000-0000D4730000}"/>
    <cellStyle name="Normal 6 2 7 2 2 3 5 3" xfId="22510" xr:uid="{00000000-0005-0000-0000-0000D5730000}"/>
    <cellStyle name="Normal 6 2 7 2 2 3 6" xfId="32731" xr:uid="{00000000-0005-0000-0000-0000D6730000}"/>
    <cellStyle name="Normal 6 2 7 2 2 3 7" xfId="17497" xr:uid="{00000000-0005-0000-0000-0000D7730000}"/>
    <cellStyle name="Normal 6 2 7 2 2 4" xfId="3190" xr:uid="{00000000-0005-0000-0000-0000D8730000}"/>
    <cellStyle name="Normal 6 2 7 2 2 4 2" xfId="13264" xr:uid="{00000000-0005-0000-0000-0000D9730000}"/>
    <cellStyle name="Normal 6 2 7 2 2 4 2 2" xfId="43595" xr:uid="{00000000-0005-0000-0000-0000DA730000}"/>
    <cellStyle name="Normal 6 2 7 2 2 4 2 3" xfId="28362" xr:uid="{00000000-0005-0000-0000-0000DB730000}"/>
    <cellStyle name="Normal 6 2 7 2 2 4 3" xfId="8244" xr:uid="{00000000-0005-0000-0000-0000DC730000}"/>
    <cellStyle name="Normal 6 2 7 2 2 4 3 2" xfId="38578" xr:uid="{00000000-0005-0000-0000-0000DD730000}"/>
    <cellStyle name="Normal 6 2 7 2 2 4 3 3" xfId="23345" xr:uid="{00000000-0005-0000-0000-0000DE730000}"/>
    <cellStyle name="Normal 6 2 7 2 2 4 4" xfId="33565" xr:uid="{00000000-0005-0000-0000-0000DF730000}"/>
    <cellStyle name="Normal 6 2 7 2 2 4 5" xfId="18332" xr:uid="{00000000-0005-0000-0000-0000E0730000}"/>
    <cellStyle name="Normal 6 2 7 2 2 5" xfId="4883" xr:uid="{00000000-0005-0000-0000-0000E1730000}"/>
    <cellStyle name="Normal 6 2 7 2 2 5 2" xfId="14935" xr:uid="{00000000-0005-0000-0000-0000E2730000}"/>
    <cellStyle name="Normal 6 2 7 2 2 5 2 2" xfId="45266" xr:uid="{00000000-0005-0000-0000-0000E3730000}"/>
    <cellStyle name="Normal 6 2 7 2 2 5 2 3" xfId="30033" xr:uid="{00000000-0005-0000-0000-0000E4730000}"/>
    <cellStyle name="Normal 6 2 7 2 2 5 3" xfId="9915" xr:uid="{00000000-0005-0000-0000-0000E5730000}"/>
    <cellStyle name="Normal 6 2 7 2 2 5 3 2" xfId="40249" xr:uid="{00000000-0005-0000-0000-0000E6730000}"/>
    <cellStyle name="Normal 6 2 7 2 2 5 3 3" xfId="25016" xr:uid="{00000000-0005-0000-0000-0000E7730000}"/>
    <cellStyle name="Normal 6 2 7 2 2 5 4" xfId="35236" xr:uid="{00000000-0005-0000-0000-0000E8730000}"/>
    <cellStyle name="Normal 6 2 7 2 2 5 5" xfId="20003" xr:uid="{00000000-0005-0000-0000-0000E9730000}"/>
    <cellStyle name="Normal 6 2 7 2 2 6" xfId="11593" xr:uid="{00000000-0005-0000-0000-0000EA730000}"/>
    <cellStyle name="Normal 6 2 7 2 2 6 2" xfId="41924" xr:uid="{00000000-0005-0000-0000-0000EB730000}"/>
    <cellStyle name="Normal 6 2 7 2 2 6 3" xfId="26691" xr:uid="{00000000-0005-0000-0000-0000EC730000}"/>
    <cellStyle name="Normal 6 2 7 2 2 7" xfId="6572" xr:uid="{00000000-0005-0000-0000-0000ED730000}"/>
    <cellStyle name="Normal 6 2 7 2 2 7 2" xfId="36907" xr:uid="{00000000-0005-0000-0000-0000EE730000}"/>
    <cellStyle name="Normal 6 2 7 2 2 7 3" xfId="21674" xr:uid="{00000000-0005-0000-0000-0000EF730000}"/>
    <cellStyle name="Normal 6 2 7 2 2 8" xfId="31895" xr:uid="{00000000-0005-0000-0000-0000F0730000}"/>
    <cellStyle name="Normal 6 2 7 2 2 9" xfId="16661" xr:uid="{00000000-0005-0000-0000-0000F1730000}"/>
    <cellStyle name="Normal 6 2 7 2 3" xfId="1708" xr:uid="{00000000-0005-0000-0000-0000F2730000}"/>
    <cellStyle name="Normal 6 2 7 2 3 2" xfId="2547" xr:uid="{00000000-0005-0000-0000-0000F3730000}"/>
    <cellStyle name="Normal 6 2 7 2 3 2 2" xfId="4237" xr:uid="{00000000-0005-0000-0000-0000F4730000}"/>
    <cellStyle name="Normal 6 2 7 2 3 2 2 2" xfId="14310" xr:uid="{00000000-0005-0000-0000-0000F5730000}"/>
    <cellStyle name="Normal 6 2 7 2 3 2 2 2 2" xfId="44641" xr:uid="{00000000-0005-0000-0000-0000F6730000}"/>
    <cellStyle name="Normal 6 2 7 2 3 2 2 2 3" xfId="29408" xr:uid="{00000000-0005-0000-0000-0000F7730000}"/>
    <cellStyle name="Normal 6 2 7 2 3 2 2 3" xfId="9290" xr:uid="{00000000-0005-0000-0000-0000F8730000}"/>
    <cellStyle name="Normal 6 2 7 2 3 2 2 3 2" xfId="39624" xr:uid="{00000000-0005-0000-0000-0000F9730000}"/>
    <cellStyle name="Normal 6 2 7 2 3 2 2 3 3" xfId="24391" xr:uid="{00000000-0005-0000-0000-0000FA730000}"/>
    <cellStyle name="Normal 6 2 7 2 3 2 2 4" xfId="34611" xr:uid="{00000000-0005-0000-0000-0000FB730000}"/>
    <cellStyle name="Normal 6 2 7 2 3 2 2 5" xfId="19378" xr:uid="{00000000-0005-0000-0000-0000FC730000}"/>
    <cellStyle name="Normal 6 2 7 2 3 2 3" xfId="5929" xr:uid="{00000000-0005-0000-0000-0000FD730000}"/>
    <cellStyle name="Normal 6 2 7 2 3 2 3 2" xfId="15981" xr:uid="{00000000-0005-0000-0000-0000FE730000}"/>
    <cellStyle name="Normal 6 2 7 2 3 2 3 2 2" xfId="46312" xr:uid="{00000000-0005-0000-0000-0000FF730000}"/>
    <cellStyle name="Normal 6 2 7 2 3 2 3 2 3" xfId="31079" xr:uid="{00000000-0005-0000-0000-000000740000}"/>
    <cellStyle name="Normal 6 2 7 2 3 2 3 3" xfId="10961" xr:uid="{00000000-0005-0000-0000-000001740000}"/>
    <cellStyle name="Normal 6 2 7 2 3 2 3 3 2" xfId="41295" xr:uid="{00000000-0005-0000-0000-000002740000}"/>
    <cellStyle name="Normal 6 2 7 2 3 2 3 3 3" xfId="26062" xr:uid="{00000000-0005-0000-0000-000003740000}"/>
    <cellStyle name="Normal 6 2 7 2 3 2 3 4" xfId="36282" xr:uid="{00000000-0005-0000-0000-000004740000}"/>
    <cellStyle name="Normal 6 2 7 2 3 2 3 5" xfId="21049" xr:uid="{00000000-0005-0000-0000-000005740000}"/>
    <cellStyle name="Normal 6 2 7 2 3 2 4" xfId="12639" xr:uid="{00000000-0005-0000-0000-000006740000}"/>
    <cellStyle name="Normal 6 2 7 2 3 2 4 2" xfId="42970" xr:uid="{00000000-0005-0000-0000-000007740000}"/>
    <cellStyle name="Normal 6 2 7 2 3 2 4 3" xfId="27737" xr:uid="{00000000-0005-0000-0000-000008740000}"/>
    <cellStyle name="Normal 6 2 7 2 3 2 5" xfId="7618" xr:uid="{00000000-0005-0000-0000-000009740000}"/>
    <cellStyle name="Normal 6 2 7 2 3 2 5 2" xfId="37953" xr:uid="{00000000-0005-0000-0000-00000A740000}"/>
    <cellStyle name="Normal 6 2 7 2 3 2 5 3" xfId="22720" xr:uid="{00000000-0005-0000-0000-00000B740000}"/>
    <cellStyle name="Normal 6 2 7 2 3 2 6" xfId="32941" xr:uid="{00000000-0005-0000-0000-00000C740000}"/>
    <cellStyle name="Normal 6 2 7 2 3 2 7" xfId="17707" xr:uid="{00000000-0005-0000-0000-00000D740000}"/>
    <cellStyle name="Normal 6 2 7 2 3 3" xfId="3400" xr:uid="{00000000-0005-0000-0000-00000E740000}"/>
    <cellStyle name="Normal 6 2 7 2 3 3 2" xfId="13474" xr:uid="{00000000-0005-0000-0000-00000F740000}"/>
    <cellStyle name="Normal 6 2 7 2 3 3 2 2" xfId="43805" xr:uid="{00000000-0005-0000-0000-000010740000}"/>
    <cellStyle name="Normal 6 2 7 2 3 3 2 3" xfId="28572" xr:uid="{00000000-0005-0000-0000-000011740000}"/>
    <cellStyle name="Normal 6 2 7 2 3 3 3" xfId="8454" xr:uid="{00000000-0005-0000-0000-000012740000}"/>
    <cellStyle name="Normal 6 2 7 2 3 3 3 2" xfId="38788" xr:uid="{00000000-0005-0000-0000-000013740000}"/>
    <cellStyle name="Normal 6 2 7 2 3 3 3 3" xfId="23555" xr:uid="{00000000-0005-0000-0000-000014740000}"/>
    <cellStyle name="Normal 6 2 7 2 3 3 4" xfId="33775" xr:uid="{00000000-0005-0000-0000-000015740000}"/>
    <cellStyle name="Normal 6 2 7 2 3 3 5" xfId="18542" xr:uid="{00000000-0005-0000-0000-000016740000}"/>
    <cellStyle name="Normal 6 2 7 2 3 4" xfId="5093" xr:uid="{00000000-0005-0000-0000-000017740000}"/>
    <cellStyle name="Normal 6 2 7 2 3 4 2" xfId="15145" xr:uid="{00000000-0005-0000-0000-000018740000}"/>
    <cellStyle name="Normal 6 2 7 2 3 4 2 2" xfId="45476" xr:uid="{00000000-0005-0000-0000-000019740000}"/>
    <cellStyle name="Normal 6 2 7 2 3 4 2 3" xfId="30243" xr:uid="{00000000-0005-0000-0000-00001A740000}"/>
    <cellStyle name="Normal 6 2 7 2 3 4 3" xfId="10125" xr:uid="{00000000-0005-0000-0000-00001B740000}"/>
    <cellStyle name="Normal 6 2 7 2 3 4 3 2" xfId="40459" xr:uid="{00000000-0005-0000-0000-00001C740000}"/>
    <cellStyle name="Normal 6 2 7 2 3 4 3 3" xfId="25226" xr:uid="{00000000-0005-0000-0000-00001D740000}"/>
    <cellStyle name="Normal 6 2 7 2 3 4 4" xfId="35446" xr:uid="{00000000-0005-0000-0000-00001E740000}"/>
    <cellStyle name="Normal 6 2 7 2 3 4 5" xfId="20213" xr:uid="{00000000-0005-0000-0000-00001F740000}"/>
    <cellStyle name="Normal 6 2 7 2 3 5" xfId="11803" xr:uid="{00000000-0005-0000-0000-000020740000}"/>
    <cellStyle name="Normal 6 2 7 2 3 5 2" xfId="42134" xr:uid="{00000000-0005-0000-0000-000021740000}"/>
    <cellStyle name="Normal 6 2 7 2 3 5 3" xfId="26901" xr:uid="{00000000-0005-0000-0000-000022740000}"/>
    <cellStyle name="Normal 6 2 7 2 3 6" xfId="6782" xr:uid="{00000000-0005-0000-0000-000023740000}"/>
    <cellStyle name="Normal 6 2 7 2 3 6 2" xfId="37117" xr:uid="{00000000-0005-0000-0000-000024740000}"/>
    <cellStyle name="Normal 6 2 7 2 3 6 3" xfId="21884" xr:uid="{00000000-0005-0000-0000-000025740000}"/>
    <cellStyle name="Normal 6 2 7 2 3 7" xfId="32105" xr:uid="{00000000-0005-0000-0000-000026740000}"/>
    <cellStyle name="Normal 6 2 7 2 3 8" xfId="16871" xr:uid="{00000000-0005-0000-0000-000027740000}"/>
    <cellStyle name="Normal 6 2 7 2 4" xfId="2129" xr:uid="{00000000-0005-0000-0000-000028740000}"/>
    <cellStyle name="Normal 6 2 7 2 4 2" xfId="3819" xr:uid="{00000000-0005-0000-0000-000029740000}"/>
    <cellStyle name="Normal 6 2 7 2 4 2 2" xfId="13892" xr:uid="{00000000-0005-0000-0000-00002A740000}"/>
    <cellStyle name="Normal 6 2 7 2 4 2 2 2" xfId="44223" xr:uid="{00000000-0005-0000-0000-00002B740000}"/>
    <cellStyle name="Normal 6 2 7 2 4 2 2 3" xfId="28990" xr:uid="{00000000-0005-0000-0000-00002C740000}"/>
    <cellStyle name="Normal 6 2 7 2 4 2 3" xfId="8872" xr:uid="{00000000-0005-0000-0000-00002D740000}"/>
    <cellStyle name="Normal 6 2 7 2 4 2 3 2" xfId="39206" xr:uid="{00000000-0005-0000-0000-00002E740000}"/>
    <cellStyle name="Normal 6 2 7 2 4 2 3 3" xfId="23973" xr:uid="{00000000-0005-0000-0000-00002F740000}"/>
    <cellStyle name="Normal 6 2 7 2 4 2 4" xfId="34193" xr:uid="{00000000-0005-0000-0000-000030740000}"/>
    <cellStyle name="Normal 6 2 7 2 4 2 5" xfId="18960" xr:uid="{00000000-0005-0000-0000-000031740000}"/>
    <cellStyle name="Normal 6 2 7 2 4 3" xfId="5511" xr:uid="{00000000-0005-0000-0000-000032740000}"/>
    <cellStyle name="Normal 6 2 7 2 4 3 2" xfId="15563" xr:uid="{00000000-0005-0000-0000-000033740000}"/>
    <cellStyle name="Normal 6 2 7 2 4 3 2 2" xfId="45894" xr:uid="{00000000-0005-0000-0000-000034740000}"/>
    <cellStyle name="Normal 6 2 7 2 4 3 2 3" xfId="30661" xr:uid="{00000000-0005-0000-0000-000035740000}"/>
    <cellStyle name="Normal 6 2 7 2 4 3 3" xfId="10543" xr:uid="{00000000-0005-0000-0000-000036740000}"/>
    <cellStyle name="Normal 6 2 7 2 4 3 3 2" xfId="40877" xr:uid="{00000000-0005-0000-0000-000037740000}"/>
    <cellStyle name="Normal 6 2 7 2 4 3 3 3" xfId="25644" xr:uid="{00000000-0005-0000-0000-000038740000}"/>
    <cellStyle name="Normal 6 2 7 2 4 3 4" xfId="35864" xr:uid="{00000000-0005-0000-0000-000039740000}"/>
    <cellStyle name="Normal 6 2 7 2 4 3 5" xfId="20631" xr:uid="{00000000-0005-0000-0000-00003A740000}"/>
    <cellStyle name="Normal 6 2 7 2 4 4" xfId="12221" xr:uid="{00000000-0005-0000-0000-00003B740000}"/>
    <cellStyle name="Normal 6 2 7 2 4 4 2" xfId="42552" xr:uid="{00000000-0005-0000-0000-00003C740000}"/>
    <cellStyle name="Normal 6 2 7 2 4 4 3" xfId="27319" xr:uid="{00000000-0005-0000-0000-00003D740000}"/>
    <cellStyle name="Normal 6 2 7 2 4 5" xfId="7200" xr:uid="{00000000-0005-0000-0000-00003E740000}"/>
    <cellStyle name="Normal 6 2 7 2 4 5 2" xfId="37535" xr:uid="{00000000-0005-0000-0000-00003F740000}"/>
    <cellStyle name="Normal 6 2 7 2 4 5 3" xfId="22302" xr:uid="{00000000-0005-0000-0000-000040740000}"/>
    <cellStyle name="Normal 6 2 7 2 4 6" xfId="32523" xr:uid="{00000000-0005-0000-0000-000041740000}"/>
    <cellStyle name="Normal 6 2 7 2 4 7" xfId="17289" xr:uid="{00000000-0005-0000-0000-000042740000}"/>
    <cellStyle name="Normal 6 2 7 2 5" xfId="2982" xr:uid="{00000000-0005-0000-0000-000043740000}"/>
    <cellStyle name="Normal 6 2 7 2 5 2" xfId="13056" xr:uid="{00000000-0005-0000-0000-000044740000}"/>
    <cellStyle name="Normal 6 2 7 2 5 2 2" xfId="43387" xr:uid="{00000000-0005-0000-0000-000045740000}"/>
    <cellStyle name="Normal 6 2 7 2 5 2 3" xfId="28154" xr:uid="{00000000-0005-0000-0000-000046740000}"/>
    <cellStyle name="Normal 6 2 7 2 5 3" xfId="8036" xr:uid="{00000000-0005-0000-0000-000047740000}"/>
    <cellStyle name="Normal 6 2 7 2 5 3 2" xfId="38370" xr:uid="{00000000-0005-0000-0000-000048740000}"/>
    <cellStyle name="Normal 6 2 7 2 5 3 3" xfId="23137" xr:uid="{00000000-0005-0000-0000-000049740000}"/>
    <cellStyle name="Normal 6 2 7 2 5 4" xfId="33357" xr:uid="{00000000-0005-0000-0000-00004A740000}"/>
    <cellStyle name="Normal 6 2 7 2 5 5" xfId="18124" xr:uid="{00000000-0005-0000-0000-00004B740000}"/>
    <cellStyle name="Normal 6 2 7 2 6" xfId="4675" xr:uid="{00000000-0005-0000-0000-00004C740000}"/>
    <cellStyle name="Normal 6 2 7 2 6 2" xfId="14727" xr:uid="{00000000-0005-0000-0000-00004D740000}"/>
    <cellStyle name="Normal 6 2 7 2 6 2 2" xfId="45058" xr:uid="{00000000-0005-0000-0000-00004E740000}"/>
    <cellStyle name="Normal 6 2 7 2 6 2 3" xfId="29825" xr:uid="{00000000-0005-0000-0000-00004F740000}"/>
    <cellStyle name="Normal 6 2 7 2 6 3" xfId="9707" xr:uid="{00000000-0005-0000-0000-000050740000}"/>
    <cellStyle name="Normal 6 2 7 2 6 3 2" xfId="40041" xr:uid="{00000000-0005-0000-0000-000051740000}"/>
    <cellStyle name="Normal 6 2 7 2 6 3 3" xfId="24808" xr:uid="{00000000-0005-0000-0000-000052740000}"/>
    <cellStyle name="Normal 6 2 7 2 6 4" xfId="35028" xr:uid="{00000000-0005-0000-0000-000053740000}"/>
    <cellStyle name="Normal 6 2 7 2 6 5" xfId="19795" xr:uid="{00000000-0005-0000-0000-000054740000}"/>
    <cellStyle name="Normal 6 2 7 2 7" xfId="11385" xr:uid="{00000000-0005-0000-0000-000055740000}"/>
    <cellStyle name="Normal 6 2 7 2 7 2" xfId="41716" xr:uid="{00000000-0005-0000-0000-000056740000}"/>
    <cellStyle name="Normal 6 2 7 2 7 3" xfId="26483" xr:uid="{00000000-0005-0000-0000-000057740000}"/>
    <cellStyle name="Normal 6 2 7 2 8" xfId="6364" xr:uid="{00000000-0005-0000-0000-000058740000}"/>
    <cellStyle name="Normal 6 2 7 2 8 2" xfId="36699" xr:uid="{00000000-0005-0000-0000-000059740000}"/>
    <cellStyle name="Normal 6 2 7 2 8 3" xfId="21466" xr:uid="{00000000-0005-0000-0000-00005A740000}"/>
    <cellStyle name="Normal 6 2 7 2 9" xfId="31687" xr:uid="{00000000-0005-0000-0000-00005B740000}"/>
    <cellStyle name="Normal 6 2 7 3" xfId="1391" xr:uid="{00000000-0005-0000-0000-00005C740000}"/>
    <cellStyle name="Normal 6 2 7 3 2" xfId="1812" xr:uid="{00000000-0005-0000-0000-00005D740000}"/>
    <cellStyle name="Normal 6 2 7 3 2 2" xfId="2651" xr:uid="{00000000-0005-0000-0000-00005E740000}"/>
    <cellStyle name="Normal 6 2 7 3 2 2 2" xfId="4341" xr:uid="{00000000-0005-0000-0000-00005F740000}"/>
    <cellStyle name="Normal 6 2 7 3 2 2 2 2" xfId="14414" xr:uid="{00000000-0005-0000-0000-000060740000}"/>
    <cellStyle name="Normal 6 2 7 3 2 2 2 2 2" xfId="44745" xr:uid="{00000000-0005-0000-0000-000061740000}"/>
    <cellStyle name="Normal 6 2 7 3 2 2 2 2 3" xfId="29512" xr:uid="{00000000-0005-0000-0000-000062740000}"/>
    <cellStyle name="Normal 6 2 7 3 2 2 2 3" xfId="9394" xr:uid="{00000000-0005-0000-0000-000063740000}"/>
    <cellStyle name="Normal 6 2 7 3 2 2 2 3 2" xfId="39728" xr:uid="{00000000-0005-0000-0000-000064740000}"/>
    <cellStyle name="Normal 6 2 7 3 2 2 2 3 3" xfId="24495" xr:uid="{00000000-0005-0000-0000-000065740000}"/>
    <cellStyle name="Normal 6 2 7 3 2 2 2 4" xfId="34715" xr:uid="{00000000-0005-0000-0000-000066740000}"/>
    <cellStyle name="Normal 6 2 7 3 2 2 2 5" xfId="19482" xr:uid="{00000000-0005-0000-0000-000067740000}"/>
    <cellStyle name="Normal 6 2 7 3 2 2 3" xfId="6033" xr:uid="{00000000-0005-0000-0000-000068740000}"/>
    <cellStyle name="Normal 6 2 7 3 2 2 3 2" xfId="16085" xr:uid="{00000000-0005-0000-0000-000069740000}"/>
    <cellStyle name="Normal 6 2 7 3 2 2 3 2 2" xfId="46416" xr:uid="{00000000-0005-0000-0000-00006A740000}"/>
    <cellStyle name="Normal 6 2 7 3 2 2 3 2 3" xfId="31183" xr:uid="{00000000-0005-0000-0000-00006B740000}"/>
    <cellStyle name="Normal 6 2 7 3 2 2 3 3" xfId="11065" xr:uid="{00000000-0005-0000-0000-00006C740000}"/>
    <cellStyle name="Normal 6 2 7 3 2 2 3 3 2" xfId="41399" xr:uid="{00000000-0005-0000-0000-00006D740000}"/>
    <cellStyle name="Normal 6 2 7 3 2 2 3 3 3" xfId="26166" xr:uid="{00000000-0005-0000-0000-00006E740000}"/>
    <cellStyle name="Normal 6 2 7 3 2 2 3 4" xfId="36386" xr:uid="{00000000-0005-0000-0000-00006F740000}"/>
    <cellStyle name="Normal 6 2 7 3 2 2 3 5" xfId="21153" xr:uid="{00000000-0005-0000-0000-000070740000}"/>
    <cellStyle name="Normal 6 2 7 3 2 2 4" xfId="12743" xr:uid="{00000000-0005-0000-0000-000071740000}"/>
    <cellStyle name="Normal 6 2 7 3 2 2 4 2" xfId="43074" xr:uid="{00000000-0005-0000-0000-000072740000}"/>
    <cellStyle name="Normal 6 2 7 3 2 2 4 3" xfId="27841" xr:uid="{00000000-0005-0000-0000-000073740000}"/>
    <cellStyle name="Normal 6 2 7 3 2 2 5" xfId="7722" xr:uid="{00000000-0005-0000-0000-000074740000}"/>
    <cellStyle name="Normal 6 2 7 3 2 2 5 2" xfId="38057" xr:uid="{00000000-0005-0000-0000-000075740000}"/>
    <cellStyle name="Normal 6 2 7 3 2 2 5 3" xfId="22824" xr:uid="{00000000-0005-0000-0000-000076740000}"/>
    <cellStyle name="Normal 6 2 7 3 2 2 6" xfId="33045" xr:uid="{00000000-0005-0000-0000-000077740000}"/>
    <cellStyle name="Normal 6 2 7 3 2 2 7" xfId="17811" xr:uid="{00000000-0005-0000-0000-000078740000}"/>
    <cellStyle name="Normal 6 2 7 3 2 3" xfId="3504" xr:uid="{00000000-0005-0000-0000-000079740000}"/>
    <cellStyle name="Normal 6 2 7 3 2 3 2" xfId="13578" xr:uid="{00000000-0005-0000-0000-00007A740000}"/>
    <cellStyle name="Normal 6 2 7 3 2 3 2 2" xfId="43909" xr:uid="{00000000-0005-0000-0000-00007B740000}"/>
    <cellStyle name="Normal 6 2 7 3 2 3 2 3" xfId="28676" xr:uid="{00000000-0005-0000-0000-00007C740000}"/>
    <cellStyle name="Normal 6 2 7 3 2 3 3" xfId="8558" xr:uid="{00000000-0005-0000-0000-00007D740000}"/>
    <cellStyle name="Normal 6 2 7 3 2 3 3 2" xfId="38892" xr:uid="{00000000-0005-0000-0000-00007E740000}"/>
    <cellStyle name="Normal 6 2 7 3 2 3 3 3" xfId="23659" xr:uid="{00000000-0005-0000-0000-00007F740000}"/>
    <cellStyle name="Normal 6 2 7 3 2 3 4" xfId="33879" xr:uid="{00000000-0005-0000-0000-000080740000}"/>
    <cellStyle name="Normal 6 2 7 3 2 3 5" xfId="18646" xr:uid="{00000000-0005-0000-0000-000081740000}"/>
    <cellStyle name="Normal 6 2 7 3 2 4" xfId="5197" xr:uid="{00000000-0005-0000-0000-000082740000}"/>
    <cellStyle name="Normal 6 2 7 3 2 4 2" xfId="15249" xr:uid="{00000000-0005-0000-0000-000083740000}"/>
    <cellStyle name="Normal 6 2 7 3 2 4 2 2" xfId="45580" xr:uid="{00000000-0005-0000-0000-000084740000}"/>
    <cellStyle name="Normal 6 2 7 3 2 4 2 3" xfId="30347" xr:uid="{00000000-0005-0000-0000-000085740000}"/>
    <cellStyle name="Normal 6 2 7 3 2 4 3" xfId="10229" xr:uid="{00000000-0005-0000-0000-000086740000}"/>
    <cellStyle name="Normal 6 2 7 3 2 4 3 2" xfId="40563" xr:uid="{00000000-0005-0000-0000-000087740000}"/>
    <cellStyle name="Normal 6 2 7 3 2 4 3 3" xfId="25330" xr:uid="{00000000-0005-0000-0000-000088740000}"/>
    <cellStyle name="Normal 6 2 7 3 2 4 4" xfId="35550" xr:uid="{00000000-0005-0000-0000-000089740000}"/>
    <cellStyle name="Normal 6 2 7 3 2 4 5" xfId="20317" xr:uid="{00000000-0005-0000-0000-00008A740000}"/>
    <cellStyle name="Normal 6 2 7 3 2 5" xfId="11907" xr:uid="{00000000-0005-0000-0000-00008B740000}"/>
    <cellStyle name="Normal 6 2 7 3 2 5 2" xfId="42238" xr:uid="{00000000-0005-0000-0000-00008C740000}"/>
    <cellStyle name="Normal 6 2 7 3 2 5 3" xfId="27005" xr:uid="{00000000-0005-0000-0000-00008D740000}"/>
    <cellStyle name="Normal 6 2 7 3 2 6" xfId="6886" xr:uid="{00000000-0005-0000-0000-00008E740000}"/>
    <cellStyle name="Normal 6 2 7 3 2 6 2" xfId="37221" xr:uid="{00000000-0005-0000-0000-00008F740000}"/>
    <cellStyle name="Normal 6 2 7 3 2 6 3" xfId="21988" xr:uid="{00000000-0005-0000-0000-000090740000}"/>
    <cellStyle name="Normal 6 2 7 3 2 7" xfId="32209" xr:uid="{00000000-0005-0000-0000-000091740000}"/>
    <cellStyle name="Normal 6 2 7 3 2 8" xfId="16975" xr:uid="{00000000-0005-0000-0000-000092740000}"/>
    <cellStyle name="Normal 6 2 7 3 3" xfId="2233" xr:uid="{00000000-0005-0000-0000-000093740000}"/>
    <cellStyle name="Normal 6 2 7 3 3 2" xfId="3923" xr:uid="{00000000-0005-0000-0000-000094740000}"/>
    <cellStyle name="Normal 6 2 7 3 3 2 2" xfId="13996" xr:uid="{00000000-0005-0000-0000-000095740000}"/>
    <cellStyle name="Normal 6 2 7 3 3 2 2 2" xfId="44327" xr:uid="{00000000-0005-0000-0000-000096740000}"/>
    <cellStyle name="Normal 6 2 7 3 3 2 2 3" xfId="29094" xr:uid="{00000000-0005-0000-0000-000097740000}"/>
    <cellStyle name="Normal 6 2 7 3 3 2 3" xfId="8976" xr:uid="{00000000-0005-0000-0000-000098740000}"/>
    <cellStyle name="Normal 6 2 7 3 3 2 3 2" xfId="39310" xr:uid="{00000000-0005-0000-0000-000099740000}"/>
    <cellStyle name="Normal 6 2 7 3 3 2 3 3" xfId="24077" xr:uid="{00000000-0005-0000-0000-00009A740000}"/>
    <cellStyle name="Normal 6 2 7 3 3 2 4" xfId="34297" xr:uid="{00000000-0005-0000-0000-00009B740000}"/>
    <cellStyle name="Normal 6 2 7 3 3 2 5" xfId="19064" xr:uid="{00000000-0005-0000-0000-00009C740000}"/>
    <cellStyle name="Normal 6 2 7 3 3 3" xfId="5615" xr:uid="{00000000-0005-0000-0000-00009D740000}"/>
    <cellStyle name="Normal 6 2 7 3 3 3 2" xfId="15667" xr:uid="{00000000-0005-0000-0000-00009E740000}"/>
    <cellStyle name="Normal 6 2 7 3 3 3 2 2" xfId="45998" xr:uid="{00000000-0005-0000-0000-00009F740000}"/>
    <cellStyle name="Normal 6 2 7 3 3 3 2 3" xfId="30765" xr:uid="{00000000-0005-0000-0000-0000A0740000}"/>
    <cellStyle name="Normal 6 2 7 3 3 3 3" xfId="10647" xr:uid="{00000000-0005-0000-0000-0000A1740000}"/>
    <cellStyle name="Normal 6 2 7 3 3 3 3 2" xfId="40981" xr:uid="{00000000-0005-0000-0000-0000A2740000}"/>
    <cellStyle name="Normal 6 2 7 3 3 3 3 3" xfId="25748" xr:uid="{00000000-0005-0000-0000-0000A3740000}"/>
    <cellStyle name="Normal 6 2 7 3 3 3 4" xfId="35968" xr:uid="{00000000-0005-0000-0000-0000A4740000}"/>
    <cellStyle name="Normal 6 2 7 3 3 3 5" xfId="20735" xr:uid="{00000000-0005-0000-0000-0000A5740000}"/>
    <cellStyle name="Normal 6 2 7 3 3 4" xfId="12325" xr:uid="{00000000-0005-0000-0000-0000A6740000}"/>
    <cellStyle name="Normal 6 2 7 3 3 4 2" xfId="42656" xr:uid="{00000000-0005-0000-0000-0000A7740000}"/>
    <cellStyle name="Normal 6 2 7 3 3 4 3" xfId="27423" xr:uid="{00000000-0005-0000-0000-0000A8740000}"/>
    <cellStyle name="Normal 6 2 7 3 3 5" xfId="7304" xr:uid="{00000000-0005-0000-0000-0000A9740000}"/>
    <cellStyle name="Normal 6 2 7 3 3 5 2" xfId="37639" xr:uid="{00000000-0005-0000-0000-0000AA740000}"/>
    <cellStyle name="Normal 6 2 7 3 3 5 3" xfId="22406" xr:uid="{00000000-0005-0000-0000-0000AB740000}"/>
    <cellStyle name="Normal 6 2 7 3 3 6" xfId="32627" xr:uid="{00000000-0005-0000-0000-0000AC740000}"/>
    <cellStyle name="Normal 6 2 7 3 3 7" xfId="17393" xr:uid="{00000000-0005-0000-0000-0000AD740000}"/>
    <cellStyle name="Normal 6 2 7 3 4" xfId="3086" xr:uid="{00000000-0005-0000-0000-0000AE740000}"/>
    <cellStyle name="Normal 6 2 7 3 4 2" xfId="13160" xr:uid="{00000000-0005-0000-0000-0000AF740000}"/>
    <cellStyle name="Normal 6 2 7 3 4 2 2" xfId="43491" xr:uid="{00000000-0005-0000-0000-0000B0740000}"/>
    <cellStyle name="Normal 6 2 7 3 4 2 3" xfId="28258" xr:uid="{00000000-0005-0000-0000-0000B1740000}"/>
    <cellStyle name="Normal 6 2 7 3 4 3" xfId="8140" xr:uid="{00000000-0005-0000-0000-0000B2740000}"/>
    <cellStyle name="Normal 6 2 7 3 4 3 2" xfId="38474" xr:uid="{00000000-0005-0000-0000-0000B3740000}"/>
    <cellStyle name="Normal 6 2 7 3 4 3 3" xfId="23241" xr:uid="{00000000-0005-0000-0000-0000B4740000}"/>
    <cellStyle name="Normal 6 2 7 3 4 4" xfId="33461" xr:uid="{00000000-0005-0000-0000-0000B5740000}"/>
    <cellStyle name="Normal 6 2 7 3 4 5" xfId="18228" xr:uid="{00000000-0005-0000-0000-0000B6740000}"/>
    <cellStyle name="Normal 6 2 7 3 5" xfId="4779" xr:uid="{00000000-0005-0000-0000-0000B7740000}"/>
    <cellStyle name="Normal 6 2 7 3 5 2" xfId="14831" xr:uid="{00000000-0005-0000-0000-0000B8740000}"/>
    <cellStyle name="Normal 6 2 7 3 5 2 2" xfId="45162" xr:uid="{00000000-0005-0000-0000-0000B9740000}"/>
    <cellStyle name="Normal 6 2 7 3 5 2 3" xfId="29929" xr:uid="{00000000-0005-0000-0000-0000BA740000}"/>
    <cellStyle name="Normal 6 2 7 3 5 3" xfId="9811" xr:uid="{00000000-0005-0000-0000-0000BB740000}"/>
    <cellStyle name="Normal 6 2 7 3 5 3 2" xfId="40145" xr:uid="{00000000-0005-0000-0000-0000BC740000}"/>
    <cellStyle name="Normal 6 2 7 3 5 3 3" xfId="24912" xr:uid="{00000000-0005-0000-0000-0000BD740000}"/>
    <cellStyle name="Normal 6 2 7 3 5 4" xfId="35132" xr:uid="{00000000-0005-0000-0000-0000BE740000}"/>
    <cellStyle name="Normal 6 2 7 3 5 5" xfId="19899" xr:uid="{00000000-0005-0000-0000-0000BF740000}"/>
    <cellStyle name="Normal 6 2 7 3 6" xfId="11489" xr:uid="{00000000-0005-0000-0000-0000C0740000}"/>
    <cellStyle name="Normal 6 2 7 3 6 2" xfId="41820" xr:uid="{00000000-0005-0000-0000-0000C1740000}"/>
    <cellStyle name="Normal 6 2 7 3 6 3" xfId="26587" xr:uid="{00000000-0005-0000-0000-0000C2740000}"/>
    <cellStyle name="Normal 6 2 7 3 7" xfId="6468" xr:uid="{00000000-0005-0000-0000-0000C3740000}"/>
    <cellStyle name="Normal 6 2 7 3 7 2" xfId="36803" xr:uid="{00000000-0005-0000-0000-0000C4740000}"/>
    <cellStyle name="Normal 6 2 7 3 7 3" xfId="21570" xr:uid="{00000000-0005-0000-0000-0000C5740000}"/>
    <cellStyle name="Normal 6 2 7 3 8" xfId="31791" xr:uid="{00000000-0005-0000-0000-0000C6740000}"/>
    <cellStyle name="Normal 6 2 7 3 9" xfId="16557" xr:uid="{00000000-0005-0000-0000-0000C7740000}"/>
    <cellStyle name="Normal 6 2 7 4" xfId="1604" xr:uid="{00000000-0005-0000-0000-0000C8740000}"/>
    <cellStyle name="Normal 6 2 7 4 2" xfId="2443" xr:uid="{00000000-0005-0000-0000-0000C9740000}"/>
    <cellStyle name="Normal 6 2 7 4 2 2" xfId="4133" xr:uid="{00000000-0005-0000-0000-0000CA740000}"/>
    <cellStyle name="Normal 6 2 7 4 2 2 2" xfId="14206" xr:uid="{00000000-0005-0000-0000-0000CB740000}"/>
    <cellStyle name="Normal 6 2 7 4 2 2 2 2" xfId="44537" xr:uid="{00000000-0005-0000-0000-0000CC740000}"/>
    <cellStyle name="Normal 6 2 7 4 2 2 2 3" xfId="29304" xr:uid="{00000000-0005-0000-0000-0000CD740000}"/>
    <cellStyle name="Normal 6 2 7 4 2 2 3" xfId="9186" xr:uid="{00000000-0005-0000-0000-0000CE740000}"/>
    <cellStyle name="Normal 6 2 7 4 2 2 3 2" xfId="39520" xr:uid="{00000000-0005-0000-0000-0000CF740000}"/>
    <cellStyle name="Normal 6 2 7 4 2 2 3 3" xfId="24287" xr:uid="{00000000-0005-0000-0000-0000D0740000}"/>
    <cellStyle name="Normal 6 2 7 4 2 2 4" xfId="34507" xr:uid="{00000000-0005-0000-0000-0000D1740000}"/>
    <cellStyle name="Normal 6 2 7 4 2 2 5" xfId="19274" xr:uid="{00000000-0005-0000-0000-0000D2740000}"/>
    <cellStyle name="Normal 6 2 7 4 2 3" xfId="5825" xr:uid="{00000000-0005-0000-0000-0000D3740000}"/>
    <cellStyle name="Normal 6 2 7 4 2 3 2" xfId="15877" xr:uid="{00000000-0005-0000-0000-0000D4740000}"/>
    <cellStyle name="Normal 6 2 7 4 2 3 2 2" xfId="46208" xr:uid="{00000000-0005-0000-0000-0000D5740000}"/>
    <cellStyle name="Normal 6 2 7 4 2 3 2 3" xfId="30975" xr:uid="{00000000-0005-0000-0000-0000D6740000}"/>
    <cellStyle name="Normal 6 2 7 4 2 3 3" xfId="10857" xr:uid="{00000000-0005-0000-0000-0000D7740000}"/>
    <cellStyle name="Normal 6 2 7 4 2 3 3 2" xfId="41191" xr:uid="{00000000-0005-0000-0000-0000D8740000}"/>
    <cellStyle name="Normal 6 2 7 4 2 3 3 3" xfId="25958" xr:uid="{00000000-0005-0000-0000-0000D9740000}"/>
    <cellStyle name="Normal 6 2 7 4 2 3 4" xfId="36178" xr:uid="{00000000-0005-0000-0000-0000DA740000}"/>
    <cellStyle name="Normal 6 2 7 4 2 3 5" xfId="20945" xr:uid="{00000000-0005-0000-0000-0000DB740000}"/>
    <cellStyle name="Normal 6 2 7 4 2 4" xfId="12535" xr:uid="{00000000-0005-0000-0000-0000DC740000}"/>
    <cellStyle name="Normal 6 2 7 4 2 4 2" xfId="42866" xr:uid="{00000000-0005-0000-0000-0000DD740000}"/>
    <cellStyle name="Normal 6 2 7 4 2 4 3" xfId="27633" xr:uid="{00000000-0005-0000-0000-0000DE740000}"/>
    <cellStyle name="Normal 6 2 7 4 2 5" xfId="7514" xr:uid="{00000000-0005-0000-0000-0000DF740000}"/>
    <cellStyle name="Normal 6 2 7 4 2 5 2" xfId="37849" xr:uid="{00000000-0005-0000-0000-0000E0740000}"/>
    <cellStyle name="Normal 6 2 7 4 2 5 3" xfId="22616" xr:uid="{00000000-0005-0000-0000-0000E1740000}"/>
    <cellStyle name="Normal 6 2 7 4 2 6" xfId="32837" xr:uid="{00000000-0005-0000-0000-0000E2740000}"/>
    <cellStyle name="Normal 6 2 7 4 2 7" xfId="17603" xr:uid="{00000000-0005-0000-0000-0000E3740000}"/>
    <cellStyle name="Normal 6 2 7 4 3" xfId="3296" xr:uid="{00000000-0005-0000-0000-0000E4740000}"/>
    <cellStyle name="Normal 6 2 7 4 3 2" xfId="13370" xr:uid="{00000000-0005-0000-0000-0000E5740000}"/>
    <cellStyle name="Normal 6 2 7 4 3 2 2" xfId="43701" xr:uid="{00000000-0005-0000-0000-0000E6740000}"/>
    <cellStyle name="Normal 6 2 7 4 3 2 3" xfId="28468" xr:uid="{00000000-0005-0000-0000-0000E7740000}"/>
    <cellStyle name="Normal 6 2 7 4 3 3" xfId="8350" xr:uid="{00000000-0005-0000-0000-0000E8740000}"/>
    <cellStyle name="Normal 6 2 7 4 3 3 2" xfId="38684" xr:uid="{00000000-0005-0000-0000-0000E9740000}"/>
    <cellStyle name="Normal 6 2 7 4 3 3 3" xfId="23451" xr:uid="{00000000-0005-0000-0000-0000EA740000}"/>
    <cellStyle name="Normal 6 2 7 4 3 4" xfId="33671" xr:uid="{00000000-0005-0000-0000-0000EB740000}"/>
    <cellStyle name="Normal 6 2 7 4 3 5" xfId="18438" xr:uid="{00000000-0005-0000-0000-0000EC740000}"/>
    <cellStyle name="Normal 6 2 7 4 4" xfId="4989" xr:uid="{00000000-0005-0000-0000-0000ED740000}"/>
    <cellStyle name="Normal 6 2 7 4 4 2" xfId="15041" xr:uid="{00000000-0005-0000-0000-0000EE740000}"/>
    <cellStyle name="Normal 6 2 7 4 4 2 2" xfId="45372" xr:uid="{00000000-0005-0000-0000-0000EF740000}"/>
    <cellStyle name="Normal 6 2 7 4 4 2 3" xfId="30139" xr:uid="{00000000-0005-0000-0000-0000F0740000}"/>
    <cellStyle name="Normal 6 2 7 4 4 3" xfId="10021" xr:uid="{00000000-0005-0000-0000-0000F1740000}"/>
    <cellStyle name="Normal 6 2 7 4 4 3 2" xfId="40355" xr:uid="{00000000-0005-0000-0000-0000F2740000}"/>
    <cellStyle name="Normal 6 2 7 4 4 3 3" xfId="25122" xr:uid="{00000000-0005-0000-0000-0000F3740000}"/>
    <cellStyle name="Normal 6 2 7 4 4 4" xfId="35342" xr:uid="{00000000-0005-0000-0000-0000F4740000}"/>
    <cellStyle name="Normal 6 2 7 4 4 5" xfId="20109" xr:uid="{00000000-0005-0000-0000-0000F5740000}"/>
    <cellStyle name="Normal 6 2 7 4 5" xfId="11699" xr:uid="{00000000-0005-0000-0000-0000F6740000}"/>
    <cellStyle name="Normal 6 2 7 4 5 2" xfId="42030" xr:uid="{00000000-0005-0000-0000-0000F7740000}"/>
    <cellStyle name="Normal 6 2 7 4 5 3" xfId="26797" xr:uid="{00000000-0005-0000-0000-0000F8740000}"/>
    <cellStyle name="Normal 6 2 7 4 6" xfId="6678" xr:uid="{00000000-0005-0000-0000-0000F9740000}"/>
    <cellStyle name="Normal 6 2 7 4 6 2" xfId="37013" xr:uid="{00000000-0005-0000-0000-0000FA740000}"/>
    <cellStyle name="Normal 6 2 7 4 6 3" xfId="21780" xr:uid="{00000000-0005-0000-0000-0000FB740000}"/>
    <cellStyle name="Normal 6 2 7 4 7" xfId="32001" xr:uid="{00000000-0005-0000-0000-0000FC740000}"/>
    <cellStyle name="Normal 6 2 7 4 8" xfId="16767" xr:uid="{00000000-0005-0000-0000-0000FD740000}"/>
    <cellStyle name="Normal 6 2 7 5" xfId="2025" xr:uid="{00000000-0005-0000-0000-0000FE740000}"/>
    <cellStyle name="Normal 6 2 7 5 2" xfId="3715" xr:uid="{00000000-0005-0000-0000-0000FF740000}"/>
    <cellStyle name="Normal 6 2 7 5 2 2" xfId="13788" xr:uid="{00000000-0005-0000-0000-000000750000}"/>
    <cellStyle name="Normal 6 2 7 5 2 2 2" xfId="44119" xr:uid="{00000000-0005-0000-0000-000001750000}"/>
    <cellStyle name="Normal 6 2 7 5 2 2 3" xfId="28886" xr:uid="{00000000-0005-0000-0000-000002750000}"/>
    <cellStyle name="Normal 6 2 7 5 2 3" xfId="8768" xr:uid="{00000000-0005-0000-0000-000003750000}"/>
    <cellStyle name="Normal 6 2 7 5 2 3 2" xfId="39102" xr:uid="{00000000-0005-0000-0000-000004750000}"/>
    <cellStyle name="Normal 6 2 7 5 2 3 3" xfId="23869" xr:uid="{00000000-0005-0000-0000-000005750000}"/>
    <cellStyle name="Normal 6 2 7 5 2 4" xfId="34089" xr:uid="{00000000-0005-0000-0000-000006750000}"/>
    <cellStyle name="Normal 6 2 7 5 2 5" xfId="18856" xr:uid="{00000000-0005-0000-0000-000007750000}"/>
    <cellStyle name="Normal 6 2 7 5 3" xfId="5407" xr:uid="{00000000-0005-0000-0000-000008750000}"/>
    <cellStyle name="Normal 6 2 7 5 3 2" xfId="15459" xr:uid="{00000000-0005-0000-0000-000009750000}"/>
    <cellStyle name="Normal 6 2 7 5 3 2 2" xfId="45790" xr:uid="{00000000-0005-0000-0000-00000A750000}"/>
    <cellStyle name="Normal 6 2 7 5 3 2 3" xfId="30557" xr:uid="{00000000-0005-0000-0000-00000B750000}"/>
    <cellStyle name="Normal 6 2 7 5 3 3" xfId="10439" xr:uid="{00000000-0005-0000-0000-00000C750000}"/>
    <cellStyle name="Normal 6 2 7 5 3 3 2" xfId="40773" xr:uid="{00000000-0005-0000-0000-00000D750000}"/>
    <cellStyle name="Normal 6 2 7 5 3 3 3" xfId="25540" xr:uid="{00000000-0005-0000-0000-00000E750000}"/>
    <cellStyle name="Normal 6 2 7 5 3 4" xfId="35760" xr:uid="{00000000-0005-0000-0000-00000F750000}"/>
    <cellStyle name="Normal 6 2 7 5 3 5" xfId="20527" xr:uid="{00000000-0005-0000-0000-000010750000}"/>
    <cellStyle name="Normal 6 2 7 5 4" xfId="12117" xr:uid="{00000000-0005-0000-0000-000011750000}"/>
    <cellStyle name="Normal 6 2 7 5 4 2" xfId="42448" xr:uid="{00000000-0005-0000-0000-000012750000}"/>
    <cellStyle name="Normal 6 2 7 5 4 3" xfId="27215" xr:uid="{00000000-0005-0000-0000-000013750000}"/>
    <cellStyle name="Normal 6 2 7 5 5" xfId="7096" xr:uid="{00000000-0005-0000-0000-000014750000}"/>
    <cellStyle name="Normal 6 2 7 5 5 2" xfId="37431" xr:uid="{00000000-0005-0000-0000-000015750000}"/>
    <cellStyle name="Normal 6 2 7 5 5 3" xfId="22198" xr:uid="{00000000-0005-0000-0000-000016750000}"/>
    <cellStyle name="Normal 6 2 7 5 6" xfId="32419" xr:uid="{00000000-0005-0000-0000-000017750000}"/>
    <cellStyle name="Normal 6 2 7 5 7" xfId="17185" xr:uid="{00000000-0005-0000-0000-000018750000}"/>
    <cellStyle name="Normal 6 2 7 6" xfId="2878" xr:uid="{00000000-0005-0000-0000-000019750000}"/>
    <cellStyle name="Normal 6 2 7 6 2" xfId="12952" xr:uid="{00000000-0005-0000-0000-00001A750000}"/>
    <cellStyle name="Normal 6 2 7 6 2 2" xfId="43283" xr:uid="{00000000-0005-0000-0000-00001B750000}"/>
    <cellStyle name="Normal 6 2 7 6 2 3" xfId="28050" xr:uid="{00000000-0005-0000-0000-00001C750000}"/>
    <cellStyle name="Normal 6 2 7 6 3" xfId="7932" xr:uid="{00000000-0005-0000-0000-00001D750000}"/>
    <cellStyle name="Normal 6 2 7 6 3 2" xfId="38266" xr:uid="{00000000-0005-0000-0000-00001E750000}"/>
    <cellStyle name="Normal 6 2 7 6 3 3" xfId="23033" xr:uid="{00000000-0005-0000-0000-00001F750000}"/>
    <cellStyle name="Normal 6 2 7 6 4" xfId="33253" xr:uid="{00000000-0005-0000-0000-000020750000}"/>
    <cellStyle name="Normal 6 2 7 6 5" xfId="18020" xr:uid="{00000000-0005-0000-0000-000021750000}"/>
    <cellStyle name="Normal 6 2 7 7" xfId="4571" xr:uid="{00000000-0005-0000-0000-000022750000}"/>
    <cellStyle name="Normal 6 2 7 7 2" xfId="14623" xr:uid="{00000000-0005-0000-0000-000023750000}"/>
    <cellStyle name="Normal 6 2 7 7 2 2" xfId="44954" xr:uid="{00000000-0005-0000-0000-000024750000}"/>
    <cellStyle name="Normal 6 2 7 7 2 3" xfId="29721" xr:uid="{00000000-0005-0000-0000-000025750000}"/>
    <cellStyle name="Normal 6 2 7 7 3" xfId="9603" xr:uid="{00000000-0005-0000-0000-000026750000}"/>
    <cellStyle name="Normal 6 2 7 7 3 2" xfId="39937" xr:uid="{00000000-0005-0000-0000-000027750000}"/>
    <cellStyle name="Normal 6 2 7 7 3 3" xfId="24704" xr:uid="{00000000-0005-0000-0000-000028750000}"/>
    <cellStyle name="Normal 6 2 7 7 4" xfId="34924" xr:uid="{00000000-0005-0000-0000-000029750000}"/>
    <cellStyle name="Normal 6 2 7 7 5" xfId="19691" xr:uid="{00000000-0005-0000-0000-00002A750000}"/>
    <cellStyle name="Normal 6 2 7 8" xfId="11281" xr:uid="{00000000-0005-0000-0000-00002B750000}"/>
    <cellStyle name="Normal 6 2 7 8 2" xfId="41612" xr:uid="{00000000-0005-0000-0000-00002C750000}"/>
    <cellStyle name="Normal 6 2 7 8 3" xfId="26379" xr:uid="{00000000-0005-0000-0000-00002D750000}"/>
    <cellStyle name="Normal 6 2 7 9" xfId="6260" xr:uid="{00000000-0005-0000-0000-00002E750000}"/>
    <cellStyle name="Normal 6 2 7 9 2" xfId="36595" xr:uid="{00000000-0005-0000-0000-00002F750000}"/>
    <cellStyle name="Normal 6 2 7 9 3" xfId="21362" xr:uid="{00000000-0005-0000-0000-000030750000}"/>
    <cellStyle name="Normal 6 2 8" xfId="1224" xr:uid="{00000000-0005-0000-0000-000031750000}"/>
    <cellStyle name="Normal 6 2 8 10" xfId="16401" xr:uid="{00000000-0005-0000-0000-000032750000}"/>
    <cellStyle name="Normal 6 2 8 2" xfId="1443" xr:uid="{00000000-0005-0000-0000-000033750000}"/>
    <cellStyle name="Normal 6 2 8 2 2" xfId="1864" xr:uid="{00000000-0005-0000-0000-000034750000}"/>
    <cellStyle name="Normal 6 2 8 2 2 2" xfId="2703" xr:uid="{00000000-0005-0000-0000-000035750000}"/>
    <cellStyle name="Normal 6 2 8 2 2 2 2" xfId="4393" xr:uid="{00000000-0005-0000-0000-000036750000}"/>
    <cellStyle name="Normal 6 2 8 2 2 2 2 2" xfId="14466" xr:uid="{00000000-0005-0000-0000-000037750000}"/>
    <cellStyle name="Normal 6 2 8 2 2 2 2 2 2" xfId="44797" xr:uid="{00000000-0005-0000-0000-000038750000}"/>
    <cellStyle name="Normal 6 2 8 2 2 2 2 2 3" xfId="29564" xr:uid="{00000000-0005-0000-0000-000039750000}"/>
    <cellStyle name="Normal 6 2 8 2 2 2 2 3" xfId="9446" xr:uid="{00000000-0005-0000-0000-00003A750000}"/>
    <cellStyle name="Normal 6 2 8 2 2 2 2 3 2" xfId="39780" xr:uid="{00000000-0005-0000-0000-00003B750000}"/>
    <cellStyle name="Normal 6 2 8 2 2 2 2 3 3" xfId="24547" xr:uid="{00000000-0005-0000-0000-00003C750000}"/>
    <cellStyle name="Normal 6 2 8 2 2 2 2 4" xfId="34767" xr:uid="{00000000-0005-0000-0000-00003D750000}"/>
    <cellStyle name="Normal 6 2 8 2 2 2 2 5" xfId="19534" xr:uid="{00000000-0005-0000-0000-00003E750000}"/>
    <cellStyle name="Normal 6 2 8 2 2 2 3" xfId="6085" xr:uid="{00000000-0005-0000-0000-00003F750000}"/>
    <cellStyle name="Normal 6 2 8 2 2 2 3 2" xfId="16137" xr:uid="{00000000-0005-0000-0000-000040750000}"/>
    <cellStyle name="Normal 6 2 8 2 2 2 3 2 2" xfId="46468" xr:uid="{00000000-0005-0000-0000-000041750000}"/>
    <cellStyle name="Normal 6 2 8 2 2 2 3 2 3" xfId="31235" xr:uid="{00000000-0005-0000-0000-000042750000}"/>
    <cellStyle name="Normal 6 2 8 2 2 2 3 3" xfId="11117" xr:uid="{00000000-0005-0000-0000-000043750000}"/>
    <cellStyle name="Normal 6 2 8 2 2 2 3 3 2" xfId="41451" xr:uid="{00000000-0005-0000-0000-000044750000}"/>
    <cellStyle name="Normal 6 2 8 2 2 2 3 3 3" xfId="26218" xr:uid="{00000000-0005-0000-0000-000045750000}"/>
    <cellStyle name="Normal 6 2 8 2 2 2 3 4" xfId="36438" xr:uid="{00000000-0005-0000-0000-000046750000}"/>
    <cellStyle name="Normal 6 2 8 2 2 2 3 5" xfId="21205" xr:uid="{00000000-0005-0000-0000-000047750000}"/>
    <cellStyle name="Normal 6 2 8 2 2 2 4" xfId="12795" xr:uid="{00000000-0005-0000-0000-000048750000}"/>
    <cellStyle name="Normal 6 2 8 2 2 2 4 2" xfId="43126" xr:uid="{00000000-0005-0000-0000-000049750000}"/>
    <cellStyle name="Normal 6 2 8 2 2 2 4 3" xfId="27893" xr:uid="{00000000-0005-0000-0000-00004A750000}"/>
    <cellStyle name="Normal 6 2 8 2 2 2 5" xfId="7774" xr:uid="{00000000-0005-0000-0000-00004B750000}"/>
    <cellStyle name="Normal 6 2 8 2 2 2 5 2" xfId="38109" xr:uid="{00000000-0005-0000-0000-00004C750000}"/>
    <cellStyle name="Normal 6 2 8 2 2 2 5 3" xfId="22876" xr:uid="{00000000-0005-0000-0000-00004D750000}"/>
    <cellStyle name="Normal 6 2 8 2 2 2 6" xfId="33097" xr:uid="{00000000-0005-0000-0000-00004E750000}"/>
    <cellStyle name="Normal 6 2 8 2 2 2 7" xfId="17863" xr:uid="{00000000-0005-0000-0000-00004F750000}"/>
    <cellStyle name="Normal 6 2 8 2 2 3" xfId="3556" xr:uid="{00000000-0005-0000-0000-000050750000}"/>
    <cellStyle name="Normal 6 2 8 2 2 3 2" xfId="13630" xr:uid="{00000000-0005-0000-0000-000051750000}"/>
    <cellStyle name="Normal 6 2 8 2 2 3 2 2" xfId="43961" xr:uid="{00000000-0005-0000-0000-000052750000}"/>
    <cellStyle name="Normal 6 2 8 2 2 3 2 3" xfId="28728" xr:uid="{00000000-0005-0000-0000-000053750000}"/>
    <cellStyle name="Normal 6 2 8 2 2 3 3" xfId="8610" xr:uid="{00000000-0005-0000-0000-000054750000}"/>
    <cellStyle name="Normal 6 2 8 2 2 3 3 2" xfId="38944" xr:uid="{00000000-0005-0000-0000-000055750000}"/>
    <cellStyle name="Normal 6 2 8 2 2 3 3 3" xfId="23711" xr:uid="{00000000-0005-0000-0000-000056750000}"/>
    <cellStyle name="Normal 6 2 8 2 2 3 4" xfId="33931" xr:uid="{00000000-0005-0000-0000-000057750000}"/>
    <cellStyle name="Normal 6 2 8 2 2 3 5" xfId="18698" xr:uid="{00000000-0005-0000-0000-000058750000}"/>
    <cellStyle name="Normal 6 2 8 2 2 4" xfId="5249" xr:uid="{00000000-0005-0000-0000-000059750000}"/>
    <cellStyle name="Normal 6 2 8 2 2 4 2" xfId="15301" xr:uid="{00000000-0005-0000-0000-00005A750000}"/>
    <cellStyle name="Normal 6 2 8 2 2 4 2 2" xfId="45632" xr:uid="{00000000-0005-0000-0000-00005B750000}"/>
    <cellStyle name="Normal 6 2 8 2 2 4 2 3" xfId="30399" xr:uid="{00000000-0005-0000-0000-00005C750000}"/>
    <cellStyle name="Normal 6 2 8 2 2 4 3" xfId="10281" xr:uid="{00000000-0005-0000-0000-00005D750000}"/>
    <cellStyle name="Normal 6 2 8 2 2 4 3 2" xfId="40615" xr:uid="{00000000-0005-0000-0000-00005E750000}"/>
    <cellStyle name="Normal 6 2 8 2 2 4 3 3" xfId="25382" xr:uid="{00000000-0005-0000-0000-00005F750000}"/>
    <cellStyle name="Normal 6 2 8 2 2 4 4" xfId="35602" xr:uid="{00000000-0005-0000-0000-000060750000}"/>
    <cellStyle name="Normal 6 2 8 2 2 4 5" xfId="20369" xr:uid="{00000000-0005-0000-0000-000061750000}"/>
    <cellStyle name="Normal 6 2 8 2 2 5" xfId="11959" xr:uid="{00000000-0005-0000-0000-000062750000}"/>
    <cellStyle name="Normal 6 2 8 2 2 5 2" xfId="42290" xr:uid="{00000000-0005-0000-0000-000063750000}"/>
    <cellStyle name="Normal 6 2 8 2 2 5 3" xfId="27057" xr:uid="{00000000-0005-0000-0000-000064750000}"/>
    <cellStyle name="Normal 6 2 8 2 2 6" xfId="6938" xr:uid="{00000000-0005-0000-0000-000065750000}"/>
    <cellStyle name="Normal 6 2 8 2 2 6 2" xfId="37273" xr:uid="{00000000-0005-0000-0000-000066750000}"/>
    <cellStyle name="Normal 6 2 8 2 2 6 3" xfId="22040" xr:uid="{00000000-0005-0000-0000-000067750000}"/>
    <cellStyle name="Normal 6 2 8 2 2 7" xfId="32261" xr:uid="{00000000-0005-0000-0000-000068750000}"/>
    <cellStyle name="Normal 6 2 8 2 2 8" xfId="17027" xr:uid="{00000000-0005-0000-0000-000069750000}"/>
    <cellStyle name="Normal 6 2 8 2 3" xfId="2285" xr:uid="{00000000-0005-0000-0000-00006A750000}"/>
    <cellStyle name="Normal 6 2 8 2 3 2" xfId="3975" xr:uid="{00000000-0005-0000-0000-00006B750000}"/>
    <cellStyle name="Normal 6 2 8 2 3 2 2" xfId="14048" xr:uid="{00000000-0005-0000-0000-00006C750000}"/>
    <cellStyle name="Normal 6 2 8 2 3 2 2 2" xfId="44379" xr:uid="{00000000-0005-0000-0000-00006D750000}"/>
    <cellStyle name="Normal 6 2 8 2 3 2 2 3" xfId="29146" xr:uid="{00000000-0005-0000-0000-00006E750000}"/>
    <cellStyle name="Normal 6 2 8 2 3 2 3" xfId="9028" xr:uid="{00000000-0005-0000-0000-00006F750000}"/>
    <cellStyle name="Normal 6 2 8 2 3 2 3 2" xfId="39362" xr:uid="{00000000-0005-0000-0000-000070750000}"/>
    <cellStyle name="Normal 6 2 8 2 3 2 3 3" xfId="24129" xr:uid="{00000000-0005-0000-0000-000071750000}"/>
    <cellStyle name="Normal 6 2 8 2 3 2 4" xfId="34349" xr:uid="{00000000-0005-0000-0000-000072750000}"/>
    <cellStyle name="Normal 6 2 8 2 3 2 5" xfId="19116" xr:uid="{00000000-0005-0000-0000-000073750000}"/>
    <cellStyle name="Normal 6 2 8 2 3 3" xfId="5667" xr:uid="{00000000-0005-0000-0000-000074750000}"/>
    <cellStyle name="Normal 6 2 8 2 3 3 2" xfId="15719" xr:uid="{00000000-0005-0000-0000-000075750000}"/>
    <cellStyle name="Normal 6 2 8 2 3 3 2 2" xfId="46050" xr:uid="{00000000-0005-0000-0000-000076750000}"/>
    <cellStyle name="Normal 6 2 8 2 3 3 2 3" xfId="30817" xr:uid="{00000000-0005-0000-0000-000077750000}"/>
    <cellStyle name="Normal 6 2 8 2 3 3 3" xfId="10699" xr:uid="{00000000-0005-0000-0000-000078750000}"/>
    <cellStyle name="Normal 6 2 8 2 3 3 3 2" xfId="41033" xr:uid="{00000000-0005-0000-0000-000079750000}"/>
    <cellStyle name="Normal 6 2 8 2 3 3 3 3" xfId="25800" xr:uid="{00000000-0005-0000-0000-00007A750000}"/>
    <cellStyle name="Normal 6 2 8 2 3 3 4" xfId="36020" xr:uid="{00000000-0005-0000-0000-00007B750000}"/>
    <cellStyle name="Normal 6 2 8 2 3 3 5" xfId="20787" xr:uid="{00000000-0005-0000-0000-00007C750000}"/>
    <cellStyle name="Normal 6 2 8 2 3 4" xfId="12377" xr:uid="{00000000-0005-0000-0000-00007D750000}"/>
    <cellStyle name="Normal 6 2 8 2 3 4 2" xfId="42708" xr:uid="{00000000-0005-0000-0000-00007E750000}"/>
    <cellStyle name="Normal 6 2 8 2 3 4 3" xfId="27475" xr:uid="{00000000-0005-0000-0000-00007F750000}"/>
    <cellStyle name="Normal 6 2 8 2 3 5" xfId="7356" xr:uid="{00000000-0005-0000-0000-000080750000}"/>
    <cellStyle name="Normal 6 2 8 2 3 5 2" xfId="37691" xr:uid="{00000000-0005-0000-0000-000081750000}"/>
    <cellStyle name="Normal 6 2 8 2 3 5 3" xfId="22458" xr:uid="{00000000-0005-0000-0000-000082750000}"/>
    <cellStyle name="Normal 6 2 8 2 3 6" xfId="32679" xr:uid="{00000000-0005-0000-0000-000083750000}"/>
    <cellStyle name="Normal 6 2 8 2 3 7" xfId="17445" xr:uid="{00000000-0005-0000-0000-000084750000}"/>
    <cellStyle name="Normal 6 2 8 2 4" xfId="3138" xr:uid="{00000000-0005-0000-0000-000085750000}"/>
    <cellStyle name="Normal 6 2 8 2 4 2" xfId="13212" xr:uid="{00000000-0005-0000-0000-000086750000}"/>
    <cellStyle name="Normal 6 2 8 2 4 2 2" xfId="43543" xr:uid="{00000000-0005-0000-0000-000087750000}"/>
    <cellStyle name="Normal 6 2 8 2 4 2 3" xfId="28310" xr:uid="{00000000-0005-0000-0000-000088750000}"/>
    <cellStyle name="Normal 6 2 8 2 4 3" xfId="8192" xr:uid="{00000000-0005-0000-0000-000089750000}"/>
    <cellStyle name="Normal 6 2 8 2 4 3 2" xfId="38526" xr:uid="{00000000-0005-0000-0000-00008A750000}"/>
    <cellStyle name="Normal 6 2 8 2 4 3 3" xfId="23293" xr:uid="{00000000-0005-0000-0000-00008B750000}"/>
    <cellStyle name="Normal 6 2 8 2 4 4" xfId="33513" xr:uid="{00000000-0005-0000-0000-00008C750000}"/>
    <cellStyle name="Normal 6 2 8 2 4 5" xfId="18280" xr:uid="{00000000-0005-0000-0000-00008D750000}"/>
    <cellStyle name="Normal 6 2 8 2 5" xfId="4831" xr:uid="{00000000-0005-0000-0000-00008E750000}"/>
    <cellStyle name="Normal 6 2 8 2 5 2" xfId="14883" xr:uid="{00000000-0005-0000-0000-00008F750000}"/>
    <cellStyle name="Normal 6 2 8 2 5 2 2" xfId="45214" xr:uid="{00000000-0005-0000-0000-000090750000}"/>
    <cellStyle name="Normal 6 2 8 2 5 2 3" xfId="29981" xr:uid="{00000000-0005-0000-0000-000091750000}"/>
    <cellStyle name="Normal 6 2 8 2 5 3" xfId="9863" xr:uid="{00000000-0005-0000-0000-000092750000}"/>
    <cellStyle name="Normal 6 2 8 2 5 3 2" xfId="40197" xr:uid="{00000000-0005-0000-0000-000093750000}"/>
    <cellStyle name="Normal 6 2 8 2 5 3 3" xfId="24964" xr:uid="{00000000-0005-0000-0000-000094750000}"/>
    <cellStyle name="Normal 6 2 8 2 5 4" xfId="35184" xr:uid="{00000000-0005-0000-0000-000095750000}"/>
    <cellStyle name="Normal 6 2 8 2 5 5" xfId="19951" xr:uid="{00000000-0005-0000-0000-000096750000}"/>
    <cellStyle name="Normal 6 2 8 2 6" xfId="11541" xr:uid="{00000000-0005-0000-0000-000097750000}"/>
    <cellStyle name="Normal 6 2 8 2 6 2" xfId="41872" xr:uid="{00000000-0005-0000-0000-000098750000}"/>
    <cellStyle name="Normal 6 2 8 2 6 3" xfId="26639" xr:uid="{00000000-0005-0000-0000-000099750000}"/>
    <cellStyle name="Normal 6 2 8 2 7" xfId="6520" xr:uid="{00000000-0005-0000-0000-00009A750000}"/>
    <cellStyle name="Normal 6 2 8 2 7 2" xfId="36855" xr:uid="{00000000-0005-0000-0000-00009B750000}"/>
    <cellStyle name="Normal 6 2 8 2 7 3" xfId="21622" xr:uid="{00000000-0005-0000-0000-00009C750000}"/>
    <cellStyle name="Normal 6 2 8 2 8" xfId="31843" xr:uid="{00000000-0005-0000-0000-00009D750000}"/>
    <cellStyle name="Normal 6 2 8 2 9" xfId="16609" xr:uid="{00000000-0005-0000-0000-00009E750000}"/>
    <cellStyle name="Normal 6 2 8 3" xfId="1656" xr:uid="{00000000-0005-0000-0000-00009F750000}"/>
    <cellStyle name="Normal 6 2 8 3 2" xfId="2495" xr:uid="{00000000-0005-0000-0000-0000A0750000}"/>
    <cellStyle name="Normal 6 2 8 3 2 2" xfId="4185" xr:uid="{00000000-0005-0000-0000-0000A1750000}"/>
    <cellStyle name="Normal 6 2 8 3 2 2 2" xfId="14258" xr:uid="{00000000-0005-0000-0000-0000A2750000}"/>
    <cellStyle name="Normal 6 2 8 3 2 2 2 2" xfId="44589" xr:uid="{00000000-0005-0000-0000-0000A3750000}"/>
    <cellStyle name="Normal 6 2 8 3 2 2 2 3" xfId="29356" xr:uid="{00000000-0005-0000-0000-0000A4750000}"/>
    <cellStyle name="Normal 6 2 8 3 2 2 3" xfId="9238" xr:uid="{00000000-0005-0000-0000-0000A5750000}"/>
    <cellStyle name="Normal 6 2 8 3 2 2 3 2" xfId="39572" xr:uid="{00000000-0005-0000-0000-0000A6750000}"/>
    <cellStyle name="Normal 6 2 8 3 2 2 3 3" xfId="24339" xr:uid="{00000000-0005-0000-0000-0000A7750000}"/>
    <cellStyle name="Normal 6 2 8 3 2 2 4" xfId="34559" xr:uid="{00000000-0005-0000-0000-0000A8750000}"/>
    <cellStyle name="Normal 6 2 8 3 2 2 5" xfId="19326" xr:uid="{00000000-0005-0000-0000-0000A9750000}"/>
    <cellStyle name="Normal 6 2 8 3 2 3" xfId="5877" xr:uid="{00000000-0005-0000-0000-0000AA750000}"/>
    <cellStyle name="Normal 6 2 8 3 2 3 2" xfId="15929" xr:uid="{00000000-0005-0000-0000-0000AB750000}"/>
    <cellStyle name="Normal 6 2 8 3 2 3 2 2" xfId="46260" xr:uid="{00000000-0005-0000-0000-0000AC750000}"/>
    <cellStyle name="Normal 6 2 8 3 2 3 2 3" xfId="31027" xr:uid="{00000000-0005-0000-0000-0000AD750000}"/>
    <cellStyle name="Normal 6 2 8 3 2 3 3" xfId="10909" xr:uid="{00000000-0005-0000-0000-0000AE750000}"/>
    <cellStyle name="Normal 6 2 8 3 2 3 3 2" xfId="41243" xr:uid="{00000000-0005-0000-0000-0000AF750000}"/>
    <cellStyle name="Normal 6 2 8 3 2 3 3 3" xfId="26010" xr:uid="{00000000-0005-0000-0000-0000B0750000}"/>
    <cellStyle name="Normal 6 2 8 3 2 3 4" xfId="36230" xr:uid="{00000000-0005-0000-0000-0000B1750000}"/>
    <cellStyle name="Normal 6 2 8 3 2 3 5" xfId="20997" xr:uid="{00000000-0005-0000-0000-0000B2750000}"/>
    <cellStyle name="Normal 6 2 8 3 2 4" xfId="12587" xr:uid="{00000000-0005-0000-0000-0000B3750000}"/>
    <cellStyle name="Normal 6 2 8 3 2 4 2" xfId="42918" xr:uid="{00000000-0005-0000-0000-0000B4750000}"/>
    <cellStyle name="Normal 6 2 8 3 2 4 3" xfId="27685" xr:uid="{00000000-0005-0000-0000-0000B5750000}"/>
    <cellStyle name="Normal 6 2 8 3 2 5" xfId="7566" xr:uid="{00000000-0005-0000-0000-0000B6750000}"/>
    <cellStyle name="Normal 6 2 8 3 2 5 2" xfId="37901" xr:uid="{00000000-0005-0000-0000-0000B7750000}"/>
    <cellStyle name="Normal 6 2 8 3 2 5 3" xfId="22668" xr:uid="{00000000-0005-0000-0000-0000B8750000}"/>
    <cellStyle name="Normal 6 2 8 3 2 6" xfId="32889" xr:uid="{00000000-0005-0000-0000-0000B9750000}"/>
    <cellStyle name="Normal 6 2 8 3 2 7" xfId="17655" xr:uid="{00000000-0005-0000-0000-0000BA750000}"/>
    <cellStyle name="Normal 6 2 8 3 3" xfId="3348" xr:uid="{00000000-0005-0000-0000-0000BB750000}"/>
    <cellStyle name="Normal 6 2 8 3 3 2" xfId="13422" xr:uid="{00000000-0005-0000-0000-0000BC750000}"/>
    <cellStyle name="Normal 6 2 8 3 3 2 2" xfId="43753" xr:uid="{00000000-0005-0000-0000-0000BD750000}"/>
    <cellStyle name="Normal 6 2 8 3 3 2 3" xfId="28520" xr:uid="{00000000-0005-0000-0000-0000BE750000}"/>
    <cellStyle name="Normal 6 2 8 3 3 3" xfId="8402" xr:uid="{00000000-0005-0000-0000-0000BF750000}"/>
    <cellStyle name="Normal 6 2 8 3 3 3 2" xfId="38736" xr:uid="{00000000-0005-0000-0000-0000C0750000}"/>
    <cellStyle name="Normal 6 2 8 3 3 3 3" xfId="23503" xr:uid="{00000000-0005-0000-0000-0000C1750000}"/>
    <cellStyle name="Normal 6 2 8 3 3 4" xfId="33723" xr:uid="{00000000-0005-0000-0000-0000C2750000}"/>
    <cellStyle name="Normal 6 2 8 3 3 5" xfId="18490" xr:uid="{00000000-0005-0000-0000-0000C3750000}"/>
    <cellStyle name="Normal 6 2 8 3 4" xfId="5041" xr:uid="{00000000-0005-0000-0000-0000C4750000}"/>
    <cellStyle name="Normal 6 2 8 3 4 2" xfId="15093" xr:uid="{00000000-0005-0000-0000-0000C5750000}"/>
    <cellStyle name="Normal 6 2 8 3 4 2 2" xfId="45424" xr:uid="{00000000-0005-0000-0000-0000C6750000}"/>
    <cellStyle name="Normal 6 2 8 3 4 2 3" xfId="30191" xr:uid="{00000000-0005-0000-0000-0000C7750000}"/>
    <cellStyle name="Normal 6 2 8 3 4 3" xfId="10073" xr:uid="{00000000-0005-0000-0000-0000C8750000}"/>
    <cellStyle name="Normal 6 2 8 3 4 3 2" xfId="40407" xr:uid="{00000000-0005-0000-0000-0000C9750000}"/>
    <cellStyle name="Normal 6 2 8 3 4 3 3" xfId="25174" xr:uid="{00000000-0005-0000-0000-0000CA750000}"/>
    <cellStyle name="Normal 6 2 8 3 4 4" xfId="35394" xr:uid="{00000000-0005-0000-0000-0000CB750000}"/>
    <cellStyle name="Normal 6 2 8 3 4 5" xfId="20161" xr:uid="{00000000-0005-0000-0000-0000CC750000}"/>
    <cellStyle name="Normal 6 2 8 3 5" xfId="11751" xr:uid="{00000000-0005-0000-0000-0000CD750000}"/>
    <cellStyle name="Normal 6 2 8 3 5 2" xfId="42082" xr:uid="{00000000-0005-0000-0000-0000CE750000}"/>
    <cellStyle name="Normal 6 2 8 3 5 3" xfId="26849" xr:uid="{00000000-0005-0000-0000-0000CF750000}"/>
    <cellStyle name="Normal 6 2 8 3 6" xfId="6730" xr:uid="{00000000-0005-0000-0000-0000D0750000}"/>
    <cellStyle name="Normal 6 2 8 3 6 2" xfId="37065" xr:uid="{00000000-0005-0000-0000-0000D1750000}"/>
    <cellStyle name="Normal 6 2 8 3 6 3" xfId="21832" xr:uid="{00000000-0005-0000-0000-0000D2750000}"/>
    <cellStyle name="Normal 6 2 8 3 7" xfId="32053" xr:uid="{00000000-0005-0000-0000-0000D3750000}"/>
    <cellStyle name="Normal 6 2 8 3 8" xfId="16819" xr:uid="{00000000-0005-0000-0000-0000D4750000}"/>
    <cellStyle name="Normal 6 2 8 4" xfId="2077" xr:uid="{00000000-0005-0000-0000-0000D5750000}"/>
    <cellStyle name="Normal 6 2 8 4 2" xfId="3767" xr:uid="{00000000-0005-0000-0000-0000D6750000}"/>
    <cellStyle name="Normal 6 2 8 4 2 2" xfId="13840" xr:uid="{00000000-0005-0000-0000-0000D7750000}"/>
    <cellStyle name="Normal 6 2 8 4 2 2 2" xfId="44171" xr:uid="{00000000-0005-0000-0000-0000D8750000}"/>
    <cellStyle name="Normal 6 2 8 4 2 2 3" xfId="28938" xr:uid="{00000000-0005-0000-0000-0000D9750000}"/>
    <cellStyle name="Normal 6 2 8 4 2 3" xfId="8820" xr:uid="{00000000-0005-0000-0000-0000DA750000}"/>
    <cellStyle name="Normal 6 2 8 4 2 3 2" xfId="39154" xr:uid="{00000000-0005-0000-0000-0000DB750000}"/>
    <cellStyle name="Normal 6 2 8 4 2 3 3" xfId="23921" xr:uid="{00000000-0005-0000-0000-0000DC750000}"/>
    <cellStyle name="Normal 6 2 8 4 2 4" xfId="34141" xr:uid="{00000000-0005-0000-0000-0000DD750000}"/>
    <cellStyle name="Normal 6 2 8 4 2 5" xfId="18908" xr:uid="{00000000-0005-0000-0000-0000DE750000}"/>
    <cellStyle name="Normal 6 2 8 4 3" xfId="5459" xr:uid="{00000000-0005-0000-0000-0000DF750000}"/>
    <cellStyle name="Normal 6 2 8 4 3 2" xfId="15511" xr:uid="{00000000-0005-0000-0000-0000E0750000}"/>
    <cellStyle name="Normal 6 2 8 4 3 2 2" xfId="45842" xr:uid="{00000000-0005-0000-0000-0000E1750000}"/>
    <cellStyle name="Normal 6 2 8 4 3 2 3" xfId="30609" xr:uid="{00000000-0005-0000-0000-0000E2750000}"/>
    <cellStyle name="Normal 6 2 8 4 3 3" xfId="10491" xr:uid="{00000000-0005-0000-0000-0000E3750000}"/>
    <cellStyle name="Normal 6 2 8 4 3 3 2" xfId="40825" xr:uid="{00000000-0005-0000-0000-0000E4750000}"/>
    <cellStyle name="Normal 6 2 8 4 3 3 3" xfId="25592" xr:uid="{00000000-0005-0000-0000-0000E5750000}"/>
    <cellStyle name="Normal 6 2 8 4 3 4" xfId="35812" xr:uid="{00000000-0005-0000-0000-0000E6750000}"/>
    <cellStyle name="Normal 6 2 8 4 3 5" xfId="20579" xr:uid="{00000000-0005-0000-0000-0000E7750000}"/>
    <cellStyle name="Normal 6 2 8 4 4" xfId="12169" xr:uid="{00000000-0005-0000-0000-0000E8750000}"/>
    <cellStyle name="Normal 6 2 8 4 4 2" xfId="42500" xr:uid="{00000000-0005-0000-0000-0000E9750000}"/>
    <cellStyle name="Normal 6 2 8 4 4 3" xfId="27267" xr:uid="{00000000-0005-0000-0000-0000EA750000}"/>
    <cellStyle name="Normal 6 2 8 4 5" xfId="7148" xr:uid="{00000000-0005-0000-0000-0000EB750000}"/>
    <cellStyle name="Normal 6 2 8 4 5 2" xfId="37483" xr:uid="{00000000-0005-0000-0000-0000EC750000}"/>
    <cellStyle name="Normal 6 2 8 4 5 3" xfId="22250" xr:uid="{00000000-0005-0000-0000-0000ED750000}"/>
    <cellStyle name="Normal 6 2 8 4 6" xfId="32471" xr:uid="{00000000-0005-0000-0000-0000EE750000}"/>
    <cellStyle name="Normal 6 2 8 4 7" xfId="17237" xr:uid="{00000000-0005-0000-0000-0000EF750000}"/>
    <cellStyle name="Normal 6 2 8 5" xfId="2930" xr:uid="{00000000-0005-0000-0000-0000F0750000}"/>
    <cellStyle name="Normal 6 2 8 5 2" xfId="13004" xr:uid="{00000000-0005-0000-0000-0000F1750000}"/>
    <cellStyle name="Normal 6 2 8 5 2 2" xfId="43335" xr:uid="{00000000-0005-0000-0000-0000F2750000}"/>
    <cellStyle name="Normal 6 2 8 5 2 3" xfId="28102" xr:uid="{00000000-0005-0000-0000-0000F3750000}"/>
    <cellStyle name="Normal 6 2 8 5 3" xfId="7984" xr:uid="{00000000-0005-0000-0000-0000F4750000}"/>
    <cellStyle name="Normal 6 2 8 5 3 2" xfId="38318" xr:uid="{00000000-0005-0000-0000-0000F5750000}"/>
    <cellStyle name="Normal 6 2 8 5 3 3" xfId="23085" xr:uid="{00000000-0005-0000-0000-0000F6750000}"/>
    <cellStyle name="Normal 6 2 8 5 4" xfId="33305" xr:uid="{00000000-0005-0000-0000-0000F7750000}"/>
    <cellStyle name="Normal 6 2 8 5 5" xfId="18072" xr:uid="{00000000-0005-0000-0000-0000F8750000}"/>
    <cellStyle name="Normal 6 2 8 6" xfId="4623" xr:uid="{00000000-0005-0000-0000-0000F9750000}"/>
    <cellStyle name="Normal 6 2 8 6 2" xfId="14675" xr:uid="{00000000-0005-0000-0000-0000FA750000}"/>
    <cellStyle name="Normal 6 2 8 6 2 2" xfId="45006" xr:uid="{00000000-0005-0000-0000-0000FB750000}"/>
    <cellStyle name="Normal 6 2 8 6 2 3" xfId="29773" xr:uid="{00000000-0005-0000-0000-0000FC750000}"/>
    <cellStyle name="Normal 6 2 8 6 3" xfId="9655" xr:uid="{00000000-0005-0000-0000-0000FD750000}"/>
    <cellStyle name="Normal 6 2 8 6 3 2" xfId="39989" xr:uid="{00000000-0005-0000-0000-0000FE750000}"/>
    <cellStyle name="Normal 6 2 8 6 3 3" xfId="24756" xr:uid="{00000000-0005-0000-0000-0000FF750000}"/>
    <cellStyle name="Normal 6 2 8 6 4" xfId="34976" xr:uid="{00000000-0005-0000-0000-000000760000}"/>
    <cellStyle name="Normal 6 2 8 6 5" xfId="19743" xr:uid="{00000000-0005-0000-0000-000001760000}"/>
    <cellStyle name="Normal 6 2 8 7" xfId="11333" xr:uid="{00000000-0005-0000-0000-000002760000}"/>
    <cellStyle name="Normal 6 2 8 7 2" xfId="41664" xr:uid="{00000000-0005-0000-0000-000003760000}"/>
    <cellStyle name="Normal 6 2 8 7 3" xfId="26431" xr:uid="{00000000-0005-0000-0000-000004760000}"/>
    <cellStyle name="Normal 6 2 8 8" xfId="6312" xr:uid="{00000000-0005-0000-0000-000005760000}"/>
    <cellStyle name="Normal 6 2 8 8 2" xfId="36647" xr:uid="{00000000-0005-0000-0000-000006760000}"/>
    <cellStyle name="Normal 6 2 8 8 3" xfId="21414" xr:uid="{00000000-0005-0000-0000-000007760000}"/>
    <cellStyle name="Normal 6 2 8 9" xfId="31636" xr:uid="{00000000-0005-0000-0000-000008760000}"/>
    <cellStyle name="Normal 6 2 9" xfId="1337" xr:uid="{00000000-0005-0000-0000-000009760000}"/>
    <cellStyle name="Normal 6 2 9 2" xfId="1760" xr:uid="{00000000-0005-0000-0000-00000A760000}"/>
    <cellStyle name="Normal 6 2 9 2 2" xfId="2599" xr:uid="{00000000-0005-0000-0000-00000B760000}"/>
    <cellStyle name="Normal 6 2 9 2 2 2" xfId="4289" xr:uid="{00000000-0005-0000-0000-00000C760000}"/>
    <cellStyle name="Normal 6 2 9 2 2 2 2" xfId="14362" xr:uid="{00000000-0005-0000-0000-00000D760000}"/>
    <cellStyle name="Normal 6 2 9 2 2 2 2 2" xfId="44693" xr:uid="{00000000-0005-0000-0000-00000E760000}"/>
    <cellStyle name="Normal 6 2 9 2 2 2 2 3" xfId="29460" xr:uid="{00000000-0005-0000-0000-00000F760000}"/>
    <cellStyle name="Normal 6 2 9 2 2 2 3" xfId="9342" xr:uid="{00000000-0005-0000-0000-000010760000}"/>
    <cellStyle name="Normal 6 2 9 2 2 2 3 2" xfId="39676" xr:uid="{00000000-0005-0000-0000-000011760000}"/>
    <cellStyle name="Normal 6 2 9 2 2 2 3 3" xfId="24443" xr:uid="{00000000-0005-0000-0000-000012760000}"/>
    <cellStyle name="Normal 6 2 9 2 2 2 4" xfId="34663" xr:uid="{00000000-0005-0000-0000-000013760000}"/>
    <cellStyle name="Normal 6 2 9 2 2 2 5" xfId="19430" xr:uid="{00000000-0005-0000-0000-000014760000}"/>
    <cellStyle name="Normal 6 2 9 2 2 3" xfId="5981" xr:uid="{00000000-0005-0000-0000-000015760000}"/>
    <cellStyle name="Normal 6 2 9 2 2 3 2" xfId="16033" xr:uid="{00000000-0005-0000-0000-000016760000}"/>
    <cellStyle name="Normal 6 2 9 2 2 3 2 2" xfId="46364" xr:uid="{00000000-0005-0000-0000-000017760000}"/>
    <cellStyle name="Normal 6 2 9 2 2 3 2 3" xfId="31131" xr:uid="{00000000-0005-0000-0000-000018760000}"/>
    <cellStyle name="Normal 6 2 9 2 2 3 3" xfId="11013" xr:uid="{00000000-0005-0000-0000-000019760000}"/>
    <cellStyle name="Normal 6 2 9 2 2 3 3 2" xfId="41347" xr:uid="{00000000-0005-0000-0000-00001A760000}"/>
    <cellStyle name="Normal 6 2 9 2 2 3 3 3" xfId="26114" xr:uid="{00000000-0005-0000-0000-00001B760000}"/>
    <cellStyle name="Normal 6 2 9 2 2 3 4" xfId="36334" xr:uid="{00000000-0005-0000-0000-00001C760000}"/>
    <cellStyle name="Normal 6 2 9 2 2 3 5" xfId="21101" xr:uid="{00000000-0005-0000-0000-00001D760000}"/>
    <cellStyle name="Normal 6 2 9 2 2 4" xfId="12691" xr:uid="{00000000-0005-0000-0000-00001E760000}"/>
    <cellStyle name="Normal 6 2 9 2 2 4 2" xfId="43022" xr:uid="{00000000-0005-0000-0000-00001F760000}"/>
    <cellStyle name="Normal 6 2 9 2 2 4 3" xfId="27789" xr:uid="{00000000-0005-0000-0000-000020760000}"/>
    <cellStyle name="Normal 6 2 9 2 2 5" xfId="7670" xr:uid="{00000000-0005-0000-0000-000021760000}"/>
    <cellStyle name="Normal 6 2 9 2 2 5 2" xfId="38005" xr:uid="{00000000-0005-0000-0000-000022760000}"/>
    <cellStyle name="Normal 6 2 9 2 2 5 3" xfId="22772" xr:uid="{00000000-0005-0000-0000-000023760000}"/>
    <cellStyle name="Normal 6 2 9 2 2 6" xfId="32993" xr:uid="{00000000-0005-0000-0000-000024760000}"/>
    <cellStyle name="Normal 6 2 9 2 2 7" xfId="17759" xr:uid="{00000000-0005-0000-0000-000025760000}"/>
    <cellStyle name="Normal 6 2 9 2 3" xfId="3452" xr:uid="{00000000-0005-0000-0000-000026760000}"/>
    <cellStyle name="Normal 6 2 9 2 3 2" xfId="13526" xr:uid="{00000000-0005-0000-0000-000027760000}"/>
    <cellStyle name="Normal 6 2 9 2 3 2 2" xfId="43857" xr:uid="{00000000-0005-0000-0000-000028760000}"/>
    <cellStyle name="Normal 6 2 9 2 3 2 3" xfId="28624" xr:uid="{00000000-0005-0000-0000-000029760000}"/>
    <cellStyle name="Normal 6 2 9 2 3 3" xfId="8506" xr:uid="{00000000-0005-0000-0000-00002A760000}"/>
    <cellStyle name="Normal 6 2 9 2 3 3 2" xfId="38840" xr:uid="{00000000-0005-0000-0000-00002B760000}"/>
    <cellStyle name="Normal 6 2 9 2 3 3 3" xfId="23607" xr:uid="{00000000-0005-0000-0000-00002C760000}"/>
    <cellStyle name="Normal 6 2 9 2 3 4" xfId="33827" xr:uid="{00000000-0005-0000-0000-00002D760000}"/>
    <cellStyle name="Normal 6 2 9 2 3 5" xfId="18594" xr:uid="{00000000-0005-0000-0000-00002E760000}"/>
    <cellStyle name="Normal 6 2 9 2 4" xfId="5145" xr:uid="{00000000-0005-0000-0000-00002F760000}"/>
    <cellStyle name="Normal 6 2 9 2 4 2" xfId="15197" xr:uid="{00000000-0005-0000-0000-000030760000}"/>
    <cellStyle name="Normal 6 2 9 2 4 2 2" xfId="45528" xr:uid="{00000000-0005-0000-0000-000031760000}"/>
    <cellStyle name="Normal 6 2 9 2 4 2 3" xfId="30295" xr:uid="{00000000-0005-0000-0000-000032760000}"/>
    <cellStyle name="Normal 6 2 9 2 4 3" xfId="10177" xr:uid="{00000000-0005-0000-0000-000033760000}"/>
    <cellStyle name="Normal 6 2 9 2 4 3 2" xfId="40511" xr:uid="{00000000-0005-0000-0000-000034760000}"/>
    <cellStyle name="Normal 6 2 9 2 4 3 3" xfId="25278" xr:uid="{00000000-0005-0000-0000-000035760000}"/>
    <cellStyle name="Normal 6 2 9 2 4 4" xfId="35498" xr:uid="{00000000-0005-0000-0000-000036760000}"/>
    <cellStyle name="Normal 6 2 9 2 4 5" xfId="20265" xr:uid="{00000000-0005-0000-0000-000037760000}"/>
    <cellStyle name="Normal 6 2 9 2 5" xfId="11855" xr:uid="{00000000-0005-0000-0000-000038760000}"/>
    <cellStyle name="Normal 6 2 9 2 5 2" xfId="42186" xr:uid="{00000000-0005-0000-0000-000039760000}"/>
    <cellStyle name="Normal 6 2 9 2 5 3" xfId="26953" xr:uid="{00000000-0005-0000-0000-00003A760000}"/>
    <cellStyle name="Normal 6 2 9 2 6" xfId="6834" xr:uid="{00000000-0005-0000-0000-00003B760000}"/>
    <cellStyle name="Normal 6 2 9 2 6 2" xfId="37169" xr:uid="{00000000-0005-0000-0000-00003C760000}"/>
    <cellStyle name="Normal 6 2 9 2 6 3" xfId="21936" xr:uid="{00000000-0005-0000-0000-00003D760000}"/>
    <cellStyle name="Normal 6 2 9 2 7" xfId="32157" xr:uid="{00000000-0005-0000-0000-00003E760000}"/>
    <cellStyle name="Normal 6 2 9 2 8" xfId="16923" xr:uid="{00000000-0005-0000-0000-00003F760000}"/>
    <cellStyle name="Normal 6 2 9 3" xfId="2181" xr:uid="{00000000-0005-0000-0000-000040760000}"/>
    <cellStyle name="Normal 6 2 9 3 2" xfId="3871" xr:uid="{00000000-0005-0000-0000-000041760000}"/>
    <cellStyle name="Normal 6 2 9 3 2 2" xfId="13944" xr:uid="{00000000-0005-0000-0000-000042760000}"/>
    <cellStyle name="Normal 6 2 9 3 2 2 2" xfId="44275" xr:uid="{00000000-0005-0000-0000-000043760000}"/>
    <cellStyle name="Normal 6 2 9 3 2 2 3" xfId="29042" xr:uid="{00000000-0005-0000-0000-000044760000}"/>
    <cellStyle name="Normal 6 2 9 3 2 3" xfId="8924" xr:uid="{00000000-0005-0000-0000-000045760000}"/>
    <cellStyle name="Normal 6 2 9 3 2 3 2" xfId="39258" xr:uid="{00000000-0005-0000-0000-000046760000}"/>
    <cellStyle name="Normal 6 2 9 3 2 3 3" xfId="24025" xr:uid="{00000000-0005-0000-0000-000047760000}"/>
    <cellStyle name="Normal 6 2 9 3 2 4" xfId="34245" xr:uid="{00000000-0005-0000-0000-000048760000}"/>
    <cellStyle name="Normal 6 2 9 3 2 5" xfId="19012" xr:uid="{00000000-0005-0000-0000-000049760000}"/>
    <cellStyle name="Normal 6 2 9 3 3" xfId="5563" xr:uid="{00000000-0005-0000-0000-00004A760000}"/>
    <cellStyle name="Normal 6 2 9 3 3 2" xfId="15615" xr:uid="{00000000-0005-0000-0000-00004B760000}"/>
    <cellStyle name="Normal 6 2 9 3 3 2 2" xfId="45946" xr:uid="{00000000-0005-0000-0000-00004C760000}"/>
    <cellStyle name="Normal 6 2 9 3 3 2 3" xfId="30713" xr:uid="{00000000-0005-0000-0000-00004D760000}"/>
    <cellStyle name="Normal 6 2 9 3 3 3" xfId="10595" xr:uid="{00000000-0005-0000-0000-00004E760000}"/>
    <cellStyle name="Normal 6 2 9 3 3 3 2" xfId="40929" xr:uid="{00000000-0005-0000-0000-00004F760000}"/>
    <cellStyle name="Normal 6 2 9 3 3 3 3" xfId="25696" xr:uid="{00000000-0005-0000-0000-000050760000}"/>
    <cellStyle name="Normal 6 2 9 3 3 4" xfId="35916" xr:uid="{00000000-0005-0000-0000-000051760000}"/>
    <cellStyle name="Normal 6 2 9 3 3 5" xfId="20683" xr:uid="{00000000-0005-0000-0000-000052760000}"/>
    <cellStyle name="Normal 6 2 9 3 4" xfId="12273" xr:uid="{00000000-0005-0000-0000-000053760000}"/>
    <cellStyle name="Normal 6 2 9 3 4 2" xfId="42604" xr:uid="{00000000-0005-0000-0000-000054760000}"/>
    <cellStyle name="Normal 6 2 9 3 4 3" xfId="27371" xr:uid="{00000000-0005-0000-0000-000055760000}"/>
    <cellStyle name="Normal 6 2 9 3 5" xfId="7252" xr:uid="{00000000-0005-0000-0000-000056760000}"/>
    <cellStyle name="Normal 6 2 9 3 5 2" xfId="37587" xr:uid="{00000000-0005-0000-0000-000057760000}"/>
    <cellStyle name="Normal 6 2 9 3 5 3" xfId="22354" xr:uid="{00000000-0005-0000-0000-000058760000}"/>
    <cellStyle name="Normal 6 2 9 3 6" xfId="32575" xr:uid="{00000000-0005-0000-0000-000059760000}"/>
    <cellStyle name="Normal 6 2 9 3 7" xfId="17341" xr:uid="{00000000-0005-0000-0000-00005A760000}"/>
    <cellStyle name="Normal 6 2 9 4" xfId="3034" xr:uid="{00000000-0005-0000-0000-00005B760000}"/>
    <cellStyle name="Normal 6 2 9 4 2" xfId="13108" xr:uid="{00000000-0005-0000-0000-00005C760000}"/>
    <cellStyle name="Normal 6 2 9 4 2 2" xfId="43439" xr:uid="{00000000-0005-0000-0000-00005D760000}"/>
    <cellStyle name="Normal 6 2 9 4 2 3" xfId="28206" xr:uid="{00000000-0005-0000-0000-00005E760000}"/>
    <cellStyle name="Normal 6 2 9 4 3" xfId="8088" xr:uid="{00000000-0005-0000-0000-00005F760000}"/>
    <cellStyle name="Normal 6 2 9 4 3 2" xfId="38422" xr:uid="{00000000-0005-0000-0000-000060760000}"/>
    <cellStyle name="Normal 6 2 9 4 3 3" xfId="23189" xr:uid="{00000000-0005-0000-0000-000061760000}"/>
    <cellStyle name="Normal 6 2 9 4 4" xfId="33409" xr:uid="{00000000-0005-0000-0000-000062760000}"/>
    <cellStyle name="Normal 6 2 9 4 5" xfId="18176" xr:uid="{00000000-0005-0000-0000-000063760000}"/>
    <cellStyle name="Normal 6 2 9 5" xfId="4727" xr:uid="{00000000-0005-0000-0000-000064760000}"/>
    <cellStyle name="Normal 6 2 9 5 2" xfId="14779" xr:uid="{00000000-0005-0000-0000-000065760000}"/>
    <cellStyle name="Normal 6 2 9 5 2 2" xfId="45110" xr:uid="{00000000-0005-0000-0000-000066760000}"/>
    <cellStyle name="Normal 6 2 9 5 2 3" xfId="29877" xr:uid="{00000000-0005-0000-0000-000067760000}"/>
    <cellStyle name="Normal 6 2 9 5 3" xfId="9759" xr:uid="{00000000-0005-0000-0000-000068760000}"/>
    <cellStyle name="Normal 6 2 9 5 3 2" xfId="40093" xr:uid="{00000000-0005-0000-0000-000069760000}"/>
    <cellStyle name="Normal 6 2 9 5 3 3" xfId="24860" xr:uid="{00000000-0005-0000-0000-00006A760000}"/>
    <cellStyle name="Normal 6 2 9 5 4" xfId="35080" xr:uid="{00000000-0005-0000-0000-00006B760000}"/>
    <cellStyle name="Normal 6 2 9 5 5" xfId="19847" xr:uid="{00000000-0005-0000-0000-00006C760000}"/>
    <cellStyle name="Normal 6 2 9 6" xfId="11437" xr:uid="{00000000-0005-0000-0000-00006D760000}"/>
    <cellStyle name="Normal 6 2 9 6 2" xfId="41768" xr:uid="{00000000-0005-0000-0000-00006E760000}"/>
    <cellStyle name="Normal 6 2 9 6 3" xfId="26535" xr:uid="{00000000-0005-0000-0000-00006F760000}"/>
    <cellStyle name="Normal 6 2 9 7" xfId="6416" xr:uid="{00000000-0005-0000-0000-000070760000}"/>
    <cellStyle name="Normal 6 2 9 7 2" xfId="36751" xr:uid="{00000000-0005-0000-0000-000071760000}"/>
    <cellStyle name="Normal 6 2 9 7 3" xfId="21518" xr:uid="{00000000-0005-0000-0000-000072760000}"/>
    <cellStyle name="Normal 6 2 9 8" xfId="31739" xr:uid="{00000000-0005-0000-0000-000073760000}"/>
    <cellStyle name="Normal 6 2 9 9" xfId="16505" xr:uid="{00000000-0005-0000-0000-000074760000}"/>
    <cellStyle name="Normal 6 3" xfId="887" xr:uid="{00000000-0005-0000-0000-000075760000}"/>
    <cellStyle name="Normal 6 3 10" xfId="6238" xr:uid="{00000000-0005-0000-0000-000076760000}"/>
    <cellStyle name="Normal 6 3 10 2" xfId="36575" xr:uid="{00000000-0005-0000-0000-000077760000}"/>
    <cellStyle name="Normal 6 3 10 3" xfId="21342" xr:uid="{00000000-0005-0000-0000-000078760000}"/>
    <cellStyle name="Normal 6 3 11" xfId="31381" xr:uid="{00000000-0005-0000-0000-000079760000}"/>
    <cellStyle name="Normal 6 3 12" xfId="16327" xr:uid="{00000000-0005-0000-0000-00007A760000}"/>
    <cellStyle name="Normal 6 3 2" xfId="1202" xr:uid="{00000000-0005-0000-0000-00007B760000}"/>
    <cellStyle name="Normal 6 3 2 10" xfId="31390" xr:uid="{00000000-0005-0000-0000-00007C760000}"/>
    <cellStyle name="Normal 6 3 2 11" xfId="16381" xr:uid="{00000000-0005-0000-0000-00007D760000}"/>
    <cellStyle name="Normal 6 3 2 2" xfId="1310" xr:uid="{00000000-0005-0000-0000-00007E760000}"/>
    <cellStyle name="Normal 6 3 2 2 10" xfId="16485" xr:uid="{00000000-0005-0000-0000-00007F760000}"/>
    <cellStyle name="Normal 6 3 2 2 2" xfId="1527" xr:uid="{00000000-0005-0000-0000-000080760000}"/>
    <cellStyle name="Normal 6 3 2 2 2 2" xfId="1948" xr:uid="{00000000-0005-0000-0000-000081760000}"/>
    <cellStyle name="Normal 6 3 2 2 2 2 2" xfId="2787" xr:uid="{00000000-0005-0000-0000-000082760000}"/>
    <cellStyle name="Normal 6 3 2 2 2 2 2 2" xfId="4477" xr:uid="{00000000-0005-0000-0000-000083760000}"/>
    <cellStyle name="Normal 6 3 2 2 2 2 2 2 2" xfId="14550" xr:uid="{00000000-0005-0000-0000-000084760000}"/>
    <cellStyle name="Normal 6 3 2 2 2 2 2 2 2 2" xfId="44881" xr:uid="{00000000-0005-0000-0000-000085760000}"/>
    <cellStyle name="Normal 6 3 2 2 2 2 2 2 2 3" xfId="29648" xr:uid="{00000000-0005-0000-0000-000086760000}"/>
    <cellStyle name="Normal 6 3 2 2 2 2 2 2 3" xfId="9530" xr:uid="{00000000-0005-0000-0000-000087760000}"/>
    <cellStyle name="Normal 6 3 2 2 2 2 2 2 3 2" xfId="39864" xr:uid="{00000000-0005-0000-0000-000088760000}"/>
    <cellStyle name="Normal 6 3 2 2 2 2 2 2 3 3" xfId="24631" xr:uid="{00000000-0005-0000-0000-000089760000}"/>
    <cellStyle name="Normal 6 3 2 2 2 2 2 2 4" xfId="34851" xr:uid="{00000000-0005-0000-0000-00008A760000}"/>
    <cellStyle name="Normal 6 3 2 2 2 2 2 2 5" xfId="19618" xr:uid="{00000000-0005-0000-0000-00008B760000}"/>
    <cellStyle name="Normal 6 3 2 2 2 2 2 3" xfId="6169" xr:uid="{00000000-0005-0000-0000-00008C760000}"/>
    <cellStyle name="Normal 6 3 2 2 2 2 2 3 2" xfId="16221" xr:uid="{00000000-0005-0000-0000-00008D760000}"/>
    <cellStyle name="Normal 6 3 2 2 2 2 2 3 2 2" xfId="46552" xr:uid="{00000000-0005-0000-0000-00008E760000}"/>
    <cellStyle name="Normal 6 3 2 2 2 2 2 3 2 3" xfId="31319" xr:uid="{00000000-0005-0000-0000-00008F760000}"/>
    <cellStyle name="Normal 6 3 2 2 2 2 2 3 3" xfId="11201" xr:uid="{00000000-0005-0000-0000-000090760000}"/>
    <cellStyle name="Normal 6 3 2 2 2 2 2 3 3 2" xfId="41535" xr:uid="{00000000-0005-0000-0000-000091760000}"/>
    <cellStyle name="Normal 6 3 2 2 2 2 2 3 3 3" xfId="26302" xr:uid="{00000000-0005-0000-0000-000092760000}"/>
    <cellStyle name="Normal 6 3 2 2 2 2 2 3 4" xfId="36522" xr:uid="{00000000-0005-0000-0000-000093760000}"/>
    <cellStyle name="Normal 6 3 2 2 2 2 2 3 5" xfId="21289" xr:uid="{00000000-0005-0000-0000-000094760000}"/>
    <cellStyle name="Normal 6 3 2 2 2 2 2 4" xfId="12879" xr:uid="{00000000-0005-0000-0000-000095760000}"/>
    <cellStyle name="Normal 6 3 2 2 2 2 2 4 2" xfId="43210" xr:uid="{00000000-0005-0000-0000-000096760000}"/>
    <cellStyle name="Normal 6 3 2 2 2 2 2 4 3" xfId="27977" xr:uid="{00000000-0005-0000-0000-000097760000}"/>
    <cellStyle name="Normal 6 3 2 2 2 2 2 5" xfId="7858" xr:uid="{00000000-0005-0000-0000-000098760000}"/>
    <cellStyle name="Normal 6 3 2 2 2 2 2 5 2" xfId="38193" xr:uid="{00000000-0005-0000-0000-000099760000}"/>
    <cellStyle name="Normal 6 3 2 2 2 2 2 5 3" xfId="22960" xr:uid="{00000000-0005-0000-0000-00009A760000}"/>
    <cellStyle name="Normal 6 3 2 2 2 2 2 6" xfId="33181" xr:uid="{00000000-0005-0000-0000-00009B760000}"/>
    <cellStyle name="Normal 6 3 2 2 2 2 2 7" xfId="17947" xr:uid="{00000000-0005-0000-0000-00009C760000}"/>
    <cellStyle name="Normal 6 3 2 2 2 2 3" xfId="3640" xr:uid="{00000000-0005-0000-0000-00009D760000}"/>
    <cellStyle name="Normal 6 3 2 2 2 2 3 2" xfId="13714" xr:uid="{00000000-0005-0000-0000-00009E760000}"/>
    <cellStyle name="Normal 6 3 2 2 2 2 3 2 2" xfId="44045" xr:uid="{00000000-0005-0000-0000-00009F760000}"/>
    <cellStyle name="Normal 6 3 2 2 2 2 3 2 3" xfId="28812" xr:uid="{00000000-0005-0000-0000-0000A0760000}"/>
    <cellStyle name="Normal 6 3 2 2 2 2 3 3" xfId="8694" xr:uid="{00000000-0005-0000-0000-0000A1760000}"/>
    <cellStyle name="Normal 6 3 2 2 2 2 3 3 2" xfId="39028" xr:uid="{00000000-0005-0000-0000-0000A2760000}"/>
    <cellStyle name="Normal 6 3 2 2 2 2 3 3 3" xfId="23795" xr:uid="{00000000-0005-0000-0000-0000A3760000}"/>
    <cellStyle name="Normal 6 3 2 2 2 2 3 4" xfId="34015" xr:uid="{00000000-0005-0000-0000-0000A4760000}"/>
    <cellStyle name="Normal 6 3 2 2 2 2 3 5" xfId="18782" xr:uid="{00000000-0005-0000-0000-0000A5760000}"/>
    <cellStyle name="Normal 6 3 2 2 2 2 4" xfId="5333" xr:uid="{00000000-0005-0000-0000-0000A6760000}"/>
    <cellStyle name="Normal 6 3 2 2 2 2 4 2" xfId="15385" xr:uid="{00000000-0005-0000-0000-0000A7760000}"/>
    <cellStyle name="Normal 6 3 2 2 2 2 4 2 2" xfId="45716" xr:uid="{00000000-0005-0000-0000-0000A8760000}"/>
    <cellStyle name="Normal 6 3 2 2 2 2 4 2 3" xfId="30483" xr:uid="{00000000-0005-0000-0000-0000A9760000}"/>
    <cellStyle name="Normal 6 3 2 2 2 2 4 3" xfId="10365" xr:uid="{00000000-0005-0000-0000-0000AA760000}"/>
    <cellStyle name="Normal 6 3 2 2 2 2 4 3 2" xfId="40699" xr:uid="{00000000-0005-0000-0000-0000AB760000}"/>
    <cellStyle name="Normal 6 3 2 2 2 2 4 3 3" xfId="25466" xr:uid="{00000000-0005-0000-0000-0000AC760000}"/>
    <cellStyle name="Normal 6 3 2 2 2 2 4 4" xfId="35686" xr:uid="{00000000-0005-0000-0000-0000AD760000}"/>
    <cellStyle name="Normal 6 3 2 2 2 2 4 5" xfId="20453" xr:uid="{00000000-0005-0000-0000-0000AE760000}"/>
    <cellStyle name="Normal 6 3 2 2 2 2 5" xfId="12043" xr:uid="{00000000-0005-0000-0000-0000AF760000}"/>
    <cellStyle name="Normal 6 3 2 2 2 2 5 2" xfId="42374" xr:uid="{00000000-0005-0000-0000-0000B0760000}"/>
    <cellStyle name="Normal 6 3 2 2 2 2 5 3" xfId="27141" xr:uid="{00000000-0005-0000-0000-0000B1760000}"/>
    <cellStyle name="Normal 6 3 2 2 2 2 6" xfId="7022" xr:uid="{00000000-0005-0000-0000-0000B2760000}"/>
    <cellStyle name="Normal 6 3 2 2 2 2 6 2" xfId="37357" xr:uid="{00000000-0005-0000-0000-0000B3760000}"/>
    <cellStyle name="Normal 6 3 2 2 2 2 6 3" xfId="22124" xr:uid="{00000000-0005-0000-0000-0000B4760000}"/>
    <cellStyle name="Normal 6 3 2 2 2 2 7" xfId="32345" xr:uid="{00000000-0005-0000-0000-0000B5760000}"/>
    <cellStyle name="Normal 6 3 2 2 2 2 8" xfId="17111" xr:uid="{00000000-0005-0000-0000-0000B6760000}"/>
    <cellStyle name="Normal 6 3 2 2 2 3" xfId="2369" xr:uid="{00000000-0005-0000-0000-0000B7760000}"/>
    <cellStyle name="Normal 6 3 2 2 2 3 2" xfId="4059" xr:uid="{00000000-0005-0000-0000-0000B8760000}"/>
    <cellStyle name="Normal 6 3 2 2 2 3 2 2" xfId="14132" xr:uid="{00000000-0005-0000-0000-0000B9760000}"/>
    <cellStyle name="Normal 6 3 2 2 2 3 2 2 2" xfId="44463" xr:uid="{00000000-0005-0000-0000-0000BA760000}"/>
    <cellStyle name="Normal 6 3 2 2 2 3 2 2 3" xfId="29230" xr:uid="{00000000-0005-0000-0000-0000BB760000}"/>
    <cellStyle name="Normal 6 3 2 2 2 3 2 3" xfId="9112" xr:uid="{00000000-0005-0000-0000-0000BC760000}"/>
    <cellStyle name="Normal 6 3 2 2 2 3 2 3 2" xfId="39446" xr:uid="{00000000-0005-0000-0000-0000BD760000}"/>
    <cellStyle name="Normal 6 3 2 2 2 3 2 3 3" xfId="24213" xr:uid="{00000000-0005-0000-0000-0000BE760000}"/>
    <cellStyle name="Normal 6 3 2 2 2 3 2 4" xfId="34433" xr:uid="{00000000-0005-0000-0000-0000BF760000}"/>
    <cellStyle name="Normal 6 3 2 2 2 3 2 5" xfId="19200" xr:uid="{00000000-0005-0000-0000-0000C0760000}"/>
    <cellStyle name="Normal 6 3 2 2 2 3 3" xfId="5751" xr:uid="{00000000-0005-0000-0000-0000C1760000}"/>
    <cellStyle name="Normal 6 3 2 2 2 3 3 2" xfId="15803" xr:uid="{00000000-0005-0000-0000-0000C2760000}"/>
    <cellStyle name="Normal 6 3 2 2 2 3 3 2 2" xfId="46134" xr:uid="{00000000-0005-0000-0000-0000C3760000}"/>
    <cellStyle name="Normal 6 3 2 2 2 3 3 2 3" xfId="30901" xr:uid="{00000000-0005-0000-0000-0000C4760000}"/>
    <cellStyle name="Normal 6 3 2 2 2 3 3 3" xfId="10783" xr:uid="{00000000-0005-0000-0000-0000C5760000}"/>
    <cellStyle name="Normal 6 3 2 2 2 3 3 3 2" xfId="41117" xr:uid="{00000000-0005-0000-0000-0000C6760000}"/>
    <cellStyle name="Normal 6 3 2 2 2 3 3 3 3" xfId="25884" xr:uid="{00000000-0005-0000-0000-0000C7760000}"/>
    <cellStyle name="Normal 6 3 2 2 2 3 3 4" xfId="36104" xr:uid="{00000000-0005-0000-0000-0000C8760000}"/>
    <cellStyle name="Normal 6 3 2 2 2 3 3 5" xfId="20871" xr:uid="{00000000-0005-0000-0000-0000C9760000}"/>
    <cellStyle name="Normal 6 3 2 2 2 3 4" xfId="12461" xr:uid="{00000000-0005-0000-0000-0000CA760000}"/>
    <cellStyle name="Normal 6 3 2 2 2 3 4 2" xfId="42792" xr:uid="{00000000-0005-0000-0000-0000CB760000}"/>
    <cellStyle name="Normal 6 3 2 2 2 3 4 3" xfId="27559" xr:uid="{00000000-0005-0000-0000-0000CC760000}"/>
    <cellStyle name="Normal 6 3 2 2 2 3 5" xfId="7440" xr:uid="{00000000-0005-0000-0000-0000CD760000}"/>
    <cellStyle name="Normal 6 3 2 2 2 3 5 2" xfId="37775" xr:uid="{00000000-0005-0000-0000-0000CE760000}"/>
    <cellStyle name="Normal 6 3 2 2 2 3 5 3" xfId="22542" xr:uid="{00000000-0005-0000-0000-0000CF760000}"/>
    <cellStyle name="Normal 6 3 2 2 2 3 6" xfId="32763" xr:uid="{00000000-0005-0000-0000-0000D0760000}"/>
    <cellStyle name="Normal 6 3 2 2 2 3 7" xfId="17529" xr:uid="{00000000-0005-0000-0000-0000D1760000}"/>
    <cellStyle name="Normal 6 3 2 2 2 4" xfId="3222" xr:uid="{00000000-0005-0000-0000-0000D2760000}"/>
    <cellStyle name="Normal 6 3 2 2 2 4 2" xfId="13296" xr:uid="{00000000-0005-0000-0000-0000D3760000}"/>
    <cellStyle name="Normal 6 3 2 2 2 4 2 2" xfId="43627" xr:uid="{00000000-0005-0000-0000-0000D4760000}"/>
    <cellStyle name="Normal 6 3 2 2 2 4 2 3" xfId="28394" xr:uid="{00000000-0005-0000-0000-0000D5760000}"/>
    <cellStyle name="Normal 6 3 2 2 2 4 3" xfId="8276" xr:uid="{00000000-0005-0000-0000-0000D6760000}"/>
    <cellStyle name="Normal 6 3 2 2 2 4 3 2" xfId="38610" xr:uid="{00000000-0005-0000-0000-0000D7760000}"/>
    <cellStyle name="Normal 6 3 2 2 2 4 3 3" xfId="23377" xr:uid="{00000000-0005-0000-0000-0000D8760000}"/>
    <cellStyle name="Normal 6 3 2 2 2 4 4" xfId="33597" xr:uid="{00000000-0005-0000-0000-0000D9760000}"/>
    <cellStyle name="Normal 6 3 2 2 2 4 5" xfId="18364" xr:uid="{00000000-0005-0000-0000-0000DA760000}"/>
    <cellStyle name="Normal 6 3 2 2 2 5" xfId="4915" xr:uid="{00000000-0005-0000-0000-0000DB760000}"/>
    <cellStyle name="Normal 6 3 2 2 2 5 2" xfId="14967" xr:uid="{00000000-0005-0000-0000-0000DC760000}"/>
    <cellStyle name="Normal 6 3 2 2 2 5 2 2" xfId="45298" xr:uid="{00000000-0005-0000-0000-0000DD760000}"/>
    <cellStyle name="Normal 6 3 2 2 2 5 2 3" xfId="30065" xr:uid="{00000000-0005-0000-0000-0000DE760000}"/>
    <cellStyle name="Normal 6 3 2 2 2 5 3" xfId="9947" xr:uid="{00000000-0005-0000-0000-0000DF760000}"/>
    <cellStyle name="Normal 6 3 2 2 2 5 3 2" xfId="40281" xr:uid="{00000000-0005-0000-0000-0000E0760000}"/>
    <cellStyle name="Normal 6 3 2 2 2 5 3 3" xfId="25048" xr:uid="{00000000-0005-0000-0000-0000E1760000}"/>
    <cellStyle name="Normal 6 3 2 2 2 5 4" xfId="35268" xr:uid="{00000000-0005-0000-0000-0000E2760000}"/>
    <cellStyle name="Normal 6 3 2 2 2 5 5" xfId="20035" xr:uid="{00000000-0005-0000-0000-0000E3760000}"/>
    <cellStyle name="Normal 6 3 2 2 2 6" xfId="11625" xr:uid="{00000000-0005-0000-0000-0000E4760000}"/>
    <cellStyle name="Normal 6 3 2 2 2 6 2" xfId="41956" xr:uid="{00000000-0005-0000-0000-0000E5760000}"/>
    <cellStyle name="Normal 6 3 2 2 2 6 3" xfId="26723" xr:uid="{00000000-0005-0000-0000-0000E6760000}"/>
    <cellStyle name="Normal 6 3 2 2 2 7" xfId="6604" xr:uid="{00000000-0005-0000-0000-0000E7760000}"/>
    <cellStyle name="Normal 6 3 2 2 2 7 2" xfId="36939" xr:uid="{00000000-0005-0000-0000-0000E8760000}"/>
    <cellStyle name="Normal 6 3 2 2 2 7 3" xfId="21706" xr:uid="{00000000-0005-0000-0000-0000E9760000}"/>
    <cellStyle name="Normal 6 3 2 2 2 8" xfId="31927" xr:uid="{00000000-0005-0000-0000-0000EA760000}"/>
    <cellStyle name="Normal 6 3 2 2 2 9" xfId="16693" xr:uid="{00000000-0005-0000-0000-0000EB760000}"/>
    <cellStyle name="Normal 6 3 2 2 3" xfId="1740" xr:uid="{00000000-0005-0000-0000-0000EC760000}"/>
    <cellStyle name="Normal 6 3 2 2 3 2" xfId="2579" xr:uid="{00000000-0005-0000-0000-0000ED760000}"/>
    <cellStyle name="Normal 6 3 2 2 3 2 2" xfId="4269" xr:uid="{00000000-0005-0000-0000-0000EE760000}"/>
    <cellStyle name="Normal 6 3 2 2 3 2 2 2" xfId="14342" xr:uid="{00000000-0005-0000-0000-0000EF760000}"/>
    <cellStyle name="Normal 6 3 2 2 3 2 2 2 2" xfId="44673" xr:uid="{00000000-0005-0000-0000-0000F0760000}"/>
    <cellStyle name="Normal 6 3 2 2 3 2 2 2 3" xfId="29440" xr:uid="{00000000-0005-0000-0000-0000F1760000}"/>
    <cellStyle name="Normal 6 3 2 2 3 2 2 3" xfId="9322" xr:uid="{00000000-0005-0000-0000-0000F2760000}"/>
    <cellStyle name="Normal 6 3 2 2 3 2 2 3 2" xfId="39656" xr:uid="{00000000-0005-0000-0000-0000F3760000}"/>
    <cellStyle name="Normal 6 3 2 2 3 2 2 3 3" xfId="24423" xr:uid="{00000000-0005-0000-0000-0000F4760000}"/>
    <cellStyle name="Normal 6 3 2 2 3 2 2 4" xfId="34643" xr:uid="{00000000-0005-0000-0000-0000F5760000}"/>
    <cellStyle name="Normal 6 3 2 2 3 2 2 5" xfId="19410" xr:uid="{00000000-0005-0000-0000-0000F6760000}"/>
    <cellStyle name="Normal 6 3 2 2 3 2 3" xfId="5961" xr:uid="{00000000-0005-0000-0000-0000F7760000}"/>
    <cellStyle name="Normal 6 3 2 2 3 2 3 2" xfId="16013" xr:uid="{00000000-0005-0000-0000-0000F8760000}"/>
    <cellStyle name="Normal 6 3 2 2 3 2 3 2 2" xfId="46344" xr:uid="{00000000-0005-0000-0000-0000F9760000}"/>
    <cellStyle name="Normal 6 3 2 2 3 2 3 2 3" xfId="31111" xr:uid="{00000000-0005-0000-0000-0000FA760000}"/>
    <cellStyle name="Normal 6 3 2 2 3 2 3 3" xfId="10993" xr:uid="{00000000-0005-0000-0000-0000FB760000}"/>
    <cellStyle name="Normal 6 3 2 2 3 2 3 3 2" xfId="41327" xr:uid="{00000000-0005-0000-0000-0000FC760000}"/>
    <cellStyle name="Normal 6 3 2 2 3 2 3 3 3" xfId="26094" xr:uid="{00000000-0005-0000-0000-0000FD760000}"/>
    <cellStyle name="Normal 6 3 2 2 3 2 3 4" xfId="36314" xr:uid="{00000000-0005-0000-0000-0000FE760000}"/>
    <cellStyle name="Normal 6 3 2 2 3 2 3 5" xfId="21081" xr:uid="{00000000-0005-0000-0000-0000FF760000}"/>
    <cellStyle name="Normal 6 3 2 2 3 2 4" xfId="12671" xr:uid="{00000000-0005-0000-0000-000000770000}"/>
    <cellStyle name="Normal 6 3 2 2 3 2 4 2" xfId="43002" xr:uid="{00000000-0005-0000-0000-000001770000}"/>
    <cellStyle name="Normal 6 3 2 2 3 2 4 3" xfId="27769" xr:uid="{00000000-0005-0000-0000-000002770000}"/>
    <cellStyle name="Normal 6 3 2 2 3 2 5" xfId="7650" xr:uid="{00000000-0005-0000-0000-000003770000}"/>
    <cellStyle name="Normal 6 3 2 2 3 2 5 2" xfId="37985" xr:uid="{00000000-0005-0000-0000-000004770000}"/>
    <cellStyle name="Normal 6 3 2 2 3 2 5 3" xfId="22752" xr:uid="{00000000-0005-0000-0000-000005770000}"/>
    <cellStyle name="Normal 6 3 2 2 3 2 6" xfId="32973" xr:uid="{00000000-0005-0000-0000-000006770000}"/>
    <cellStyle name="Normal 6 3 2 2 3 2 7" xfId="17739" xr:uid="{00000000-0005-0000-0000-000007770000}"/>
    <cellStyle name="Normal 6 3 2 2 3 3" xfId="3432" xr:uid="{00000000-0005-0000-0000-000008770000}"/>
    <cellStyle name="Normal 6 3 2 2 3 3 2" xfId="13506" xr:uid="{00000000-0005-0000-0000-000009770000}"/>
    <cellStyle name="Normal 6 3 2 2 3 3 2 2" xfId="43837" xr:uid="{00000000-0005-0000-0000-00000A770000}"/>
    <cellStyle name="Normal 6 3 2 2 3 3 2 3" xfId="28604" xr:uid="{00000000-0005-0000-0000-00000B770000}"/>
    <cellStyle name="Normal 6 3 2 2 3 3 3" xfId="8486" xr:uid="{00000000-0005-0000-0000-00000C770000}"/>
    <cellStyle name="Normal 6 3 2 2 3 3 3 2" xfId="38820" xr:uid="{00000000-0005-0000-0000-00000D770000}"/>
    <cellStyle name="Normal 6 3 2 2 3 3 3 3" xfId="23587" xr:uid="{00000000-0005-0000-0000-00000E770000}"/>
    <cellStyle name="Normal 6 3 2 2 3 3 4" xfId="33807" xr:uid="{00000000-0005-0000-0000-00000F770000}"/>
    <cellStyle name="Normal 6 3 2 2 3 3 5" xfId="18574" xr:uid="{00000000-0005-0000-0000-000010770000}"/>
    <cellStyle name="Normal 6 3 2 2 3 4" xfId="5125" xr:uid="{00000000-0005-0000-0000-000011770000}"/>
    <cellStyle name="Normal 6 3 2 2 3 4 2" xfId="15177" xr:uid="{00000000-0005-0000-0000-000012770000}"/>
    <cellStyle name="Normal 6 3 2 2 3 4 2 2" xfId="45508" xr:uid="{00000000-0005-0000-0000-000013770000}"/>
    <cellStyle name="Normal 6 3 2 2 3 4 2 3" xfId="30275" xr:uid="{00000000-0005-0000-0000-000014770000}"/>
    <cellStyle name="Normal 6 3 2 2 3 4 3" xfId="10157" xr:uid="{00000000-0005-0000-0000-000015770000}"/>
    <cellStyle name="Normal 6 3 2 2 3 4 3 2" xfId="40491" xr:uid="{00000000-0005-0000-0000-000016770000}"/>
    <cellStyle name="Normal 6 3 2 2 3 4 3 3" xfId="25258" xr:uid="{00000000-0005-0000-0000-000017770000}"/>
    <cellStyle name="Normal 6 3 2 2 3 4 4" xfId="35478" xr:uid="{00000000-0005-0000-0000-000018770000}"/>
    <cellStyle name="Normal 6 3 2 2 3 4 5" xfId="20245" xr:uid="{00000000-0005-0000-0000-000019770000}"/>
    <cellStyle name="Normal 6 3 2 2 3 5" xfId="11835" xr:uid="{00000000-0005-0000-0000-00001A770000}"/>
    <cellStyle name="Normal 6 3 2 2 3 5 2" xfId="42166" xr:uid="{00000000-0005-0000-0000-00001B770000}"/>
    <cellStyle name="Normal 6 3 2 2 3 5 3" xfId="26933" xr:uid="{00000000-0005-0000-0000-00001C770000}"/>
    <cellStyle name="Normal 6 3 2 2 3 6" xfId="6814" xr:uid="{00000000-0005-0000-0000-00001D770000}"/>
    <cellStyle name="Normal 6 3 2 2 3 6 2" xfId="37149" xr:uid="{00000000-0005-0000-0000-00001E770000}"/>
    <cellStyle name="Normal 6 3 2 2 3 6 3" xfId="21916" xr:uid="{00000000-0005-0000-0000-00001F770000}"/>
    <cellStyle name="Normal 6 3 2 2 3 7" xfId="32137" xr:uid="{00000000-0005-0000-0000-000020770000}"/>
    <cellStyle name="Normal 6 3 2 2 3 8" xfId="16903" xr:uid="{00000000-0005-0000-0000-000021770000}"/>
    <cellStyle name="Normal 6 3 2 2 4" xfId="2161" xr:uid="{00000000-0005-0000-0000-000022770000}"/>
    <cellStyle name="Normal 6 3 2 2 4 2" xfId="3851" xr:uid="{00000000-0005-0000-0000-000023770000}"/>
    <cellStyle name="Normal 6 3 2 2 4 2 2" xfId="13924" xr:uid="{00000000-0005-0000-0000-000024770000}"/>
    <cellStyle name="Normal 6 3 2 2 4 2 2 2" xfId="44255" xr:uid="{00000000-0005-0000-0000-000025770000}"/>
    <cellStyle name="Normal 6 3 2 2 4 2 2 3" xfId="29022" xr:uid="{00000000-0005-0000-0000-000026770000}"/>
    <cellStyle name="Normal 6 3 2 2 4 2 3" xfId="8904" xr:uid="{00000000-0005-0000-0000-000027770000}"/>
    <cellStyle name="Normal 6 3 2 2 4 2 3 2" xfId="39238" xr:uid="{00000000-0005-0000-0000-000028770000}"/>
    <cellStyle name="Normal 6 3 2 2 4 2 3 3" xfId="24005" xr:uid="{00000000-0005-0000-0000-000029770000}"/>
    <cellStyle name="Normal 6 3 2 2 4 2 4" xfId="34225" xr:uid="{00000000-0005-0000-0000-00002A770000}"/>
    <cellStyle name="Normal 6 3 2 2 4 2 5" xfId="18992" xr:uid="{00000000-0005-0000-0000-00002B770000}"/>
    <cellStyle name="Normal 6 3 2 2 4 3" xfId="5543" xr:uid="{00000000-0005-0000-0000-00002C770000}"/>
    <cellStyle name="Normal 6 3 2 2 4 3 2" xfId="15595" xr:uid="{00000000-0005-0000-0000-00002D770000}"/>
    <cellStyle name="Normal 6 3 2 2 4 3 2 2" xfId="45926" xr:uid="{00000000-0005-0000-0000-00002E770000}"/>
    <cellStyle name="Normal 6 3 2 2 4 3 2 3" xfId="30693" xr:uid="{00000000-0005-0000-0000-00002F770000}"/>
    <cellStyle name="Normal 6 3 2 2 4 3 3" xfId="10575" xr:uid="{00000000-0005-0000-0000-000030770000}"/>
    <cellStyle name="Normal 6 3 2 2 4 3 3 2" xfId="40909" xr:uid="{00000000-0005-0000-0000-000031770000}"/>
    <cellStyle name="Normal 6 3 2 2 4 3 3 3" xfId="25676" xr:uid="{00000000-0005-0000-0000-000032770000}"/>
    <cellStyle name="Normal 6 3 2 2 4 3 4" xfId="35896" xr:uid="{00000000-0005-0000-0000-000033770000}"/>
    <cellStyle name="Normal 6 3 2 2 4 3 5" xfId="20663" xr:uid="{00000000-0005-0000-0000-000034770000}"/>
    <cellStyle name="Normal 6 3 2 2 4 4" xfId="12253" xr:uid="{00000000-0005-0000-0000-000035770000}"/>
    <cellStyle name="Normal 6 3 2 2 4 4 2" xfId="42584" xr:uid="{00000000-0005-0000-0000-000036770000}"/>
    <cellStyle name="Normal 6 3 2 2 4 4 3" xfId="27351" xr:uid="{00000000-0005-0000-0000-000037770000}"/>
    <cellStyle name="Normal 6 3 2 2 4 5" xfId="7232" xr:uid="{00000000-0005-0000-0000-000038770000}"/>
    <cellStyle name="Normal 6 3 2 2 4 5 2" xfId="37567" xr:uid="{00000000-0005-0000-0000-000039770000}"/>
    <cellStyle name="Normal 6 3 2 2 4 5 3" xfId="22334" xr:uid="{00000000-0005-0000-0000-00003A770000}"/>
    <cellStyle name="Normal 6 3 2 2 4 6" xfId="32555" xr:uid="{00000000-0005-0000-0000-00003B770000}"/>
    <cellStyle name="Normal 6 3 2 2 4 7" xfId="17321" xr:uid="{00000000-0005-0000-0000-00003C770000}"/>
    <cellStyle name="Normal 6 3 2 2 5" xfId="3014" xr:uid="{00000000-0005-0000-0000-00003D770000}"/>
    <cellStyle name="Normal 6 3 2 2 5 2" xfId="13088" xr:uid="{00000000-0005-0000-0000-00003E770000}"/>
    <cellStyle name="Normal 6 3 2 2 5 2 2" xfId="43419" xr:uid="{00000000-0005-0000-0000-00003F770000}"/>
    <cellStyle name="Normal 6 3 2 2 5 2 3" xfId="28186" xr:uid="{00000000-0005-0000-0000-000040770000}"/>
    <cellStyle name="Normal 6 3 2 2 5 3" xfId="8068" xr:uid="{00000000-0005-0000-0000-000041770000}"/>
    <cellStyle name="Normal 6 3 2 2 5 3 2" xfId="38402" xr:uid="{00000000-0005-0000-0000-000042770000}"/>
    <cellStyle name="Normal 6 3 2 2 5 3 3" xfId="23169" xr:uid="{00000000-0005-0000-0000-000043770000}"/>
    <cellStyle name="Normal 6 3 2 2 5 4" xfId="33389" xr:uid="{00000000-0005-0000-0000-000044770000}"/>
    <cellStyle name="Normal 6 3 2 2 5 5" xfId="18156" xr:uid="{00000000-0005-0000-0000-000045770000}"/>
    <cellStyle name="Normal 6 3 2 2 6" xfId="4707" xr:uid="{00000000-0005-0000-0000-000046770000}"/>
    <cellStyle name="Normal 6 3 2 2 6 2" xfId="14759" xr:uid="{00000000-0005-0000-0000-000047770000}"/>
    <cellStyle name="Normal 6 3 2 2 6 2 2" xfId="45090" xr:uid="{00000000-0005-0000-0000-000048770000}"/>
    <cellStyle name="Normal 6 3 2 2 6 2 3" xfId="29857" xr:uid="{00000000-0005-0000-0000-000049770000}"/>
    <cellStyle name="Normal 6 3 2 2 6 3" xfId="9739" xr:uid="{00000000-0005-0000-0000-00004A770000}"/>
    <cellStyle name="Normal 6 3 2 2 6 3 2" xfId="40073" xr:uid="{00000000-0005-0000-0000-00004B770000}"/>
    <cellStyle name="Normal 6 3 2 2 6 3 3" xfId="24840" xr:uid="{00000000-0005-0000-0000-00004C770000}"/>
    <cellStyle name="Normal 6 3 2 2 6 4" xfId="35060" xr:uid="{00000000-0005-0000-0000-00004D770000}"/>
    <cellStyle name="Normal 6 3 2 2 6 5" xfId="19827" xr:uid="{00000000-0005-0000-0000-00004E770000}"/>
    <cellStyle name="Normal 6 3 2 2 7" xfId="11417" xr:uid="{00000000-0005-0000-0000-00004F770000}"/>
    <cellStyle name="Normal 6 3 2 2 7 2" xfId="41748" xr:uid="{00000000-0005-0000-0000-000050770000}"/>
    <cellStyle name="Normal 6 3 2 2 7 3" xfId="26515" xr:uid="{00000000-0005-0000-0000-000051770000}"/>
    <cellStyle name="Normal 6 3 2 2 8" xfId="6396" xr:uid="{00000000-0005-0000-0000-000052770000}"/>
    <cellStyle name="Normal 6 3 2 2 8 2" xfId="36731" xr:uid="{00000000-0005-0000-0000-000053770000}"/>
    <cellStyle name="Normal 6 3 2 2 8 3" xfId="21498" xr:uid="{00000000-0005-0000-0000-000054770000}"/>
    <cellStyle name="Normal 6 3 2 2 9" xfId="31719" xr:uid="{00000000-0005-0000-0000-000055770000}"/>
    <cellStyle name="Normal 6 3 2 3" xfId="1423" xr:uid="{00000000-0005-0000-0000-000056770000}"/>
    <cellStyle name="Normal 6 3 2 3 2" xfId="1844" xr:uid="{00000000-0005-0000-0000-000057770000}"/>
    <cellStyle name="Normal 6 3 2 3 2 2" xfId="2683" xr:uid="{00000000-0005-0000-0000-000058770000}"/>
    <cellStyle name="Normal 6 3 2 3 2 2 2" xfId="4373" xr:uid="{00000000-0005-0000-0000-000059770000}"/>
    <cellStyle name="Normal 6 3 2 3 2 2 2 2" xfId="14446" xr:uid="{00000000-0005-0000-0000-00005A770000}"/>
    <cellStyle name="Normal 6 3 2 3 2 2 2 2 2" xfId="44777" xr:uid="{00000000-0005-0000-0000-00005B770000}"/>
    <cellStyle name="Normal 6 3 2 3 2 2 2 2 3" xfId="29544" xr:uid="{00000000-0005-0000-0000-00005C770000}"/>
    <cellStyle name="Normal 6 3 2 3 2 2 2 3" xfId="9426" xr:uid="{00000000-0005-0000-0000-00005D770000}"/>
    <cellStyle name="Normal 6 3 2 3 2 2 2 3 2" xfId="39760" xr:uid="{00000000-0005-0000-0000-00005E770000}"/>
    <cellStyle name="Normal 6 3 2 3 2 2 2 3 3" xfId="24527" xr:uid="{00000000-0005-0000-0000-00005F770000}"/>
    <cellStyle name="Normal 6 3 2 3 2 2 2 4" xfId="34747" xr:uid="{00000000-0005-0000-0000-000060770000}"/>
    <cellStyle name="Normal 6 3 2 3 2 2 2 5" xfId="19514" xr:uid="{00000000-0005-0000-0000-000061770000}"/>
    <cellStyle name="Normal 6 3 2 3 2 2 3" xfId="6065" xr:uid="{00000000-0005-0000-0000-000062770000}"/>
    <cellStyle name="Normal 6 3 2 3 2 2 3 2" xfId="16117" xr:uid="{00000000-0005-0000-0000-000063770000}"/>
    <cellStyle name="Normal 6 3 2 3 2 2 3 2 2" xfId="46448" xr:uid="{00000000-0005-0000-0000-000064770000}"/>
    <cellStyle name="Normal 6 3 2 3 2 2 3 2 3" xfId="31215" xr:uid="{00000000-0005-0000-0000-000065770000}"/>
    <cellStyle name="Normal 6 3 2 3 2 2 3 3" xfId="11097" xr:uid="{00000000-0005-0000-0000-000066770000}"/>
    <cellStyle name="Normal 6 3 2 3 2 2 3 3 2" xfId="41431" xr:uid="{00000000-0005-0000-0000-000067770000}"/>
    <cellStyle name="Normal 6 3 2 3 2 2 3 3 3" xfId="26198" xr:uid="{00000000-0005-0000-0000-000068770000}"/>
    <cellStyle name="Normal 6 3 2 3 2 2 3 4" xfId="36418" xr:uid="{00000000-0005-0000-0000-000069770000}"/>
    <cellStyle name="Normal 6 3 2 3 2 2 3 5" xfId="21185" xr:uid="{00000000-0005-0000-0000-00006A770000}"/>
    <cellStyle name="Normal 6 3 2 3 2 2 4" xfId="12775" xr:uid="{00000000-0005-0000-0000-00006B770000}"/>
    <cellStyle name="Normal 6 3 2 3 2 2 4 2" xfId="43106" xr:uid="{00000000-0005-0000-0000-00006C770000}"/>
    <cellStyle name="Normal 6 3 2 3 2 2 4 3" xfId="27873" xr:uid="{00000000-0005-0000-0000-00006D770000}"/>
    <cellStyle name="Normal 6 3 2 3 2 2 5" xfId="7754" xr:uid="{00000000-0005-0000-0000-00006E770000}"/>
    <cellStyle name="Normal 6 3 2 3 2 2 5 2" xfId="38089" xr:uid="{00000000-0005-0000-0000-00006F770000}"/>
    <cellStyle name="Normal 6 3 2 3 2 2 5 3" xfId="22856" xr:uid="{00000000-0005-0000-0000-000070770000}"/>
    <cellStyle name="Normal 6 3 2 3 2 2 6" xfId="33077" xr:uid="{00000000-0005-0000-0000-000071770000}"/>
    <cellStyle name="Normal 6 3 2 3 2 2 7" xfId="17843" xr:uid="{00000000-0005-0000-0000-000072770000}"/>
    <cellStyle name="Normal 6 3 2 3 2 3" xfId="3536" xr:uid="{00000000-0005-0000-0000-000073770000}"/>
    <cellStyle name="Normal 6 3 2 3 2 3 2" xfId="13610" xr:uid="{00000000-0005-0000-0000-000074770000}"/>
    <cellStyle name="Normal 6 3 2 3 2 3 2 2" xfId="43941" xr:uid="{00000000-0005-0000-0000-000075770000}"/>
    <cellStyle name="Normal 6 3 2 3 2 3 2 3" xfId="28708" xr:uid="{00000000-0005-0000-0000-000076770000}"/>
    <cellStyle name="Normal 6 3 2 3 2 3 3" xfId="8590" xr:uid="{00000000-0005-0000-0000-000077770000}"/>
    <cellStyle name="Normal 6 3 2 3 2 3 3 2" xfId="38924" xr:uid="{00000000-0005-0000-0000-000078770000}"/>
    <cellStyle name="Normal 6 3 2 3 2 3 3 3" xfId="23691" xr:uid="{00000000-0005-0000-0000-000079770000}"/>
    <cellStyle name="Normal 6 3 2 3 2 3 4" xfId="33911" xr:uid="{00000000-0005-0000-0000-00007A770000}"/>
    <cellStyle name="Normal 6 3 2 3 2 3 5" xfId="18678" xr:uid="{00000000-0005-0000-0000-00007B770000}"/>
    <cellStyle name="Normal 6 3 2 3 2 4" xfId="5229" xr:uid="{00000000-0005-0000-0000-00007C770000}"/>
    <cellStyle name="Normal 6 3 2 3 2 4 2" xfId="15281" xr:uid="{00000000-0005-0000-0000-00007D770000}"/>
    <cellStyle name="Normal 6 3 2 3 2 4 2 2" xfId="45612" xr:uid="{00000000-0005-0000-0000-00007E770000}"/>
    <cellStyle name="Normal 6 3 2 3 2 4 2 3" xfId="30379" xr:uid="{00000000-0005-0000-0000-00007F770000}"/>
    <cellStyle name="Normal 6 3 2 3 2 4 3" xfId="10261" xr:uid="{00000000-0005-0000-0000-000080770000}"/>
    <cellStyle name="Normal 6 3 2 3 2 4 3 2" xfId="40595" xr:uid="{00000000-0005-0000-0000-000081770000}"/>
    <cellStyle name="Normal 6 3 2 3 2 4 3 3" xfId="25362" xr:uid="{00000000-0005-0000-0000-000082770000}"/>
    <cellStyle name="Normal 6 3 2 3 2 4 4" xfId="35582" xr:uid="{00000000-0005-0000-0000-000083770000}"/>
    <cellStyle name="Normal 6 3 2 3 2 4 5" xfId="20349" xr:uid="{00000000-0005-0000-0000-000084770000}"/>
    <cellStyle name="Normal 6 3 2 3 2 5" xfId="11939" xr:uid="{00000000-0005-0000-0000-000085770000}"/>
    <cellStyle name="Normal 6 3 2 3 2 5 2" xfId="42270" xr:uid="{00000000-0005-0000-0000-000086770000}"/>
    <cellStyle name="Normal 6 3 2 3 2 5 3" xfId="27037" xr:uid="{00000000-0005-0000-0000-000087770000}"/>
    <cellStyle name="Normal 6 3 2 3 2 6" xfId="6918" xr:uid="{00000000-0005-0000-0000-000088770000}"/>
    <cellStyle name="Normal 6 3 2 3 2 6 2" xfId="37253" xr:uid="{00000000-0005-0000-0000-000089770000}"/>
    <cellStyle name="Normal 6 3 2 3 2 6 3" xfId="22020" xr:uid="{00000000-0005-0000-0000-00008A770000}"/>
    <cellStyle name="Normal 6 3 2 3 2 7" xfId="32241" xr:uid="{00000000-0005-0000-0000-00008B770000}"/>
    <cellStyle name="Normal 6 3 2 3 2 8" xfId="17007" xr:uid="{00000000-0005-0000-0000-00008C770000}"/>
    <cellStyle name="Normal 6 3 2 3 3" xfId="2265" xr:uid="{00000000-0005-0000-0000-00008D770000}"/>
    <cellStyle name="Normal 6 3 2 3 3 2" xfId="3955" xr:uid="{00000000-0005-0000-0000-00008E770000}"/>
    <cellStyle name="Normal 6 3 2 3 3 2 2" xfId="14028" xr:uid="{00000000-0005-0000-0000-00008F770000}"/>
    <cellStyle name="Normal 6 3 2 3 3 2 2 2" xfId="44359" xr:uid="{00000000-0005-0000-0000-000090770000}"/>
    <cellStyle name="Normal 6 3 2 3 3 2 2 3" xfId="29126" xr:uid="{00000000-0005-0000-0000-000091770000}"/>
    <cellStyle name="Normal 6 3 2 3 3 2 3" xfId="9008" xr:uid="{00000000-0005-0000-0000-000092770000}"/>
    <cellStyle name="Normal 6 3 2 3 3 2 3 2" xfId="39342" xr:uid="{00000000-0005-0000-0000-000093770000}"/>
    <cellStyle name="Normal 6 3 2 3 3 2 3 3" xfId="24109" xr:uid="{00000000-0005-0000-0000-000094770000}"/>
    <cellStyle name="Normal 6 3 2 3 3 2 4" xfId="34329" xr:uid="{00000000-0005-0000-0000-000095770000}"/>
    <cellStyle name="Normal 6 3 2 3 3 2 5" xfId="19096" xr:uid="{00000000-0005-0000-0000-000096770000}"/>
    <cellStyle name="Normal 6 3 2 3 3 3" xfId="5647" xr:uid="{00000000-0005-0000-0000-000097770000}"/>
    <cellStyle name="Normal 6 3 2 3 3 3 2" xfId="15699" xr:uid="{00000000-0005-0000-0000-000098770000}"/>
    <cellStyle name="Normal 6 3 2 3 3 3 2 2" xfId="46030" xr:uid="{00000000-0005-0000-0000-000099770000}"/>
    <cellStyle name="Normal 6 3 2 3 3 3 2 3" xfId="30797" xr:uid="{00000000-0005-0000-0000-00009A770000}"/>
    <cellStyle name="Normal 6 3 2 3 3 3 3" xfId="10679" xr:uid="{00000000-0005-0000-0000-00009B770000}"/>
    <cellStyle name="Normal 6 3 2 3 3 3 3 2" xfId="41013" xr:uid="{00000000-0005-0000-0000-00009C770000}"/>
    <cellStyle name="Normal 6 3 2 3 3 3 3 3" xfId="25780" xr:uid="{00000000-0005-0000-0000-00009D770000}"/>
    <cellStyle name="Normal 6 3 2 3 3 3 4" xfId="36000" xr:uid="{00000000-0005-0000-0000-00009E770000}"/>
    <cellStyle name="Normal 6 3 2 3 3 3 5" xfId="20767" xr:uid="{00000000-0005-0000-0000-00009F770000}"/>
    <cellStyle name="Normal 6 3 2 3 3 4" xfId="12357" xr:uid="{00000000-0005-0000-0000-0000A0770000}"/>
    <cellStyle name="Normal 6 3 2 3 3 4 2" xfId="42688" xr:uid="{00000000-0005-0000-0000-0000A1770000}"/>
    <cellStyle name="Normal 6 3 2 3 3 4 3" xfId="27455" xr:uid="{00000000-0005-0000-0000-0000A2770000}"/>
    <cellStyle name="Normal 6 3 2 3 3 5" xfId="7336" xr:uid="{00000000-0005-0000-0000-0000A3770000}"/>
    <cellStyle name="Normal 6 3 2 3 3 5 2" xfId="37671" xr:uid="{00000000-0005-0000-0000-0000A4770000}"/>
    <cellStyle name="Normal 6 3 2 3 3 5 3" xfId="22438" xr:uid="{00000000-0005-0000-0000-0000A5770000}"/>
    <cellStyle name="Normal 6 3 2 3 3 6" xfId="32659" xr:uid="{00000000-0005-0000-0000-0000A6770000}"/>
    <cellStyle name="Normal 6 3 2 3 3 7" xfId="17425" xr:uid="{00000000-0005-0000-0000-0000A7770000}"/>
    <cellStyle name="Normal 6 3 2 3 4" xfId="3118" xr:uid="{00000000-0005-0000-0000-0000A8770000}"/>
    <cellStyle name="Normal 6 3 2 3 4 2" xfId="13192" xr:uid="{00000000-0005-0000-0000-0000A9770000}"/>
    <cellStyle name="Normal 6 3 2 3 4 2 2" xfId="43523" xr:uid="{00000000-0005-0000-0000-0000AA770000}"/>
    <cellStyle name="Normal 6 3 2 3 4 2 3" xfId="28290" xr:uid="{00000000-0005-0000-0000-0000AB770000}"/>
    <cellStyle name="Normal 6 3 2 3 4 3" xfId="8172" xr:uid="{00000000-0005-0000-0000-0000AC770000}"/>
    <cellStyle name="Normal 6 3 2 3 4 3 2" xfId="38506" xr:uid="{00000000-0005-0000-0000-0000AD770000}"/>
    <cellStyle name="Normal 6 3 2 3 4 3 3" xfId="23273" xr:uid="{00000000-0005-0000-0000-0000AE770000}"/>
    <cellStyle name="Normal 6 3 2 3 4 4" xfId="33493" xr:uid="{00000000-0005-0000-0000-0000AF770000}"/>
    <cellStyle name="Normal 6 3 2 3 4 5" xfId="18260" xr:uid="{00000000-0005-0000-0000-0000B0770000}"/>
    <cellStyle name="Normal 6 3 2 3 5" xfId="4811" xr:uid="{00000000-0005-0000-0000-0000B1770000}"/>
    <cellStyle name="Normal 6 3 2 3 5 2" xfId="14863" xr:uid="{00000000-0005-0000-0000-0000B2770000}"/>
    <cellStyle name="Normal 6 3 2 3 5 2 2" xfId="45194" xr:uid="{00000000-0005-0000-0000-0000B3770000}"/>
    <cellStyle name="Normal 6 3 2 3 5 2 3" xfId="29961" xr:uid="{00000000-0005-0000-0000-0000B4770000}"/>
    <cellStyle name="Normal 6 3 2 3 5 3" xfId="9843" xr:uid="{00000000-0005-0000-0000-0000B5770000}"/>
    <cellStyle name="Normal 6 3 2 3 5 3 2" xfId="40177" xr:uid="{00000000-0005-0000-0000-0000B6770000}"/>
    <cellStyle name="Normal 6 3 2 3 5 3 3" xfId="24944" xr:uid="{00000000-0005-0000-0000-0000B7770000}"/>
    <cellStyle name="Normal 6 3 2 3 5 4" xfId="35164" xr:uid="{00000000-0005-0000-0000-0000B8770000}"/>
    <cellStyle name="Normal 6 3 2 3 5 5" xfId="19931" xr:uid="{00000000-0005-0000-0000-0000B9770000}"/>
    <cellStyle name="Normal 6 3 2 3 6" xfId="11521" xr:uid="{00000000-0005-0000-0000-0000BA770000}"/>
    <cellStyle name="Normal 6 3 2 3 6 2" xfId="41852" xr:uid="{00000000-0005-0000-0000-0000BB770000}"/>
    <cellStyle name="Normal 6 3 2 3 6 3" xfId="26619" xr:uid="{00000000-0005-0000-0000-0000BC770000}"/>
    <cellStyle name="Normal 6 3 2 3 7" xfId="6500" xr:uid="{00000000-0005-0000-0000-0000BD770000}"/>
    <cellStyle name="Normal 6 3 2 3 7 2" xfId="36835" xr:uid="{00000000-0005-0000-0000-0000BE770000}"/>
    <cellStyle name="Normal 6 3 2 3 7 3" xfId="21602" xr:uid="{00000000-0005-0000-0000-0000BF770000}"/>
    <cellStyle name="Normal 6 3 2 3 8" xfId="31823" xr:uid="{00000000-0005-0000-0000-0000C0770000}"/>
    <cellStyle name="Normal 6 3 2 3 9" xfId="16589" xr:uid="{00000000-0005-0000-0000-0000C1770000}"/>
    <cellStyle name="Normal 6 3 2 4" xfId="1636" xr:uid="{00000000-0005-0000-0000-0000C2770000}"/>
    <cellStyle name="Normal 6 3 2 4 2" xfId="2475" xr:uid="{00000000-0005-0000-0000-0000C3770000}"/>
    <cellStyle name="Normal 6 3 2 4 2 2" xfId="4165" xr:uid="{00000000-0005-0000-0000-0000C4770000}"/>
    <cellStyle name="Normal 6 3 2 4 2 2 2" xfId="14238" xr:uid="{00000000-0005-0000-0000-0000C5770000}"/>
    <cellStyle name="Normal 6 3 2 4 2 2 2 2" xfId="44569" xr:uid="{00000000-0005-0000-0000-0000C6770000}"/>
    <cellStyle name="Normal 6 3 2 4 2 2 2 3" xfId="29336" xr:uid="{00000000-0005-0000-0000-0000C7770000}"/>
    <cellStyle name="Normal 6 3 2 4 2 2 3" xfId="9218" xr:uid="{00000000-0005-0000-0000-0000C8770000}"/>
    <cellStyle name="Normal 6 3 2 4 2 2 3 2" xfId="39552" xr:uid="{00000000-0005-0000-0000-0000C9770000}"/>
    <cellStyle name="Normal 6 3 2 4 2 2 3 3" xfId="24319" xr:uid="{00000000-0005-0000-0000-0000CA770000}"/>
    <cellStyle name="Normal 6 3 2 4 2 2 4" xfId="34539" xr:uid="{00000000-0005-0000-0000-0000CB770000}"/>
    <cellStyle name="Normal 6 3 2 4 2 2 5" xfId="19306" xr:uid="{00000000-0005-0000-0000-0000CC770000}"/>
    <cellStyle name="Normal 6 3 2 4 2 3" xfId="5857" xr:uid="{00000000-0005-0000-0000-0000CD770000}"/>
    <cellStyle name="Normal 6 3 2 4 2 3 2" xfId="15909" xr:uid="{00000000-0005-0000-0000-0000CE770000}"/>
    <cellStyle name="Normal 6 3 2 4 2 3 2 2" xfId="46240" xr:uid="{00000000-0005-0000-0000-0000CF770000}"/>
    <cellStyle name="Normal 6 3 2 4 2 3 2 3" xfId="31007" xr:uid="{00000000-0005-0000-0000-0000D0770000}"/>
    <cellStyle name="Normal 6 3 2 4 2 3 3" xfId="10889" xr:uid="{00000000-0005-0000-0000-0000D1770000}"/>
    <cellStyle name="Normal 6 3 2 4 2 3 3 2" xfId="41223" xr:uid="{00000000-0005-0000-0000-0000D2770000}"/>
    <cellStyle name="Normal 6 3 2 4 2 3 3 3" xfId="25990" xr:uid="{00000000-0005-0000-0000-0000D3770000}"/>
    <cellStyle name="Normal 6 3 2 4 2 3 4" xfId="36210" xr:uid="{00000000-0005-0000-0000-0000D4770000}"/>
    <cellStyle name="Normal 6 3 2 4 2 3 5" xfId="20977" xr:uid="{00000000-0005-0000-0000-0000D5770000}"/>
    <cellStyle name="Normal 6 3 2 4 2 4" xfId="12567" xr:uid="{00000000-0005-0000-0000-0000D6770000}"/>
    <cellStyle name="Normal 6 3 2 4 2 4 2" xfId="42898" xr:uid="{00000000-0005-0000-0000-0000D7770000}"/>
    <cellStyle name="Normal 6 3 2 4 2 4 3" xfId="27665" xr:uid="{00000000-0005-0000-0000-0000D8770000}"/>
    <cellStyle name="Normal 6 3 2 4 2 5" xfId="7546" xr:uid="{00000000-0005-0000-0000-0000D9770000}"/>
    <cellStyle name="Normal 6 3 2 4 2 5 2" xfId="37881" xr:uid="{00000000-0005-0000-0000-0000DA770000}"/>
    <cellStyle name="Normal 6 3 2 4 2 5 3" xfId="22648" xr:uid="{00000000-0005-0000-0000-0000DB770000}"/>
    <cellStyle name="Normal 6 3 2 4 2 6" xfId="32869" xr:uid="{00000000-0005-0000-0000-0000DC770000}"/>
    <cellStyle name="Normal 6 3 2 4 2 7" xfId="17635" xr:uid="{00000000-0005-0000-0000-0000DD770000}"/>
    <cellStyle name="Normal 6 3 2 4 3" xfId="3328" xr:uid="{00000000-0005-0000-0000-0000DE770000}"/>
    <cellStyle name="Normal 6 3 2 4 3 2" xfId="13402" xr:uid="{00000000-0005-0000-0000-0000DF770000}"/>
    <cellStyle name="Normal 6 3 2 4 3 2 2" xfId="43733" xr:uid="{00000000-0005-0000-0000-0000E0770000}"/>
    <cellStyle name="Normal 6 3 2 4 3 2 3" xfId="28500" xr:uid="{00000000-0005-0000-0000-0000E1770000}"/>
    <cellStyle name="Normal 6 3 2 4 3 3" xfId="8382" xr:uid="{00000000-0005-0000-0000-0000E2770000}"/>
    <cellStyle name="Normal 6 3 2 4 3 3 2" xfId="38716" xr:uid="{00000000-0005-0000-0000-0000E3770000}"/>
    <cellStyle name="Normal 6 3 2 4 3 3 3" xfId="23483" xr:uid="{00000000-0005-0000-0000-0000E4770000}"/>
    <cellStyle name="Normal 6 3 2 4 3 4" xfId="33703" xr:uid="{00000000-0005-0000-0000-0000E5770000}"/>
    <cellStyle name="Normal 6 3 2 4 3 5" xfId="18470" xr:uid="{00000000-0005-0000-0000-0000E6770000}"/>
    <cellStyle name="Normal 6 3 2 4 4" xfId="5021" xr:uid="{00000000-0005-0000-0000-0000E7770000}"/>
    <cellStyle name="Normal 6 3 2 4 4 2" xfId="15073" xr:uid="{00000000-0005-0000-0000-0000E8770000}"/>
    <cellStyle name="Normal 6 3 2 4 4 2 2" xfId="45404" xr:uid="{00000000-0005-0000-0000-0000E9770000}"/>
    <cellStyle name="Normal 6 3 2 4 4 2 3" xfId="30171" xr:uid="{00000000-0005-0000-0000-0000EA770000}"/>
    <cellStyle name="Normal 6 3 2 4 4 3" xfId="10053" xr:uid="{00000000-0005-0000-0000-0000EB770000}"/>
    <cellStyle name="Normal 6 3 2 4 4 3 2" xfId="40387" xr:uid="{00000000-0005-0000-0000-0000EC770000}"/>
    <cellStyle name="Normal 6 3 2 4 4 3 3" xfId="25154" xr:uid="{00000000-0005-0000-0000-0000ED770000}"/>
    <cellStyle name="Normal 6 3 2 4 4 4" xfId="35374" xr:uid="{00000000-0005-0000-0000-0000EE770000}"/>
    <cellStyle name="Normal 6 3 2 4 4 5" xfId="20141" xr:uid="{00000000-0005-0000-0000-0000EF770000}"/>
    <cellStyle name="Normal 6 3 2 4 5" xfId="11731" xr:uid="{00000000-0005-0000-0000-0000F0770000}"/>
    <cellStyle name="Normal 6 3 2 4 5 2" xfId="42062" xr:uid="{00000000-0005-0000-0000-0000F1770000}"/>
    <cellStyle name="Normal 6 3 2 4 5 3" xfId="26829" xr:uid="{00000000-0005-0000-0000-0000F2770000}"/>
    <cellStyle name="Normal 6 3 2 4 6" xfId="6710" xr:uid="{00000000-0005-0000-0000-0000F3770000}"/>
    <cellStyle name="Normal 6 3 2 4 6 2" xfId="37045" xr:uid="{00000000-0005-0000-0000-0000F4770000}"/>
    <cellStyle name="Normal 6 3 2 4 6 3" xfId="21812" xr:uid="{00000000-0005-0000-0000-0000F5770000}"/>
    <cellStyle name="Normal 6 3 2 4 7" xfId="32033" xr:uid="{00000000-0005-0000-0000-0000F6770000}"/>
    <cellStyle name="Normal 6 3 2 4 8" xfId="16799" xr:uid="{00000000-0005-0000-0000-0000F7770000}"/>
    <cellStyle name="Normal 6 3 2 5" xfId="2057" xr:uid="{00000000-0005-0000-0000-0000F8770000}"/>
    <cellStyle name="Normal 6 3 2 5 2" xfId="3747" xr:uid="{00000000-0005-0000-0000-0000F9770000}"/>
    <cellStyle name="Normal 6 3 2 5 2 2" xfId="13820" xr:uid="{00000000-0005-0000-0000-0000FA770000}"/>
    <cellStyle name="Normal 6 3 2 5 2 2 2" xfId="44151" xr:uid="{00000000-0005-0000-0000-0000FB770000}"/>
    <cellStyle name="Normal 6 3 2 5 2 2 3" xfId="28918" xr:uid="{00000000-0005-0000-0000-0000FC770000}"/>
    <cellStyle name="Normal 6 3 2 5 2 3" xfId="8800" xr:uid="{00000000-0005-0000-0000-0000FD770000}"/>
    <cellStyle name="Normal 6 3 2 5 2 3 2" xfId="39134" xr:uid="{00000000-0005-0000-0000-0000FE770000}"/>
    <cellStyle name="Normal 6 3 2 5 2 3 3" xfId="23901" xr:uid="{00000000-0005-0000-0000-0000FF770000}"/>
    <cellStyle name="Normal 6 3 2 5 2 4" xfId="34121" xr:uid="{00000000-0005-0000-0000-000000780000}"/>
    <cellStyle name="Normal 6 3 2 5 2 5" xfId="18888" xr:uid="{00000000-0005-0000-0000-000001780000}"/>
    <cellStyle name="Normal 6 3 2 5 3" xfId="5439" xr:uid="{00000000-0005-0000-0000-000002780000}"/>
    <cellStyle name="Normal 6 3 2 5 3 2" xfId="15491" xr:uid="{00000000-0005-0000-0000-000003780000}"/>
    <cellStyle name="Normal 6 3 2 5 3 2 2" xfId="45822" xr:uid="{00000000-0005-0000-0000-000004780000}"/>
    <cellStyle name="Normal 6 3 2 5 3 2 3" xfId="30589" xr:uid="{00000000-0005-0000-0000-000005780000}"/>
    <cellStyle name="Normal 6 3 2 5 3 3" xfId="10471" xr:uid="{00000000-0005-0000-0000-000006780000}"/>
    <cellStyle name="Normal 6 3 2 5 3 3 2" xfId="40805" xr:uid="{00000000-0005-0000-0000-000007780000}"/>
    <cellStyle name="Normal 6 3 2 5 3 3 3" xfId="25572" xr:uid="{00000000-0005-0000-0000-000008780000}"/>
    <cellStyle name="Normal 6 3 2 5 3 4" xfId="35792" xr:uid="{00000000-0005-0000-0000-000009780000}"/>
    <cellStyle name="Normal 6 3 2 5 3 5" xfId="20559" xr:uid="{00000000-0005-0000-0000-00000A780000}"/>
    <cellStyle name="Normal 6 3 2 5 4" xfId="12149" xr:uid="{00000000-0005-0000-0000-00000B780000}"/>
    <cellStyle name="Normal 6 3 2 5 4 2" xfId="42480" xr:uid="{00000000-0005-0000-0000-00000C780000}"/>
    <cellStyle name="Normal 6 3 2 5 4 3" xfId="27247" xr:uid="{00000000-0005-0000-0000-00000D780000}"/>
    <cellStyle name="Normal 6 3 2 5 5" xfId="7128" xr:uid="{00000000-0005-0000-0000-00000E780000}"/>
    <cellStyle name="Normal 6 3 2 5 5 2" xfId="37463" xr:uid="{00000000-0005-0000-0000-00000F780000}"/>
    <cellStyle name="Normal 6 3 2 5 5 3" xfId="22230" xr:uid="{00000000-0005-0000-0000-000010780000}"/>
    <cellStyle name="Normal 6 3 2 5 6" xfId="32451" xr:uid="{00000000-0005-0000-0000-000011780000}"/>
    <cellStyle name="Normal 6 3 2 5 7" xfId="17217" xr:uid="{00000000-0005-0000-0000-000012780000}"/>
    <cellStyle name="Normal 6 3 2 6" xfId="2910" xr:uid="{00000000-0005-0000-0000-000013780000}"/>
    <cellStyle name="Normal 6 3 2 6 2" xfId="12984" xr:uid="{00000000-0005-0000-0000-000014780000}"/>
    <cellStyle name="Normal 6 3 2 6 2 2" xfId="43315" xr:uid="{00000000-0005-0000-0000-000015780000}"/>
    <cellStyle name="Normal 6 3 2 6 2 3" xfId="28082" xr:uid="{00000000-0005-0000-0000-000016780000}"/>
    <cellStyle name="Normal 6 3 2 6 3" xfId="7964" xr:uid="{00000000-0005-0000-0000-000017780000}"/>
    <cellStyle name="Normal 6 3 2 6 3 2" xfId="38298" xr:uid="{00000000-0005-0000-0000-000018780000}"/>
    <cellStyle name="Normal 6 3 2 6 3 3" xfId="23065" xr:uid="{00000000-0005-0000-0000-000019780000}"/>
    <cellStyle name="Normal 6 3 2 6 4" xfId="33285" xr:uid="{00000000-0005-0000-0000-00001A780000}"/>
    <cellStyle name="Normal 6 3 2 6 5" xfId="18052" xr:uid="{00000000-0005-0000-0000-00001B780000}"/>
    <cellStyle name="Normal 6 3 2 7" xfId="4603" xr:uid="{00000000-0005-0000-0000-00001C780000}"/>
    <cellStyle name="Normal 6 3 2 7 2" xfId="14655" xr:uid="{00000000-0005-0000-0000-00001D780000}"/>
    <cellStyle name="Normal 6 3 2 7 2 2" xfId="44986" xr:uid="{00000000-0005-0000-0000-00001E780000}"/>
    <cellStyle name="Normal 6 3 2 7 2 3" xfId="29753" xr:uid="{00000000-0005-0000-0000-00001F780000}"/>
    <cellStyle name="Normal 6 3 2 7 3" xfId="9635" xr:uid="{00000000-0005-0000-0000-000020780000}"/>
    <cellStyle name="Normal 6 3 2 7 3 2" xfId="39969" xr:uid="{00000000-0005-0000-0000-000021780000}"/>
    <cellStyle name="Normal 6 3 2 7 3 3" xfId="24736" xr:uid="{00000000-0005-0000-0000-000022780000}"/>
    <cellStyle name="Normal 6 3 2 7 4" xfId="34956" xr:uid="{00000000-0005-0000-0000-000023780000}"/>
    <cellStyle name="Normal 6 3 2 7 5" xfId="19723" xr:uid="{00000000-0005-0000-0000-000024780000}"/>
    <cellStyle name="Normal 6 3 2 8" xfId="11313" xr:uid="{00000000-0005-0000-0000-000025780000}"/>
    <cellStyle name="Normal 6 3 2 8 2" xfId="41644" xr:uid="{00000000-0005-0000-0000-000026780000}"/>
    <cellStyle name="Normal 6 3 2 8 3" xfId="26411" xr:uid="{00000000-0005-0000-0000-000027780000}"/>
    <cellStyle name="Normal 6 3 2 9" xfId="6292" xr:uid="{00000000-0005-0000-0000-000028780000}"/>
    <cellStyle name="Normal 6 3 2 9 2" xfId="36627" xr:uid="{00000000-0005-0000-0000-000029780000}"/>
    <cellStyle name="Normal 6 3 2 9 3" xfId="21394" xr:uid="{00000000-0005-0000-0000-00002A780000}"/>
    <cellStyle name="Normal 6 3 3" xfId="1256" xr:uid="{00000000-0005-0000-0000-00002B780000}"/>
    <cellStyle name="Normal 6 3 3 10" xfId="16433" xr:uid="{00000000-0005-0000-0000-00002C780000}"/>
    <cellStyle name="Normal 6 3 3 2" xfId="1475" xr:uid="{00000000-0005-0000-0000-00002D780000}"/>
    <cellStyle name="Normal 6 3 3 2 2" xfId="1896" xr:uid="{00000000-0005-0000-0000-00002E780000}"/>
    <cellStyle name="Normal 6 3 3 2 2 2" xfId="2735" xr:uid="{00000000-0005-0000-0000-00002F780000}"/>
    <cellStyle name="Normal 6 3 3 2 2 2 2" xfId="4425" xr:uid="{00000000-0005-0000-0000-000030780000}"/>
    <cellStyle name="Normal 6 3 3 2 2 2 2 2" xfId="14498" xr:uid="{00000000-0005-0000-0000-000031780000}"/>
    <cellStyle name="Normal 6 3 3 2 2 2 2 2 2" xfId="44829" xr:uid="{00000000-0005-0000-0000-000032780000}"/>
    <cellStyle name="Normal 6 3 3 2 2 2 2 2 3" xfId="29596" xr:uid="{00000000-0005-0000-0000-000033780000}"/>
    <cellStyle name="Normal 6 3 3 2 2 2 2 3" xfId="9478" xr:uid="{00000000-0005-0000-0000-000034780000}"/>
    <cellStyle name="Normal 6 3 3 2 2 2 2 3 2" xfId="39812" xr:uid="{00000000-0005-0000-0000-000035780000}"/>
    <cellStyle name="Normal 6 3 3 2 2 2 2 3 3" xfId="24579" xr:uid="{00000000-0005-0000-0000-000036780000}"/>
    <cellStyle name="Normal 6 3 3 2 2 2 2 4" xfId="34799" xr:uid="{00000000-0005-0000-0000-000037780000}"/>
    <cellStyle name="Normal 6 3 3 2 2 2 2 5" xfId="19566" xr:uid="{00000000-0005-0000-0000-000038780000}"/>
    <cellStyle name="Normal 6 3 3 2 2 2 3" xfId="6117" xr:uid="{00000000-0005-0000-0000-000039780000}"/>
    <cellStyle name="Normal 6 3 3 2 2 2 3 2" xfId="16169" xr:uid="{00000000-0005-0000-0000-00003A780000}"/>
    <cellStyle name="Normal 6 3 3 2 2 2 3 2 2" xfId="46500" xr:uid="{00000000-0005-0000-0000-00003B780000}"/>
    <cellStyle name="Normal 6 3 3 2 2 2 3 2 3" xfId="31267" xr:uid="{00000000-0005-0000-0000-00003C780000}"/>
    <cellStyle name="Normal 6 3 3 2 2 2 3 3" xfId="11149" xr:uid="{00000000-0005-0000-0000-00003D780000}"/>
    <cellStyle name="Normal 6 3 3 2 2 2 3 3 2" xfId="41483" xr:uid="{00000000-0005-0000-0000-00003E780000}"/>
    <cellStyle name="Normal 6 3 3 2 2 2 3 3 3" xfId="26250" xr:uid="{00000000-0005-0000-0000-00003F780000}"/>
    <cellStyle name="Normal 6 3 3 2 2 2 3 4" xfId="36470" xr:uid="{00000000-0005-0000-0000-000040780000}"/>
    <cellStyle name="Normal 6 3 3 2 2 2 3 5" xfId="21237" xr:uid="{00000000-0005-0000-0000-000041780000}"/>
    <cellStyle name="Normal 6 3 3 2 2 2 4" xfId="12827" xr:uid="{00000000-0005-0000-0000-000042780000}"/>
    <cellStyle name="Normal 6 3 3 2 2 2 4 2" xfId="43158" xr:uid="{00000000-0005-0000-0000-000043780000}"/>
    <cellStyle name="Normal 6 3 3 2 2 2 4 3" xfId="27925" xr:uid="{00000000-0005-0000-0000-000044780000}"/>
    <cellStyle name="Normal 6 3 3 2 2 2 5" xfId="7806" xr:uid="{00000000-0005-0000-0000-000045780000}"/>
    <cellStyle name="Normal 6 3 3 2 2 2 5 2" xfId="38141" xr:uid="{00000000-0005-0000-0000-000046780000}"/>
    <cellStyle name="Normal 6 3 3 2 2 2 5 3" xfId="22908" xr:uid="{00000000-0005-0000-0000-000047780000}"/>
    <cellStyle name="Normal 6 3 3 2 2 2 6" xfId="33129" xr:uid="{00000000-0005-0000-0000-000048780000}"/>
    <cellStyle name="Normal 6 3 3 2 2 2 7" xfId="17895" xr:uid="{00000000-0005-0000-0000-000049780000}"/>
    <cellStyle name="Normal 6 3 3 2 2 3" xfId="3588" xr:uid="{00000000-0005-0000-0000-00004A780000}"/>
    <cellStyle name="Normal 6 3 3 2 2 3 2" xfId="13662" xr:uid="{00000000-0005-0000-0000-00004B780000}"/>
    <cellStyle name="Normal 6 3 3 2 2 3 2 2" xfId="43993" xr:uid="{00000000-0005-0000-0000-00004C780000}"/>
    <cellStyle name="Normal 6 3 3 2 2 3 2 3" xfId="28760" xr:uid="{00000000-0005-0000-0000-00004D780000}"/>
    <cellStyle name="Normal 6 3 3 2 2 3 3" xfId="8642" xr:uid="{00000000-0005-0000-0000-00004E780000}"/>
    <cellStyle name="Normal 6 3 3 2 2 3 3 2" xfId="38976" xr:uid="{00000000-0005-0000-0000-00004F780000}"/>
    <cellStyle name="Normal 6 3 3 2 2 3 3 3" xfId="23743" xr:uid="{00000000-0005-0000-0000-000050780000}"/>
    <cellStyle name="Normal 6 3 3 2 2 3 4" xfId="33963" xr:uid="{00000000-0005-0000-0000-000051780000}"/>
    <cellStyle name="Normal 6 3 3 2 2 3 5" xfId="18730" xr:uid="{00000000-0005-0000-0000-000052780000}"/>
    <cellStyle name="Normal 6 3 3 2 2 4" xfId="5281" xr:uid="{00000000-0005-0000-0000-000053780000}"/>
    <cellStyle name="Normal 6 3 3 2 2 4 2" xfId="15333" xr:uid="{00000000-0005-0000-0000-000054780000}"/>
    <cellStyle name="Normal 6 3 3 2 2 4 2 2" xfId="45664" xr:uid="{00000000-0005-0000-0000-000055780000}"/>
    <cellStyle name="Normal 6 3 3 2 2 4 2 3" xfId="30431" xr:uid="{00000000-0005-0000-0000-000056780000}"/>
    <cellStyle name="Normal 6 3 3 2 2 4 3" xfId="10313" xr:uid="{00000000-0005-0000-0000-000057780000}"/>
    <cellStyle name="Normal 6 3 3 2 2 4 3 2" xfId="40647" xr:uid="{00000000-0005-0000-0000-000058780000}"/>
    <cellStyle name="Normal 6 3 3 2 2 4 3 3" xfId="25414" xr:uid="{00000000-0005-0000-0000-000059780000}"/>
    <cellStyle name="Normal 6 3 3 2 2 4 4" xfId="35634" xr:uid="{00000000-0005-0000-0000-00005A780000}"/>
    <cellStyle name="Normal 6 3 3 2 2 4 5" xfId="20401" xr:uid="{00000000-0005-0000-0000-00005B780000}"/>
    <cellStyle name="Normal 6 3 3 2 2 5" xfId="11991" xr:uid="{00000000-0005-0000-0000-00005C780000}"/>
    <cellStyle name="Normal 6 3 3 2 2 5 2" xfId="42322" xr:uid="{00000000-0005-0000-0000-00005D780000}"/>
    <cellStyle name="Normal 6 3 3 2 2 5 3" xfId="27089" xr:uid="{00000000-0005-0000-0000-00005E780000}"/>
    <cellStyle name="Normal 6 3 3 2 2 6" xfId="6970" xr:uid="{00000000-0005-0000-0000-00005F780000}"/>
    <cellStyle name="Normal 6 3 3 2 2 6 2" xfId="37305" xr:uid="{00000000-0005-0000-0000-000060780000}"/>
    <cellStyle name="Normal 6 3 3 2 2 6 3" xfId="22072" xr:uid="{00000000-0005-0000-0000-000061780000}"/>
    <cellStyle name="Normal 6 3 3 2 2 7" xfId="32293" xr:uid="{00000000-0005-0000-0000-000062780000}"/>
    <cellStyle name="Normal 6 3 3 2 2 8" xfId="17059" xr:uid="{00000000-0005-0000-0000-000063780000}"/>
    <cellStyle name="Normal 6 3 3 2 3" xfId="2317" xr:uid="{00000000-0005-0000-0000-000064780000}"/>
    <cellStyle name="Normal 6 3 3 2 3 2" xfId="4007" xr:uid="{00000000-0005-0000-0000-000065780000}"/>
    <cellStyle name="Normal 6 3 3 2 3 2 2" xfId="14080" xr:uid="{00000000-0005-0000-0000-000066780000}"/>
    <cellStyle name="Normal 6 3 3 2 3 2 2 2" xfId="44411" xr:uid="{00000000-0005-0000-0000-000067780000}"/>
    <cellStyle name="Normal 6 3 3 2 3 2 2 3" xfId="29178" xr:uid="{00000000-0005-0000-0000-000068780000}"/>
    <cellStyle name="Normal 6 3 3 2 3 2 3" xfId="9060" xr:uid="{00000000-0005-0000-0000-000069780000}"/>
    <cellStyle name="Normal 6 3 3 2 3 2 3 2" xfId="39394" xr:uid="{00000000-0005-0000-0000-00006A780000}"/>
    <cellStyle name="Normal 6 3 3 2 3 2 3 3" xfId="24161" xr:uid="{00000000-0005-0000-0000-00006B780000}"/>
    <cellStyle name="Normal 6 3 3 2 3 2 4" xfId="34381" xr:uid="{00000000-0005-0000-0000-00006C780000}"/>
    <cellStyle name="Normal 6 3 3 2 3 2 5" xfId="19148" xr:uid="{00000000-0005-0000-0000-00006D780000}"/>
    <cellStyle name="Normal 6 3 3 2 3 3" xfId="5699" xr:uid="{00000000-0005-0000-0000-00006E780000}"/>
    <cellStyle name="Normal 6 3 3 2 3 3 2" xfId="15751" xr:uid="{00000000-0005-0000-0000-00006F780000}"/>
    <cellStyle name="Normal 6 3 3 2 3 3 2 2" xfId="46082" xr:uid="{00000000-0005-0000-0000-000070780000}"/>
    <cellStyle name="Normal 6 3 3 2 3 3 2 3" xfId="30849" xr:uid="{00000000-0005-0000-0000-000071780000}"/>
    <cellStyle name="Normal 6 3 3 2 3 3 3" xfId="10731" xr:uid="{00000000-0005-0000-0000-000072780000}"/>
    <cellStyle name="Normal 6 3 3 2 3 3 3 2" xfId="41065" xr:uid="{00000000-0005-0000-0000-000073780000}"/>
    <cellStyle name="Normal 6 3 3 2 3 3 3 3" xfId="25832" xr:uid="{00000000-0005-0000-0000-000074780000}"/>
    <cellStyle name="Normal 6 3 3 2 3 3 4" xfId="36052" xr:uid="{00000000-0005-0000-0000-000075780000}"/>
    <cellStyle name="Normal 6 3 3 2 3 3 5" xfId="20819" xr:uid="{00000000-0005-0000-0000-000076780000}"/>
    <cellStyle name="Normal 6 3 3 2 3 4" xfId="12409" xr:uid="{00000000-0005-0000-0000-000077780000}"/>
    <cellStyle name="Normal 6 3 3 2 3 4 2" xfId="42740" xr:uid="{00000000-0005-0000-0000-000078780000}"/>
    <cellStyle name="Normal 6 3 3 2 3 4 3" xfId="27507" xr:uid="{00000000-0005-0000-0000-000079780000}"/>
    <cellStyle name="Normal 6 3 3 2 3 5" xfId="7388" xr:uid="{00000000-0005-0000-0000-00007A780000}"/>
    <cellStyle name="Normal 6 3 3 2 3 5 2" xfId="37723" xr:uid="{00000000-0005-0000-0000-00007B780000}"/>
    <cellStyle name="Normal 6 3 3 2 3 5 3" xfId="22490" xr:uid="{00000000-0005-0000-0000-00007C780000}"/>
    <cellStyle name="Normal 6 3 3 2 3 6" xfId="32711" xr:uid="{00000000-0005-0000-0000-00007D780000}"/>
    <cellStyle name="Normal 6 3 3 2 3 7" xfId="17477" xr:uid="{00000000-0005-0000-0000-00007E780000}"/>
    <cellStyle name="Normal 6 3 3 2 4" xfId="3170" xr:uid="{00000000-0005-0000-0000-00007F780000}"/>
    <cellStyle name="Normal 6 3 3 2 4 2" xfId="13244" xr:uid="{00000000-0005-0000-0000-000080780000}"/>
    <cellStyle name="Normal 6 3 3 2 4 2 2" xfId="43575" xr:uid="{00000000-0005-0000-0000-000081780000}"/>
    <cellStyle name="Normal 6 3 3 2 4 2 3" xfId="28342" xr:uid="{00000000-0005-0000-0000-000082780000}"/>
    <cellStyle name="Normal 6 3 3 2 4 3" xfId="8224" xr:uid="{00000000-0005-0000-0000-000083780000}"/>
    <cellStyle name="Normal 6 3 3 2 4 3 2" xfId="38558" xr:uid="{00000000-0005-0000-0000-000084780000}"/>
    <cellStyle name="Normal 6 3 3 2 4 3 3" xfId="23325" xr:uid="{00000000-0005-0000-0000-000085780000}"/>
    <cellStyle name="Normal 6 3 3 2 4 4" xfId="33545" xr:uid="{00000000-0005-0000-0000-000086780000}"/>
    <cellStyle name="Normal 6 3 3 2 4 5" xfId="18312" xr:uid="{00000000-0005-0000-0000-000087780000}"/>
    <cellStyle name="Normal 6 3 3 2 5" xfId="4863" xr:uid="{00000000-0005-0000-0000-000088780000}"/>
    <cellStyle name="Normal 6 3 3 2 5 2" xfId="14915" xr:uid="{00000000-0005-0000-0000-000089780000}"/>
    <cellStyle name="Normal 6 3 3 2 5 2 2" xfId="45246" xr:uid="{00000000-0005-0000-0000-00008A780000}"/>
    <cellStyle name="Normal 6 3 3 2 5 2 3" xfId="30013" xr:uid="{00000000-0005-0000-0000-00008B780000}"/>
    <cellStyle name="Normal 6 3 3 2 5 3" xfId="9895" xr:uid="{00000000-0005-0000-0000-00008C780000}"/>
    <cellStyle name="Normal 6 3 3 2 5 3 2" xfId="40229" xr:uid="{00000000-0005-0000-0000-00008D780000}"/>
    <cellStyle name="Normal 6 3 3 2 5 3 3" xfId="24996" xr:uid="{00000000-0005-0000-0000-00008E780000}"/>
    <cellStyle name="Normal 6 3 3 2 5 4" xfId="35216" xr:uid="{00000000-0005-0000-0000-00008F780000}"/>
    <cellStyle name="Normal 6 3 3 2 5 5" xfId="19983" xr:uid="{00000000-0005-0000-0000-000090780000}"/>
    <cellStyle name="Normal 6 3 3 2 6" xfId="11573" xr:uid="{00000000-0005-0000-0000-000091780000}"/>
    <cellStyle name="Normal 6 3 3 2 6 2" xfId="41904" xr:uid="{00000000-0005-0000-0000-000092780000}"/>
    <cellStyle name="Normal 6 3 3 2 6 3" xfId="26671" xr:uid="{00000000-0005-0000-0000-000093780000}"/>
    <cellStyle name="Normal 6 3 3 2 7" xfId="6552" xr:uid="{00000000-0005-0000-0000-000094780000}"/>
    <cellStyle name="Normal 6 3 3 2 7 2" xfId="36887" xr:uid="{00000000-0005-0000-0000-000095780000}"/>
    <cellStyle name="Normal 6 3 3 2 7 3" xfId="21654" xr:uid="{00000000-0005-0000-0000-000096780000}"/>
    <cellStyle name="Normal 6 3 3 2 8" xfId="31875" xr:uid="{00000000-0005-0000-0000-000097780000}"/>
    <cellStyle name="Normal 6 3 3 2 9" xfId="16641" xr:uid="{00000000-0005-0000-0000-000098780000}"/>
    <cellStyle name="Normal 6 3 3 3" xfId="1688" xr:uid="{00000000-0005-0000-0000-000099780000}"/>
    <cellStyle name="Normal 6 3 3 3 2" xfId="2527" xr:uid="{00000000-0005-0000-0000-00009A780000}"/>
    <cellStyle name="Normal 6 3 3 3 2 2" xfId="4217" xr:uid="{00000000-0005-0000-0000-00009B780000}"/>
    <cellStyle name="Normal 6 3 3 3 2 2 2" xfId="14290" xr:uid="{00000000-0005-0000-0000-00009C780000}"/>
    <cellStyle name="Normal 6 3 3 3 2 2 2 2" xfId="44621" xr:uid="{00000000-0005-0000-0000-00009D780000}"/>
    <cellStyle name="Normal 6 3 3 3 2 2 2 3" xfId="29388" xr:uid="{00000000-0005-0000-0000-00009E780000}"/>
    <cellStyle name="Normal 6 3 3 3 2 2 3" xfId="9270" xr:uid="{00000000-0005-0000-0000-00009F780000}"/>
    <cellStyle name="Normal 6 3 3 3 2 2 3 2" xfId="39604" xr:uid="{00000000-0005-0000-0000-0000A0780000}"/>
    <cellStyle name="Normal 6 3 3 3 2 2 3 3" xfId="24371" xr:uid="{00000000-0005-0000-0000-0000A1780000}"/>
    <cellStyle name="Normal 6 3 3 3 2 2 4" xfId="34591" xr:uid="{00000000-0005-0000-0000-0000A2780000}"/>
    <cellStyle name="Normal 6 3 3 3 2 2 5" xfId="19358" xr:uid="{00000000-0005-0000-0000-0000A3780000}"/>
    <cellStyle name="Normal 6 3 3 3 2 3" xfId="5909" xr:uid="{00000000-0005-0000-0000-0000A4780000}"/>
    <cellStyle name="Normal 6 3 3 3 2 3 2" xfId="15961" xr:uid="{00000000-0005-0000-0000-0000A5780000}"/>
    <cellStyle name="Normal 6 3 3 3 2 3 2 2" xfId="46292" xr:uid="{00000000-0005-0000-0000-0000A6780000}"/>
    <cellStyle name="Normal 6 3 3 3 2 3 2 3" xfId="31059" xr:uid="{00000000-0005-0000-0000-0000A7780000}"/>
    <cellStyle name="Normal 6 3 3 3 2 3 3" xfId="10941" xr:uid="{00000000-0005-0000-0000-0000A8780000}"/>
    <cellStyle name="Normal 6 3 3 3 2 3 3 2" xfId="41275" xr:uid="{00000000-0005-0000-0000-0000A9780000}"/>
    <cellStyle name="Normal 6 3 3 3 2 3 3 3" xfId="26042" xr:uid="{00000000-0005-0000-0000-0000AA780000}"/>
    <cellStyle name="Normal 6 3 3 3 2 3 4" xfId="36262" xr:uid="{00000000-0005-0000-0000-0000AB780000}"/>
    <cellStyle name="Normal 6 3 3 3 2 3 5" xfId="21029" xr:uid="{00000000-0005-0000-0000-0000AC780000}"/>
    <cellStyle name="Normal 6 3 3 3 2 4" xfId="12619" xr:uid="{00000000-0005-0000-0000-0000AD780000}"/>
    <cellStyle name="Normal 6 3 3 3 2 4 2" xfId="42950" xr:uid="{00000000-0005-0000-0000-0000AE780000}"/>
    <cellStyle name="Normal 6 3 3 3 2 4 3" xfId="27717" xr:uid="{00000000-0005-0000-0000-0000AF780000}"/>
    <cellStyle name="Normal 6 3 3 3 2 5" xfId="7598" xr:uid="{00000000-0005-0000-0000-0000B0780000}"/>
    <cellStyle name="Normal 6 3 3 3 2 5 2" xfId="37933" xr:uid="{00000000-0005-0000-0000-0000B1780000}"/>
    <cellStyle name="Normal 6 3 3 3 2 5 3" xfId="22700" xr:uid="{00000000-0005-0000-0000-0000B2780000}"/>
    <cellStyle name="Normal 6 3 3 3 2 6" xfId="32921" xr:uid="{00000000-0005-0000-0000-0000B3780000}"/>
    <cellStyle name="Normal 6 3 3 3 2 7" xfId="17687" xr:uid="{00000000-0005-0000-0000-0000B4780000}"/>
    <cellStyle name="Normal 6 3 3 3 3" xfId="3380" xr:uid="{00000000-0005-0000-0000-0000B5780000}"/>
    <cellStyle name="Normal 6 3 3 3 3 2" xfId="13454" xr:uid="{00000000-0005-0000-0000-0000B6780000}"/>
    <cellStyle name="Normal 6 3 3 3 3 2 2" xfId="43785" xr:uid="{00000000-0005-0000-0000-0000B7780000}"/>
    <cellStyle name="Normal 6 3 3 3 3 2 3" xfId="28552" xr:uid="{00000000-0005-0000-0000-0000B8780000}"/>
    <cellStyle name="Normal 6 3 3 3 3 3" xfId="8434" xr:uid="{00000000-0005-0000-0000-0000B9780000}"/>
    <cellStyle name="Normal 6 3 3 3 3 3 2" xfId="38768" xr:uid="{00000000-0005-0000-0000-0000BA780000}"/>
    <cellStyle name="Normal 6 3 3 3 3 3 3" xfId="23535" xr:uid="{00000000-0005-0000-0000-0000BB780000}"/>
    <cellStyle name="Normal 6 3 3 3 3 4" xfId="33755" xr:uid="{00000000-0005-0000-0000-0000BC780000}"/>
    <cellStyle name="Normal 6 3 3 3 3 5" xfId="18522" xr:uid="{00000000-0005-0000-0000-0000BD780000}"/>
    <cellStyle name="Normal 6 3 3 3 4" xfId="5073" xr:uid="{00000000-0005-0000-0000-0000BE780000}"/>
    <cellStyle name="Normal 6 3 3 3 4 2" xfId="15125" xr:uid="{00000000-0005-0000-0000-0000BF780000}"/>
    <cellStyle name="Normal 6 3 3 3 4 2 2" xfId="45456" xr:uid="{00000000-0005-0000-0000-0000C0780000}"/>
    <cellStyle name="Normal 6 3 3 3 4 2 3" xfId="30223" xr:uid="{00000000-0005-0000-0000-0000C1780000}"/>
    <cellStyle name="Normal 6 3 3 3 4 3" xfId="10105" xr:uid="{00000000-0005-0000-0000-0000C2780000}"/>
    <cellStyle name="Normal 6 3 3 3 4 3 2" xfId="40439" xr:uid="{00000000-0005-0000-0000-0000C3780000}"/>
    <cellStyle name="Normal 6 3 3 3 4 3 3" xfId="25206" xr:uid="{00000000-0005-0000-0000-0000C4780000}"/>
    <cellStyle name="Normal 6 3 3 3 4 4" xfId="35426" xr:uid="{00000000-0005-0000-0000-0000C5780000}"/>
    <cellStyle name="Normal 6 3 3 3 4 5" xfId="20193" xr:uid="{00000000-0005-0000-0000-0000C6780000}"/>
    <cellStyle name="Normal 6 3 3 3 5" xfId="11783" xr:uid="{00000000-0005-0000-0000-0000C7780000}"/>
    <cellStyle name="Normal 6 3 3 3 5 2" xfId="42114" xr:uid="{00000000-0005-0000-0000-0000C8780000}"/>
    <cellStyle name="Normal 6 3 3 3 5 3" xfId="26881" xr:uid="{00000000-0005-0000-0000-0000C9780000}"/>
    <cellStyle name="Normal 6 3 3 3 6" xfId="6762" xr:uid="{00000000-0005-0000-0000-0000CA780000}"/>
    <cellStyle name="Normal 6 3 3 3 6 2" xfId="37097" xr:uid="{00000000-0005-0000-0000-0000CB780000}"/>
    <cellStyle name="Normal 6 3 3 3 6 3" xfId="21864" xr:uid="{00000000-0005-0000-0000-0000CC780000}"/>
    <cellStyle name="Normal 6 3 3 3 7" xfId="32085" xr:uid="{00000000-0005-0000-0000-0000CD780000}"/>
    <cellStyle name="Normal 6 3 3 3 8" xfId="16851" xr:uid="{00000000-0005-0000-0000-0000CE780000}"/>
    <cellStyle name="Normal 6 3 3 4" xfId="2109" xr:uid="{00000000-0005-0000-0000-0000CF780000}"/>
    <cellStyle name="Normal 6 3 3 4 2" xfId="3799" xr:uid="{00000000-0005-0000-0000-0000D0780000}"/>
    <cellStyle name="Normal 6 3 3 4 2 2" xfId="13872" xr:uid="{00000000-0005-0000-0000-0000D1780000}"/>
    <cellStyle name="Normal 6 3 3 4 2 2 2" xfId="44203" xr:uid="{00000000-0005-0000-0000-0000D2780000}"/>
    <cellStyle name="Normal 6 3 3 4 2 2 3" xfId="28970" xr:uid="{00000000-0005-0000-0000-0000D3780000}"/>
    <cellStyle name="Normal 6 3 3 4 2 3" xfId="8852" xr:uid="{00000000-0005-0000-0000-0000D4780000}"/>
    <cellStyle name="Normal 6 3 3 4 2 3 2" xfId="39186" xr:uid="{00000000-0005-0000-0000-0000D5780000}"/>
    <cellStyle name="Normal 6 3 3 4 2 3 3" xfId="23953" xr:uid="{00000000-0005-0000-0000-0000D6780000}"/>
    <cellStyle name="Normal 6 3 3 4 2 4" xfId="34173" xr:uid="{00000000-0005-0000-0000-0000D7780000}"/>
    <cellStyle name="Normal 6 3 3 4 2 5" xfId="18940" xr:uid="{00000000-0005-0000-0000-0000D8780000}"/>
    <cellStyle name="Normal 6 3 3 4 3" xfId="5491" xr:uid="{00000000-0005-0000-0000-0000D9780000}"/>
    <cellStyle name="Normal 6 3 3 4 3 2" xfId="15543" xr:uid="{00000000-0005-0000-0000-0000DA780000}"/>
    <cellStyle name="Normal 6 3 3 4 3 2 2" xfId="45874" xr:uid="{00000000-0005-0000-0000-0000DB780000}"/>
    <cellStyle name="Normal 6 3 3 4 3 2 3" xfId="30641" xr:uid="{00000000-0005-0000-0000-0000DC780000}"/>
    <cellStyle name="Normal 6 3 3 4 3 3" xfId="10523" xr:uid="{00000000-0005-0000-0000-0000DD780000}"/>
    <cellStyle name="Normal 6 3 3 4 3 3 2" xfId="40857" xr:uid="{00000000-0005-0000-0000-0000DE780000}"/>
    <cellStyle name="Normal 6 3 3 4 3 3 3" xfId="25624" xr:uid="{00000000-0005-0000-0000-0000DF780000}"/>
    <cellStyle name="Normal 6 3 3 4 3 4" xfId="35844" xr:uid="{00000000-0005-0000-0000-0000E0780000}"/>
    <cellStyle name="Normal 6 3 3 4 3 5" xfId="20611" xr:uid="{00000000-0005-0000-0000-0000E1780000}"/>
    <cellStyle name="Normal 6 3 3 4 4" xfId="12201" xr:uid="{00000000-0005-0000-0000-0000E2780000}"/>
    <cellStyle name="Normal 6 3 3 4 4 2" xfId="42532" xr:uid="{00000000-0005-0000-0000-0000E3780000}"/>
    <cellStyle name="Normal 6 3 3 4 4 3" xfId="27299" xr:uid="{00000000-0005-0000-0000-0000E4780000}"/>
    <cellStyle name="Normal 6 3 3 4 5" xfId="7180" xr:uid="{00000000-0005-0000-0000-0000E5780000}"/>
    <cellStyle name="Normal 6 3 3 4 5 2" xfId="37515" xr:uid="{00000000-0005-0000-0000-0000E6780000}"/>
    <cellStyle name="Normal 6 3 3 4 5 3" xfId="22282" xr:uid="{00000000-0005-0000-0000-0000E7780000}"/>
    <cellStyle name="Normal 6 3 3 4 6" xfId="32503" xr:uid="{00000000-0005-0000-0000-0000E8780000}"/>
    <cellStyle name="Normal 6 3 3 4 7" xfId="17269" xr:uid="{00000000-0005-0000-0000-0000E9780000}"/>
    <cellStyle name="Normal 6 3 3 5" xfId="2962" xr:uid="{00000000-0005-0000-0000-0000EA780000}"/>
    <cellStyle name="Normal 6 3 3 5 2" xfId="13036" xr:uid="{00000000-0005-0000-0000-0000EB780000}"/>
    <cellStyle name="Normal 6 3 3 5 2 2" xfId="43367" xr:uid="{00000000-0005-0000-0000-0000EC780000}"/>
    <cellStyle name="Normal 6 3 3 5 2 3" xfId="28134" xr:uid="{00000000-0005-0000-0000-0000ED780000}"/>
    <cellStyle name="Normal 6 3 3 5 3" xfId="8016" xr:uid="{00000000-0005-0000-0000-0000EE780000}"/>
    <cellStyle name="Normal 6 3 3 5 3 2" xfId="38350" xr:uid="{00000000-0005-0000-0000-0000EF780000}"/>
    <cellStyle name="Normal 6 3 3 5 3 3" xfId="23117" xr:uid="{00000000-0005-0000-0000-0000F0780000}"/>
    <cellStyle name="Normal 6 3 3 5 4" xfId="33337" xr:uid="{00000000-0005-0000-0000-0000F1780000}"/>
    <cellStyle name="Normal 6 3 3 5 5" xfId="18104" xr:uid="{00000000-0005-0000-0000-0000F2780000}"/>
    <cellStyle name="Normal 6 3 3 6" xfId="4655" xr:uid="{00000000-0005-0000-0000-0000F3780000}"/>
    <cellStyle name="Normal 6 3 3 6 2" xfId="14707" xr:uid="{00000000-0005-0000-0000-0000F4780000}"/>
    <cellStyle name="Normal 6 3 3 6 2 2" xfId="45038" xr:uid="{00000000-0005-0000-0000-0000F5780000}"/>
    <cellStyle name="Normal 6 3 3 6 2 3" xfId="29805" xr:uid="{00000000-0005-0000-0000-0000F6780000}"/>
    <cellStyle name="Normal 6 3 3 6 3" xfId="9687" xr:uid="{00000000-0005-0000-0000-0000F7780000}"/>
    <cellStyle name="Normal 6 3 3 6 3 2" xfId="40021" xr:uid="{00000000-0005-0000-0000-0000F8780000}"/>
    <cellStyle name="Normal 6 3 3 6 3 3" xfId="24788" xr:uid="{00000000-0005-0000-0000-0000F9780000}"/>
    <cellStyle name="Normal 6 3 3 6 4" xfId="35008" xr:uid="{00000000-0005-0000-0000-0000FA780000}"/>
    <cellStyle name="Normal 6 3 3 6 5" xfId="19775" xr:uid="{00000000-0005-0000-0000-0000FB780000}"/>
    <cellStyle name="Normal 6 3 3 7" xfId="11365" xr:uid="{00000000-0005-0000-0000-0000FC780000}"/>
    <cellStyle name="Normal 6 3 3 7 2" xfId="41696" xr:uid="{00000000-0005-0000-0000-0000FD780000}"/>
    <cellStyle name="Normal 6 3 3 7 3" xfId="26463" xr:uid="{00000000-0005-0000-0000-0000FE780000}"/>
    <cellStyle name="Normal 6 3 3 8" xfId="6344" xr:uid="{00000000-0005-0000-0000-0000FF780000}"/>
    <cellStyle name="Normal 6 3 3 8 2" xfId="36679" xr:uid="{00000000-0005-0000-0000-000000790000}"/>
    <cellStyle name="Normal 6 3 3 8 3" xfId="21446" xr:uid="{00000000-0005-0000-0000-000001790000}"/>
    <cellStyle name="Normal 6 3 3 9" xfId="31668" xr:uid="{00000000-0005-0000-0000-000002790000}"/>
    <cellStyle name="Normal 6 3 4" xfId="1369" xr:uid="{00000000-0005-0000-0000-000003790000}"/>
    <cellStyle name="Normal 6 3 4 2" xfId="1792" xr:uid="{00000000-0005-0000-0000-000004790000}"/>
    <cellStyle name="Normal 6 3 4 2 2" xfId="2631" xr:uid="{00000000-0005-0000-0000-000005790000}"/>
    <cellStyle name="Normal 6 3 4 2 2 2" xfId="4321" xr:uid="{00000000-0005-0000-0000-000006790000}"/>
    <cellStyle name="Normal 6 3 4 2 2 2 2" xfId="14394" xr:uid="{00000000-0005-0000-0000-000007790000}"/>
    <cellStyle name="Normal 6 3 4 2 2 2 2 2" xfId="44725" xr:uid="{00000000-0005-0000-0000-000008790000}"/>
    <cellStyle name="Normal 6 3 4 2 2 2 2 3" xfId="29492" xr:uid="{00000000-0005-0000-0000-000009790000}"/>
    <cellStyle name="Normal 6 3 4 2 2 2 3" xfId="9374" xr:uid="{00000000-0005-0000-0000-00000A790000}"/>
    <cellStyle name="Normal 6 3 4 2 2 2 3 2" xfId="39708" xr:uid="{00000000-0005-0000-0000-00000B790000}"/>
    <cellStyle name="Normal 6 3 4 2 2 2 3 3" xfId="24475" xr:uid="{00000000-0005-0000-0000-00000C790000}"/>
    <cellStyle name="Normal 6 3 4 2 2 2 4" xfId="34695" xr:uid="{00000000-0005-0000-0000-00000D790000}"/>
    <cellStyle name="Normal 6 3 4 2 2 2 5" xfId="19462" xr:uid="{00000000-0005-0000-0000-00000E790000}"/>
    <cellStyle name="Normal 6 3 4 2 2 3" xfId="6013" xr:uid="{00000000-0005-0000-0000-00000F790000}"/>
    <cellStyle name="Normal 6 3 4 2 2 3 2" xfId="16065" xr:uid="{00000000-0005-0000-0000-000010790000}"/>
    <cellStyle name="Normal 6 3 4 2 2 3 2 2" xfId="46396" xr:uid="{00000000-0005-0000-0000-000011790000}"/>
    <cellStyle name="Normal 6 3 4 2 2 3 2 3" xfId="31163" xr:uid="{00000000-0005-0000-0000-000012790000}"/>
    <cellStyle name="Normal 6 3 4 2 2 3 3" xfId="11045" xr:uid="{00000000-0005-0000-0000-000013790000}"/>
    <cellStyle name="Normal 6 3 4 2 2 3 3 2" xfId="41379" xr:uid="{00000000-0005-0000-0000-000014790000}"/>
    <cellStyle name="Normal 6 3 4 2 2 3 3 3" xfId="26146" xr:uid="{00000000-0005-0000-0000-000015790000}"/>
    <cellStyle name="Normal 6 3 4 2 2 3 4" xfId="36366" xr:uid="{00000000-0005-0000-0000-000016790000}"/>
    <cellStyle name="Normal 6 3 4 2 2 3 5" xfId="21133" xr:uid="{00000000-0005-0000-0000-000017790000}"/>
    <cellStyle name="Normal 6 3 4 2 2 4" xfId="12723" xr:uid="{00000000-0005-0000-0000-000018790000}"/>
    <cellStyle name="Normal 6 3 4 2 2 4 2" xfId="43054" xr:uid="{00000000-0005-0000-0000-000019790000}"/>
    <cellStyle name="Normal 6 3 4 2 2 4 3" xfId="27821" xr:uid="{00000000-0005-0000-0000-00001A790000}"/>
    <cellStyle name="Normal 6 3 4 2 2 5" xfId="7702" xr:uid="{00000000-0005-0000-0000-00001B790000}"/>
    <cellStyle name="Normal 6 3 4 2 2 5 2" xfId="38037" xr:uid="{00000000-0005-0000-0000-00001C790000}"/>
    <cellStyle name="Normal 6 3 4 2 2 5 3" xfId="22804" xr:uid="{00000000-0005-0000-0000-00001D790000}"/>
    <cellStyle name="Normal 6 3 4 2 2 6" xfId="33025" xr:uid="{00000000-0005-0000-0000-00001E790000}"/>
    <cellStyle name="Normal 6 3 4 2 2 7" xfId="17791" xr:uid="{00000000-0005-0000-0000-00001F790000}"/>
    <cellStyle name="Normal 6 3 4 2 3" xfId="3484" xr:uid="{00000000-0005-0000-0000-000020790000}"/>
    <cellStyle name="Normal 6 3 4 2 3 2" xfId="13558" xr:uid="{00000000-0005-0000-0000-000021790000}"/>
    <cellStyle name="Normal 6 3 4 2 3 2 2" xfId="43889" xr:uid="{00000000-0005-0000-0000-000022790000}"/>
    <cellStyle name="Normal 6 3 4 2 3 2 3" xfId="28656" xr:uid="{00000000-0005-0000-0000-000023790000}"/>
    <cellStyle name="Normal 6 3 4 2 3 3" xfId="8538" xr:uid="{00000000-0005-0000-0000-000024790000}"/>
    <cellStyle name="Normal 6 3 4 2 3 3 2" xfId="38872" xr:uid="{00000000-0005-0000-0000-000025790000}"/>
    <cellStyle name="Normal 6 3 4 2 3 3 3" xfId="23639" xr:uid="{00000000-0005-0000-0000-000026790000}"/>
    <cellStyle name="Normal 6 3 4 2 3 4" xfId="33859" xr:uid="{00000000-0005-0000-0000-000027790000}"/>
    <cellStyle name="Normal 6 3 4 2 3 5" xfId="18626" xr:uid="{00000000-0005-0000-0000-000028790000}"/>
    <cellStyle name="Normal 6 3 4 2 4" xfId="5177" xr:uid="{00000000-0005-0000-0000-000029790000}"/>
    <cellStyle name="Normal 6 3 4 2 4 2" xfId="15229" xr:uid="{00000000-0005-0000-0000-00002A790000}"/>
    <cellStyle name="Normal 6 3 4 2 4 2 2" xfId="45560" xr:uid="{00000000-0005-0000-0000-00002B790000}"/>
    <cellStyle name="Normal 6 3 4 2 4 2 3" xfId="30327" xr:uid="{00000000-0005-0000-0000-00002C790000}"/>
    <cellStyle name="Normal 6 3 4 2 4 3" xfId="10209" xr:uid="{00000000-0005-0000-0000-00002D790000}"/>
    <cellStyle name="Normal 6 3 4 2 4 3 2" xfId="40543" xr:uid="{00000000-0005-0000-0000-00002E790000}"/>
    <cellStyle name="Normal 6 3 4 2 4 3 3" xfId="25310" xr:uid="{00000000-0005-0000-0000-00002F790000}"/>
    <cellStyle name="Normal 6 3 4 2 4 4" xfId="35530" xr:uid="{00000000-0005-0000-0000-000030790000}"/>
    <cellStyle name="Normal 6 3 4 2 4 5" xfId="20297" xr:uid="{00000000-0005-0000-0000-000031790000}"/>
    <cellStyle name="Normal 6 3 4 2 5" xfId="11887" xr:uid="{00000000-0005-0000-0000-000032790000}"/>
    <cellStyle name="Normal 6 3 4 2 5 2" xfId="42218" xr:uid="{00000000-0005-0000-0000-000033790000}"/>
    <cellStyle name="Normal 6 3 4 2 5 3" xfId="26985" xr:uid="{00000000-0005-0000-0000-000034790000}"/>
    <cellStyle name="Normal 6 3 4 2 6" xfId="6866" xr:uid="{00000000-0005-0000-0000-000035790000}"/>
    <cellStyle name="Normal 6 3 4 2 6 2" xfId="37201" xr:uid="{00000000-0005-0000-0000-000036790000}"/>
    <cellStyle name="Normal 6 3 4 2 6 3" xfId="21968" xr:uid="{00000000-0005-0000-0000-000037790000}"/>
    <cellStyle name="Normal 6 3 4 2 7" xfId="32189" xr:uid="{00000000-0005-0000-0000-000038790000}"/>
    <cellStyle name="Normal 6 3 4 2 8" xfId="16955" xr:uid="{00000000-0005-0000-0000-000039790000}"/>
    <cellStyle name="Normal 6 3 4 3" xfId="2213" xr:uid="{00000000-0005-0000-0000-00003A790000}"/>
    <cellStyle name="Normal 6 3 4 3 2" xfId="3903" xr:uid="{00000000-0005-0000-0000-00003B790000}"/>
    <cellStyle name="Normal 6 3 4 3 2 2" xfId="13976" xr:uid="{00000000-0005-0000-0000-00003C790000}"/>
    <cellStyle name="Normal 6 3 4 3 2 2 2" xfId="44307" xr:uid="{00000000-0005-0000-0000-00003D790000}"/>
    <cellStyle name="Normal 6 3 4 3 2 2 3" xfId="29074" xr:uid="{00000000-0005-0000-0000-00003E790000}"/>
    <cellStyle name="Normal 6 3 4 3 2 3" xfId="8956" xr:uid="{00000000-0005-0000-0000-00003F790000}"/>
    <cellStyle name="Normal 6 3 4 3 2 3 2" xfId="39290" xr:uid="{00000000-0005-0000-0000-000040790000}"/>
    <cellStyle name="Normal 6 3 4 3 2 3 3" xfId="24057" xr:uid="{00000000-0005-0000-0000-000041790000}"/>
    <cellStyle name="Normal 6 3 4 3 2 4" xfId="34277" xr:uid="{00000000-0005-0000-0000-000042790000}"/>
    <cellStyle name="Normal 6 3 4 3 2 5" xfId="19044" xr:uid="{00000000-0005-0000-0000-000043790000}"/>
    <cellStyle name="Normal 6 3 4 3 3" xfId="5595" xr:uid="{00000000-0005-0000-0000-000044790000}"/>
    <cellStyle name="Normal 6 3 4 3 3 2" xfId="15647" xr:uid="{00000000-0005-0000-0000-000045790000}"/>
    <cellStyle name="Normal 6 3 4 3 3 2 2" xfId="45978" xr:uid="{00000000-0005-0000-0000-000046790000}"/>
    <cellStyle name="Normal 6 3 4 3 3 2 3" xfId="30745" xr:uid="{00000000-0005-0000-0000-000047790000}"/>
    <cellStyle name="Normal 6 3 4 3 3 3" xfId="10627" xr:uid="{00000000-0005-0000-0000-000048790000}"/>
    <cellStyle name="Normal 6 3 4 3 3 3 2" xfId="40961" xr:uid="{00000000-0005-0000-0000-000049790000}"/>
    <cellStyle name="Normal 6 3 4 3 3 3 3" xfId="25728" xr:uid="{00000000-0005-0000-0000-00004A790000}"/>
    <cellStyle name="Normal 6 3 4 3 3 4" xfId="35948" xr:uid="{00000000-0005-0000-0000-00004B790000}"/>
    <cellStyle name="Normal 6 3 4 3 3 5" xfId="20715" xr:uid="{00000000-0005-0000-0000-00004C790000}"/>
    <cellStyle name="Normal 6 3 4 3 4" xfId="12305" xr:uid="{00000000-0005-0000-0000-00004D790000}"/>
    <cellStyle name="Normal 6 3 4 3 4 2" xfId="42636" xr:uid="{00000000-0005-0000-0000-00004E790000}"/>
    <cellStyle name="Normal 6 3 4 3 4 3" xfId="27403" xr:uid="{00000000-0005-0000-0000-00004F790000}"/>
    <cellStyle name="Normal 6 3 4 3 5" xfId="7284" xr:uid="{00000000-0005-0000-0000-000050790000}"/>
    <cellStyle name="Normal 6 3 4 3 5 2" xfId="37619" xr:uid="{00000000-0005-0000-0000-000051790000}"/>
    <cellStyle name="Normal 6 3 4 3 5 3" xfId="22386" xr:uid="{00000000-0005-0000-0000-000052790000}"/>
    <cellStyle name="Normal 6 3 4 3 6" xfId="32607" xr:uid="{00000000-0005-0000-0000-000053790000}"/>
    <cellStyle name="Normal 6 3 4 3 7" xfId="17373" xr:uid="{00000000-0005-0000-0000-000054790000}"/>
    <cellStyle name="Normal 6 3 4 4" xfId="3066" xr:uid="{00000000-0005-0000-0000-000055790000}"/>
    <cellStyle name="Normal 6 3 4 4 2" xfId="13140" xr:uid="{00000000-0005-0000-0000-000056790000}"/>
    <cellStyle name="Normal 6 3 4 4 2 2" xfId="43471" xr:uid="{00000000-0005-0000-0000-000057790000}"/>
    <cellStyle name="Normal 6 3 4 4 2 3" xfId="28238" xr:uid="{00000000-0005-0000-0000-000058790000}"/>
    <cellStyle name="Normal 6 3 4 4 3" xfId="8120" xr:uid="{00000000-0005-0000-0000-000059790000}"/>
    <cellStyle name="Normal 6 3 4 4 3 2" xfId="38454" xr:uid="{00000000-0005-0000-0000-00005A790000}"/>
    <cellStyle name="Normal 6 3 4 4 3 3" xfId="23221" xr:uid="{00000000-0005-0000-0000-00005B790000}"/>
    <cellStyle name="Normal 6 3 4 4 4" xfId="33441" xr:uid="{00000000-0005-0000-0000-00005C790000}"/>
    <cellStyle name="Normal 6 3 4 4 5" xfId="18208" xr:uid="{00000000-0005-0000-0000-00005D790000}"/>
    <cellStyle name="Normal 6 3 4 5" xfId="4759" xr:uid="{00000000-0005-0000-0000-00005E790000}"/>
    <cellStyle name="Normal 6 3 4 5 2" xfId="14811" xr:uid="{00000000-0005-0000-0000-00005F790000}"/>
    <cellStyle name="Normal 6 3 4 5 2 2" xfId="45142" xr:uid="{00000000-0005-0000-0000-000060790000}"/>
    <cellStyle name="Normal 6 3 4 5 2 3" xfId="29909" xr:uid="{00000000-0005-0000-0000-000061790000}"/>
    <cellStyle name="Normal 6 3 4 5 3" xfId="9791" xr:uid="{00000000-0005-0000-0000-000062790000}"/>
    <cellStyle name="Normal 6 3 4 5 3 2" xfId="40125" xr:uid="{00000000-0005-0000-0000-000063790000}"/>
    <cellStyle name="Normal 6 3 4 5 3 3" xfId="24892" xr:uid="{00000000-0005-0000-0000-000064790000}"/>
    <cellStyle name="Normal 6 3 4 5 4" xfId="35112" xr:uid="{00000000-0005-0000-0000-000065790000}"/>
    <cellStyle name="Normal 6 3 4 5 5" xfId="19879" xr:uid="{00000000-0005-0000-0000-000066790000}"/>
    <cellStyle name="Normal 6 3 4 6" xfId="11469" xr:uid="{00000000-0005-0000-0000-000067790000}"/>
    <cellStyle name="Normal 6 3 4 6 2" xfId="41800" xr:uid="{00000000-0005-0000-0000-000068790000}"/>
    <cellStyle name="Normal 6 3 4 6 3" xfId="26567" xr:uid="{00000000-0005-0000-0000-000069790000}"/>
    <cellStyle name="Normal 6 3 4 7" xfId="6448" xr:uid="{00000000-0005-0000-0000-00006A790000}"/>
    <cellStyle name="Normal 6 3 4 7 2" xfId="36783" xr:uid="{00000000-0005-0000-0000-00006B790000}"/>
    <cellStyle name="Normal 6 3 4 7 3" xfId="21550" xr:uid="{00000000-0005-0000-0000-00006C790000}"/>
    <cellStyle name="Normal 6 3 4 8" xfId="31771" xr:uid="{00000000-0005-0000-0000-00006D790000}"/>
    <cellStyle name="Normal 6 3 4 9" xfId="16537" xr:uid="{00000000-0005-0000-0000-00006E790000}"/>
    <cellStyle name="Normal 6 3 5" xfId="1582" xr:uid="{00000000-0005-0000-0000-00006F790000}"/>
    <cellStyle name="Normal 6 3 5 2" xfId="2423" xr:uid="{00000000-0005-0000-0000-000070790000}"/>
    <cellStyle name="Normal 6 3 5 2 2" xfId="4113" xr:uid="{00000000-0005-0000-0000-000071790000}"/>
    <cellStyle name="Normal 6 3 5 2 2 2" xfId="14186" xr:uid="{00000000-0005-0000-0000-000072790000}"/>
    <cellStyle name="Normal 6 3 5 2 2 2 2" xfId="44517" xr:uid="{00000000-0005-0000-0000-000073790000}"/>
    <cellStyle name="Normal 6 3 5 2 2 2 3" xfId="29284" xr:uid="{00000000-0005-0000-0000-000074790000}"/>
    <cellStyle name="Normal 6 3 5 2 2 3" xfId="9166" xr:uid="{00000000-0005-0000-0000-000075790000}"/>
    <cellStyle name="Normal 6 3 5 2 2 3 2" xfId="39500" xr:uid="{00000000-0005-0000-0000-000076790000}"/>
    <cellStyle name="Normal 6 3 5 2 2 3 3" xfId="24267" xr:uid="{00000000-0005-0000-0000-000077790000}"/>
    <cellStyle name="Normal 6 3 5 2 2 4" xfId="34487" xr:uid="{00000000-0005-0000-0000-000078790000}"/>
    <cellStyle name="Normal 6 3 5 2 2 5" xfId="19254" xr:uid="{00000000-0005-0000-0000-000079790000}"/>
    <cellStyle name="Normal 6 3 5 2 3" xfId="5805" xr:uid="{00000000-0005-0000-0000-00007A790000}"/>
    <cellStyle name="Normal 6 3 5 2 3 2" xfId="15857" xr:uid="{00000000-0005-0000-0000-00007B790000}"/>
    <cellStyle name="Normal 6 3 5 2 3 2 2" xfId="46188" xr:uid="{00000000-0005-0000-0000-00007C790000}"/>
    <cellStyle name="Normal 6 3 5 2 3 2 3" xfId="30955" xr:uid="{00000000-0005-0000-0000-00007D790000}"/>
    <cellStyle name="Normal 6 3 5 2 3 3" xfId="10837" xr:uid="{00000000-0005-0000-0000-00007E790000}"/>
    <cellStyle name="Normal 6 3 5 2 3 3 2" xfId="41171" xr:uid="{00000000-0005-0000-0000-00007F790000}"/>
    <cellStyle name="Normal 6 3 5 2 3 3 3" xfId="25938" xr:uid="{00000000-0005-0000-0000-000080790000}"/>
    <cellStyle name="Normal 6 3 5 2 3 4" xfId="36158" xr:uid="{00000000-0005-0000-0000-000081790000}"/>
    <cellStyle name="Normal 6 3 5 2 3 5" xfId="20925" xr:uid="{00000000-0005-0000-0000-000082790000}"/>
    <cellStyle name="Normal 6 3 5 2 4" xfId="12515" xr:uid="{00000000-0005-0000-0000-000083790000}"/>
    <cellStyle name="Normal 6 3 5 2 4 2" xfId="42846" xr:uid="{00000000-0005-0000-0000-000084790000}"/>
    <cellStyle name="Normal 6 3 5 2 4 3" xfId="27613" xr:uid="{00000000-0005-0000-0000-000085790000}"/>
    <cellStyle name="Normal 6 3 5 2 5" xfId="7494" xr:uid="{00000000-0005-0000-0000-000086790000}"/>
    <cellStyle name="Normal 6 3 5 2 5 2" xfId="37829" xr:uid="{00000000-0005-0000-0000-000087790000}"/>
    <cellStyle name="Normal 6 3 5 2 5 3" xfId="22596" xr:uid="{00000000-0005-0000-0000-000088790000}"/>
    <cellStyle name="Normal 6 3 5 2 6" xfId="32817" xr:uid="{00000000-0005-0000-0000-000089790000}"/>
    <cellStyle name="Normal 6 3 5 2 7" xfId="17583" xr:uid="{00000000-0005-0000-0000-00008A790000}"/>
    <cellStyle name="Normal 6 3 5 3" xfId="3276" xr:uid="{00000000-0005-0000-0000-00008B790000}"/>
    <cellStyle name="Normal 6 3 5 3 2" xfId="13350" xr:uid="{00000000-0005-0000-0000-00008C790000}"/>
    <cellStyle name="Normal 6 3 5 3 2 2" xfId="43681" xr:uid="{00000000-0005-0000-0000-00008D790000}"/>
    <cellStyle name="Normal 6 3 5 3 2 3" xfId="28448" xr:uid="{00000000-0005-0000-0000-00008E790000}"/>
    <cellStyle name="Normal 6 3 5 3 3" xfId="8330" xr:uid="{00000000-0005-0000-0000-00008F790000}"/>
    <cellStyle name="Normal 6 3 5 3 3 2" xfId="38664" xr:uid="{00000000-0005-0000-0000-000090790000}"/>
    <cellStyle name="Normal 6 3 5 3 3 3" xfId="23431" xr:uid="{00000000-0005-0000-0000-000091790000}"/>
    <cellStyle name="Normal 6 3 5 3 4" xfId="33651" xr:uid="{00000000-0005-0000-0000-000092790000}"/>
    <cellStyle name="Normal 6 3 5 3 5" xfId="18418" xr:uid="{00000000-0005-0000-0000-000093790000}"/>
    <cellStyle name="Normal 6 3 5 4" xfId="4969" xr:uid="{00000000-0005-0000-0000-000094790000}"/>
    <cellStyle name="Normal 6 3 5 4 2" xfId="15021" xr:uid="{00000000-0005-0000-0000-000095790000}"/>
    <cellStyle name="Normal 6 3 5 4 2 2" xfId="45352" xr:uid="{00000000-0005-0000-0000-000096790000}"/>
    <cellStyle name="Normal 6 3 5 4 2 3" xfId="30119" xr:uid="{00000000-0005-0000-0000-000097790000}"/>
    <cellStyle name="Normal 6 3 5 4 3" xfId="10001" xr:uid="{00000000-0005-0000-0000-000098790000}"/>
    <cellStyle name="Normal 6 3 5 4 3 2" xfId="40335" xr:uid="{00000000-0005-0000-0000-000099790000}"/>
    <cellStyle name="Normal 6 3 5 4 3 3" xfId="25102" xr:uid="{00000000-0005-0000-0000-00009A790000}"/>
    <cellStyle name="Normal 6 3 5 4 4" xfId="35322" xr:uid="{00000000-0005-0000-0000-00009B790000}"/>
    <cellStyle name="Normal 6 3 5 4 5" xfId="20089" xr:uid="{00000000-0005-0000-0000-00009C790000}"/>
    <cellStyle name="Normal 6 3 5 5" xfId="11679" xr:uid="{00000000-0005-0000-0000-00009D790000}"/>
    <cellStyle name="Normal 6 3 5 5 2" xfId="42010" xr:uid="{00000000-0005-0000-0000-00009E790000}"/>
    <cellStyle name="Normal 6 3 5 5 3" xfId="26777" xr:uid="{00000000-0005-0000-0000-00009F790000}"/>
    <cellStyle name="Normal 6 3 5 6" xfId="6658" xr:uid="{00000000-0005-0000-0000-0000A0790000}"/>
    <cellStyle name="Normal 6 3 5 6 2" xfId="36993" xr:uid="{00000000-0005-0000-0000-0000A1790000}"/>
    <cellStyle name="Normal 6 3 5 6 3" xfId="21760" xr:uid="{00000000-0005-0000-0000-0000A2790000}"/>
    <cellStyle name="Normal 6 3 5 7" xfId="31981" xr:uid="{00000000-0005-0000-0000-0000A3790000}"/>
    <cellStyle name="Normal 6 3 5 8" xfId="16747" xr:uid="{00000000-0005-0000-0000-0000A4790000}"/>
    <cellStyle name="Normal 6 3 6" xfId="2003" xr:uid="{00000000-0005-0000-0000-0000A5790000}"/>
    <cellStyle name="Normal 6 3 6 2" xfId="3695" xr:uid="{00000000-0005-0000-0000-0000A6790000}"/>
    <cellStyle name="Normal 6 3 6 2 2" xfId="13768" xr:uid="{00000000-0005-0000-0000-0000A7790000}"/>
    <cellStyle name="Normal 6 3 6 2 2 2" xfId="44099" xr:uid="{00000000-0005-0000-0000-0000A8790000}"/>
    <cellStyle name="Normal 6 3 6 2 2 3" xfId="28866" xr:uid="{00000000-0005-0000-0000-0000A9790000}"/>
    <cellStyle name="Normal 6 3 6 2 3" xfId="8748" xr:uid="{00000000-0005-0000-0000-0000AA790000}"/>
    <cellStyle name="Normal 6 3 6 2 3 2" xfId="39082" xr:uid="{00000000-0005-0000-0000-0000AB790000}"/>
    <cellStyle name="Normal 6 3 6 2 3 3" xfId="23849" xr:uid="{00000000-0005-0000-0000-0000AC790000}"/>
    <cellStyle name="Normal 6 3 6 2 4" xfId="34069" xr:uid="{00000000-0005-0000-0000-0000AD790000}"/>
    <cellStyle name="Normal 6 3 6 2 5" xfId="18836" xr:uid="{00000000-0005-0000-0000-0000AE790000}"/>
    <cellStyle name="Normal 6 3 6 3" xfId="5387" xr:uid="{00000000-0005-0000-0000-0000AF790000}"/>
    <cellStyle name="Normal 6 3 6 3 2" xfId="15439" xr:uid="{00000000-0005-0000-0000-0000B0790000}"/>
    <cellStyle name="Normal 6 3 6 3 2 2" xfId="45770" xr:uid="{00000000-0005-0000-0000-0000B1790000}"/>
    <cellStyle name="Normal 6 3 6 3 2 3" xfId="30537" xr:uid="{00000000-0005-0000-0000-0000B2790000}"/>
    <cellStyle name="Normal 6 3 6 3 3" xfId="10419" xr:uid="{00000000-0005-0000-0000-0000B3790000}"/>
    <cellStyle name="Normal 6 3 6 3 3 2" xfId="40753" xr:uid="{00000000-0005-0000-0000-0000B4790000}"/>
    <cellStyle name="Normal 6 3 6 3 3 3" xfId="25520" xr:uid="{00000000-0005-0000-0000-0000B5790000}"/>
    <cellStyle name="Normal 6 3 6 3 4" xfId="35740" xr:uid="{00000000-0005-0000-0000-0000B6790000}"/>
    <cellStyle name="Normal 6 3 6 3 5" xfId="20507" xr:uid="{00000000-0005-0000-0000-0000B7790000}"/>
    <cellStyle name="Normal 6 3 6 4" xfId="12097" xr:uid="{00000000-0005-0000-0000-0000B8790000}"/>
    <cellStyle name="Normal 6 3 6 4 2" xfId="42428" xr:uid="{00000000-0005-0000-0000-0000B9790000}"/>
    <cellStyle name="Normal 6 3 6 4 3" xfId="27195" xr:uid="{00000000-0005-0000-0000-0000BA790000}"/>
    <cellStyle name="Normal 6 3 6 5" xfId="7076" xr:uid="{00000000-0005-0000-0000-0000BB790000}"/>
    <cellStyle name="Normal 6 3 6 5 2" xfId="37411" xr:uid="{00000000-0005-0000-0000-0000BC790000}"/>
    <cellStyle name="Normal 6 3 6 5 3" xfId="22178" xr:uid="{00000000-0005-0000-0000-0000BD790000}"/>
    <cellStyle name="Normal 6 3 6 6" xfId="32399" xr:uid="{00000000-0005-0000-0000-0000BE790000}"/>
    <cellStyle name="Normal 6 3 6 7" xfId="17165" xr:uid="{00000000-0005-0000-0000-0000BF790000}"/>
    <cellStyle name="Normal 6 3 7" xfId="2854" xr:uid="{00000000-0005-0000-0000-0000C0790000}"/>
    <cellStyle name="Normal 6 3 7 2" xfId="12932" xr:uid="{00000000-0005-0000-0000-0000C1790000}"/>
    <cellStyle name="Normal 6 3 7 2 2" xfId="43263" xr:uid="{00000000-0005-0000-0000-0000C2790000}"/>
    <cellStyle name="Normal 6 3 7 2 3" xfId="28030" xr:uid="{00000000-0005-0000-0000-0000C3790000}"/>
    <cellStyle name="Normal 6 3 7 3" xfId="7912" xr:uid="{00000000-0005-0000-0000-0000C4790000}"/>
    <cellStyle name="Normal 6 3 7 3 2" xfId="38246" xr:uid="{00000000-0005-0000-0000-0000C5790000}"/>
    <cellStyle name="Normal 6 3 7 3 3" xfId="23013" xr:uid="{00000000-0005-0000-0000-0000C6790000}"/>
    <cellStyle name="Normal 6 3 7 4" xfId="33233" xr:uid="{00000000-0005-0000-0000-0000C7790000}"/>
    <cellStyle name="Normal 6 3 7 5" xfId="18000" xr:uid="{00000000-0005-0000-0000-0000C8790000}"/>
    <cellStyle name="Normal 6 3 8" xfId="4548" xr:uid="{00000000-0005-0000-0000-0000C9790000}"/>
    <cellStyle name="Normal 6 3 8 2" xfId="14603" xr:uid="{00000000-0005-0000-0000-0000CA790000}"/>
    <cellStyle name="Normal 6 3 8 2 2" xfId="44934" xr:uid="{00000000-0005-0000-0000-0000CB790000}"/>
    <cellStyle name="Normal 6 3 8 2 3" xfId="29701" xr:uid="{00000000-0005-0000-0000-0000CC790000}"/>
    <cellStyle name="Normal 6 3 8 3" xfId="9583" xr:uid="{00000000-0005-0000-0000-0000CD790000}"/>
    <cellStyle name="Normal 6 3 8 3 2" xfId="39917" xr:uid="{00000000-0005-0000-0000-0000CE790000}"/>
    <cellStyle name="Normal 6 3 8 3 3" xfId="24684" xr:uid="{00000000-0005-0000-0000-0000CF790000}"/>
    <cellStyle name="Normal 6 3 8 4" xfId="34904" xr:uid="{00000000-0005-0000-0000-0000D0790000}"/>
    <cellStyle name="Normal 6 3 8 5" xfId="19671" xr:uid="{00000000-0005-0000-0000-0000D1790000}"/>
    <cellStyle name="Normal 6 3 9" xfId="11259" xr:uid="{00000000-0005-0000-0000-0000D2790000}"/>
    <cellStyle name="Normal 6 3 9 2" xfId="41592" xr:uid="{00000000-0005-0000-0000-0000D3790000}"/>
    <cellStyle name="Normal 6 3 9 3" xfId="26359" xr:uid="{00000000-0005-0000-0000-0000D4790000}"/>
    <cellStyle name="Normal 6 4" xfId="888" xr:uid="{00000000-0005-0000-0000-0000D5790000}"/>
    <cellStyle name="Normal 6 4 2" xfId="31566" xr:uid="{00000000-0005-0000-0000-0000D6790000}"/>
    <cellStyle name="Normal 6 4 3" xfId="31386" xr:uid="{00000000-0005-0000-0000-0000D7790000}"/>
    <cellStyle name="Normal 6 5" xfId="889" xr:uid="{00000000-0005-0000-0000-0000D8790000}"/>
    <cellStyle name="Normal 6 6" xfId="890" xr:uid="{00000000-0005-0000-0000-0000D9790000}"/>
    <cellStyle name="Normal 6 7" xfId="881" xr:uid="{00000000-0005-0000-0000-0000DA790000}"/>
    <cellStyle name="Normal 6 8" xfId="503" xr:uid="{00000000-0005-0000-0000-0000DB790000}"/>
    <cellStyle name="Normal 6 8 10" xfId="6203" xr:uid="{00000000-0005-0000-0000-0000DC790000}"/>
    <cellStyle name="Normal 6 8 10 2" xfId="36541" xr:uid="{00000000-0005-0000-0000-0000DD790000}"/>
    <cellStyle name="Normal 6 8 10 3" xfId="21308" xr:uid="{00000000-0005-0000-0000-0000DE790000}"/>
    <cellStyle name="Normal 6 8 11" xfId="31532" xr:uid="{00000000-0005-0000-0000-0000DF790000}"/>
    <cellStyle name="Normal 6 8 12" xfId="16293" xr:uid="{00000000-0005-0000-0000-0000E0790000}"/>
    <cellStyle name="Normal 6 8 2" xfId="1167" xr:uid="{00000000-0005-0000-0000-0000E1790000}"/>
    <cellStyle name="Normal 6 8 2 10" xfId="31585" xr:uid="{00000000-0005-0000-0000-0000E2790000}"/>
    <cellStyle name="Normal 6 8 2 11" xfId="16347" xr:uid="{00000000-0005-0000-0000-0000E3790000}"/>
    <cellStyle name="Normal 6 8 2 2" xfId="1276" xr:uid="{00000000-0005-0000-0000-0000E4790000}"/>
    <cellStyle name="Normal 6 8 2 2 10" xfId="16451" xr:uid="{00000000-0005-0000-0000-0000E5790000}"/>
    <cellStyle name="Normal 6 8 2 2 2" xfId="1493" xr:uid="{00000000-0005-0000-0000-0000E6790000}"/>
    <cellStyle name="Normal 6 8 2 2 2 2" xfId="1914" xr:uid="{00000000-0005-0000-0000-0000E7790000}"/>
    <cellStyle name="Normal 6 8 2 2 2 2 2" xfId="2753" xr:uid="{00000000-0005-0000-0000-0000E8790000}"/>
    <cellStyle name="Normal 6 8 2 2 2 2 2 2" xfId="4443" xr:uid="{00000000-0005-0000-0000-0000E9790000}"/>
    <cellStyle name="Normal 6 8 2 2 2 2 2 2 2" xfId="14516" xr:uid="{00000000-0005-0000-0000-0000EA790000}"/>
    <cellStyle name="Normal 6 8 2 2 2 2 2 2 2 2" xfId="44847" xr:uid="{00000000-0005-0000-0000-0000EB790000}"/>
    <cellStyle name="Normal 6 8 2 2 2 2 2 2 2 3" xfId="29614" xr:uid="{00000000-0005-0000-0000-0000EC790000}"/>
    <cellStyle name="Normal 6 8 2 2 2 2 2 2 3" xfId="9496" xr:uid="{00000000-0005-0000-0000-0000ED790000}"/>
    <cellStyle name="Normal 6 8 2 2 2 2 2 2 3 2" xfId="39830" xr:uid="{00000000-0005-0000-0000-0000EE790000}"/>
    <cellStyle name="Normal 6 8 2 2 2 2 2 2 3 3" xfId="24597" xr:uid="{00000000-0005-0000-0000-0000EF790000}"/>
    <cellStyle name="Normal 6 8 2 2 2 2 2 2 4" xfId="34817" xr:uid="{00000000-0005-0000-0000-0000F0790000}"/>
    <cellStyle name="Normal 6 8 2 2 2 2 2 2 5" xfId="19584" xr:uid="{00000000-0005-0000-0000-0000F1790000}"/>
    <cellStyle name="Normal 6 8 2 2 2 2 2 3" xfId="6135" xr:uid="{00000000-0005-0000-0000-0000F2790000}"/>
    <cellStyle name="Normal 6 8 2 2 2 2 2 3 2" xfId="16187" xr:uid="{00000000-0005-0000-0000-0000F3790000}"/>
    <cellStyle name="Normal 6 8 2 2 2 2 2 3 2 2" xfId="46518" xr:uid="{00000000-0005-0000-0000-0000F4790000}"/>
    <cellStyle name="Normal 6 8 2 2 2 2 2 3 2 3" xfId="31285" xr:uid="{00000000-0005-0000-0000-0000F5790000}"/>
    <cellStyle name="Normal 6 8 2 2 2 2 2 3 3" xfId="11167" xr:uid="{00000000-0005-0000-0000-0000F6790000}"/>
    <cellStyle name="Normal 6 8 2 2 2 2 2 3 3 2" xfId="41501" xr:uid="{00000000-0005-0000-0000-0000F7790000}"/>
    <cellStyle name="Normal 6 8 2 2 2 2 2 3 3 3" xfId="26268" xr:uid="{00000000-0005-0000-0000-0000F8790000}"/>
    <cellStyle name="Normal 6 8 2 2 2 2 2 3 4" xfId="36488" xr:uid="{00000000-0005-0000-0000-0000F9790000}"/>
    <cellStyle name="Normal 6 8 2 2 2 2 2 3 5" xfId="21255" xr:uid="{00000000-0005-0000-0000-0000FA790000}"/>
    <cellStyle name="Normal 6 8 2 2 2 2 2 4" xfId="12845" xr:uid="{00000000-0005-0000-0000-0000FB790000}"/>
    <cellStyle name="Normal 6 8 2 2 2 2 2 4 2" xfId="43176" xr:uid="{00000000-0005-0000-0000-0000FC790000}"/>
    <cellStyle name="Normal 6 8 2 2 2 2 2 4 3" xfId="27943" xr:uid="{00000000-0005-0000-0000-0000FD790000}"/>
    <cellStyle name="Normal 6 8 2 2 2 2 2 5" xfId="7824" xr:uid="{00000000-0005-0000-0000-0000FE790000}"/>
    <cellStyle name="Normal 6 8 2 2 2 2 2 5 2" xfId="38159" xr:uid="{00000000-0005-0000-0000-0000FF790000}"/>
    <cellStyle name="Normal 6 8 2 2 2 2 2 5 3" xfId="22926" xr:uid="{00000000-0005-0000-0000-0000007A0000}"/>
    <cellStyle name="Normal 6 8 2 2 2 2 2 6" xfId="33147" xr:uid="{00000000-0005-0000-0000-0000017A0000}"/>
    <cellStyle name="Normal 6 8 2 2 2 2 2 7" xfId="17913" xr:uid="{00000000-0005-0000-0000-0000027A0000}"/>
    <cellStyle name="Normal 6 8 2 2 2 2 3" xfId="3606" xr:uid="{00000000-0005-0000-0000-0000037A0000}"/>
    <cellStyle name="Normal 6 8 2 2 2 2 3 2" xfId="13680" xr:uid="{00000000-0005-0000-0000-0000047A0000}"/>
    <cellStyle name="Normal 6 8 2 2 2 2 3 2 2" xfId="44011" xr:uid="{00000000-0005-0000-0000-0000057A0000}"/>
    <cellStyle name="Normal 6 8 2 2 2 2 3 2 3" xfId="28778" xr:uid="{00000000-0005-0000-0000-0000067A0000}"/>
    <cellStyle name="Normal 6 8 2 2 2 2 3 3" xfId="8660" xr:uid="{00000000-0005-0000-0000-0000077A0000}"/>
    <cellStyle name="Normal 6 8 2 2 2 2 3 3 2" xfId="38994" xr:uid="{00000000-0005-0000-0000-0000087A0000}"/>
    <cellStyle name="Normal 6 8 2 2 2 2 3 3 3" xfId="23761" xr:uid="{00000000-0005-0000-0000-0000097A0000}"/>
    <cellStyle name="Normal 6 8 2 2 2 2 3 4" xfId="33981" xr:uid="{00000000-0005-0000-0000-00000A7A0000}"/>
    <cellStyle name="Normal 6 8 2 2 2 2 3 5" xfId="18748" xr:uid="{00000000-0005-0000-0000-00000B7A0000}"/>
    <cellStyle name="Normal 6 8 2 2 2 2 4" xfId="5299" xr:uid="{00000000-0005-0000-0000-00000C7A0000}"/>
    <cellStyle name="Normal 6 8 2 2 2 2 4 2" xfId="15351" xr:uid="{00000000-0005-0000-0000-00000D7A0000}"/>
    <cellStyle name="Normal 6 8 2 2 2 2 4 2 2" xfId="45682" xr:uid="{00000000-0005-0000-0000-00000E7A0000}"/>
    <cellStyle name="Normal 6 8 2 2 2 2 4 2 3" xfId="30449" xr:uid="{00000000-0005-0000-0000-00000F7A0000}"/>
    <cellStyle name="Normal 6 8 2 2 2 2 4 3" xfId="10331" xr:uid="{00000000-0005-0000-0000-0000107A0000}"/>
    <cellStyle name="Normal 6 8 2 2 2 2 4 3 2" xfId="40665" xr:uid="{00000000-0005-0000-0000-0000117A0000}"/>
    <cellStyle name="Normal 6 8 2 2 2 2 4 3 3" xfId="25432" xr:uid="{00000000-0005-0000-0000-0000127A0000}"/>
    <cellStyle name="Normal 6 8 2 2 2 2 4 4" xfId="35652" xr:uid="{00000000-0005-0000-0000-0000137A0000}"/>
    <cellStyle name="Normal 6 8 2 2 2 2 4 5" xfId="20419" xr:uid="{00000000-0005-0000-0000-0000147A0000}"/>
    <cellStyle name="Normal 6 8 2 2 2 2 5" xfId="12009" xr:uid="{00000000-0005-0000-0000-0000157A0000}"/>
    <cellStyle name="Normal 6 8 2 2 2 2 5 2" xfId="42340" xr:uid="{00000000-0005-0000-0000-0000167A0000}"/>
    <cellStyle name="Normal 6 8 2 2 2 2 5 3" xfId="27107" xr:uid="{00000000-0005-0000-0000-0000177A0000}"/>
    <cellStyle name="Normal 6 8 2 2 2 2 6" xfId="6988" xr:uid="{00000000-0005-0000-0000-0000187A0000}"/>
    <cellStyle name="Normal 6 8 2 2 2 2 6 2" xfId="37323" xr:uid="{00000000-0005-0000-0000-0000197A0000}"/>
    <cellStyle name="Normal 6 8 2 2 2 2 6 3" xfId="22090" xr:uid="{00000000-0005-0000-0000-00001A7A0000}"/>
    <cellStyle name="Normal 6 8 2 2 2 2 7" xfId="32311" xr:uid="{00000000-0005-0000-0000-00001B7A0000}"/>
    <cellStyle name="Normal 6 8 2 2 2 2 8" xfId="17077" xr:uid="{00000000-0005-0000-0000-00001C7A0000}"/>
    <cellStyle name="Normal 6 8 2 2 2 3" xfId="2335" xr:uid="{00000000-0005-0000-0000-00001D7A0000}"/>
    <cellStyle name="Normal 6 8 2 2 2 3 2" xfId="4025" xr:uid="{00000000-0005-0000-0000-00001E7A0000}"/>
    <cellStyle name="Normal 6 8 2 2 2 3 2 2" xfId="14098" xr:uid="{00000000-0005-0000-0000-00001F7A0000}"/>
    <cellStyle name="Normal 6 8 2 2 2 3 2 2 2" xfId="44429" xr:uid="{00000000-0005-0000-0000-0000207A0000}"/>
    <cellStyle name="Normal 6 8 2 2 2 3 2 2 3" xfId="29196" xr:uid="{00000000-0005-0000-0000-0000217A0000}"/>
    <cellStyle name="Normal 6 8 2 2 2 3 2 3" xfId="9078" xr:uid="{00000000-0005-0000-0000-0000227A0000}"/>
    <cellStyle name="Normal 6 8 2 2 2 3 2 3 2" xfId="39412" xr:uid="{00000000-0005-0000-0000-0000237A0000}"/>
    <cellStyle name="Normal 6 8 2 2 2 3 2 3 3" xfId="24179" xr:uid="{00000000-0005-0000-0000-0000247A0000}"/>
    <cellStyle name="Normal 6 8 2 2 2 3 2 4" xfId="34399" xr:uid="{00000000-0005-0000-0000-0000257A0000}"/>
    <cellStyle name="Normal 6 8 2 2 2 3 2 5" xfId="19166" xr:uid="{00000000-0005-0000-0000-0000267A0000}"/>
    <cellStyle name="Normal 6 8 2 2 2 3 3" xfId="5717" xr:uid="{00000000-0005-0000-0000-0000277A0000}"/>
    <cellStyle name="Normal 6 8 2 2 2 3 3 2" xfId="15769" xr:uid="{00000000-0005-0000-0000-0000287A0000}"/>
    <cellStyle name="Normal 6 8 2 2 2 3 3 2 2" xfId="46100" xr:uid="{00000000-0005-0000-0000-0000297A0000}"/>
    <cellStyle name="Normal 6 8 2 2 2 3 3 2 3" xfId="30867" xr:uid="{00000000-0005-0000-0000-00002A7A0000}"/>
    <cellStyle name="Normal 6 8 2 2 2 3 3 3" xfId="10749" xr:uid="{00000000-0005-0000-0000-00002B7A0000}"/>
    <cellStyle name="Normal 6 8 2 2 2 3 3 3 2" xfId="41083" xr:uid="{00000000-0005-0000-0000-00002C7A0000}"/>
    <cellStyle name="Normal 6 8 2 2 2 3 3 3 3" xfId="25850" xr:uid="{00000000-0005-0000-0000-00002D7A0000}"/>
    <cellStyle name="Normal 6 8 2 2 2 3 3 4" xfId="36070" xr:uid="{00000000-0005-0000-0000-00002E7A0000}"/>
    <cellStyle name="Normal 6 8 2 2 2 3 3 5" xfId="20837" xr:uid="{00000000-0005-0000-0000-00002F7A0000}"/>
    <cellStyle name="Normal 6 8 2 2 2 3 4" xfId="12427" xr:uid="{00000000-0005-0000-0000-0000307A0000}"/>
    <cellStyle name="Normal 6 8 2 2 2 3 4 2" xfId="42758" xr:uid="{00000000-0005-0000-0000-0000317A0000}"/>
    <cellStyle name="Normal 6 8 2 2 2 3 4 3" xfId="27525" xr:uid="{00000000-0005-0000-0000-0000327A0000}"/>
    <cellStyle name="Normal 6 8 2 2 2 3 5" xfId="7406" xr:uid="{00000000-0005-0000-0000-0000337A0000}"/>
    <cellStyle name="Normal 6 8 2 2 2 3 5 2" xfId="37741" xr:uid="{00000000-0005-0000-0000-0000347A0000}"/>
    <cellStyle name="Normal 6 8 2 2 2 3 5 3" xfId="22508" xr:uid="{00000000-0005-0000-0000-0000357A0000}"/>
    <cellStyle name="Normal 6 8 2 2 2 3 6" xfId="32729" xr:uid="{00000000-0005-0000-0000-0000367A0000}"/>
    <cellStyle name="Normal 6 8 2 2 2 3 7" xfId="17495" xr:uid="{00000000-0005-0000-0000-0000377A0000}"/>
    <cellStyle name="Normal 6 8 2 2 2 4" xfId="3188" xr:uid="{00000000-0005-0000-0000-0000387A0000}"/>
    <cellStyle name="Normal 6 8 2 2 2 4 2" xfId="13262" xr:uid="{00000000-0005-0000-0000-0000397A0000}"/>
    <cellStyle name="Normal 6 8 2 2 2 4 2 2" xfId="43593" xr:uid="{00000000-0005-0000-0000-00003A7A0000}"/>
    <cellStyle name="Normal 6 8 2 2 2 4 2 3" xfId="28360" xr:uid="{00000000-0005-0000-0000-00003B7A0000}"/>
    <cellStyle name="Normal 6 8 2 2 2 4 3" xfId="8242" xr:uid="{00000000-0005-0000-0000-00003C7A0000}"/>
    <cellStyle name="Normal 6 8 2 2 2 4 3 2" xfId="38576" xr:uid="{00000000-0005-0000-0000-00003D7A0000}"/>
    <cellStyle name="Normal 6 8 2 2 2 4 3 3" xfId="23343" xr:uid="{00000000-0005-0000-0000-00003E7A0000}"/>
    <cellStyle name="Normal 6 8 2 2 2 4 4" xfId="33563" xr:uid="{00000000-0005-0000-0000-00003F7A0000}"/>
    <cellStyle name="Normal 6 8 2 2 2 4 5" xfId="18330" xr:uid="{00000000-0005-0000-0000-0000407A0000}"/>
    <cellStyle name="Normal 6 8 2 2 2 5" xfId="4881" xr:uid="{00000000-0005-0000-0000-0000417A0000}"/>
    <cellStyle name="Normal 6 8 2 2 2 5 2" xfId="14933" xr:uid="{00000000-0005-0000-0000-0000427A0000}"/>
    <cellStyle name="Normal 6 8 2 2 2 5 2 2" xfId="45264" xr:uid="{00000000-0005-0000-0000-0000437A0000}"/>
    <cellStyle name="Normal 6 8 2 2 2 5 2 3" xfId="30031" xr:uid="{00000000-0005-0000-0000-0000447A0000}"/>
    <cellStyle name="Normal 6 8 2 2 2 5 3" xfId="9913" xr:uid="{00000000-0005-0000-0000-0000457A0000}"/>
    <cellStyle name="Normal 6 8 2 2 2 5 3 2" xfId="40247" xr:uid="{00000000-0005-0000-0000-0000467A0000}"/>
    <cellStyle name="Normal 6 8 2 2 2 5 3 3" xfId="25014" xr:uid="{00000000-0005-0000-0000-0000477A0000}"/>
    <cellStyle name="Normal 6 8 2 2 2 5 4" xfId="35234" xr:uid="{00000000-0005-0000-0000-0000487A0000}"/>
    <cellStyle name="Normal 6 8 2 2 2 5 5" xfId="20001" xr:uid="{00000000-0005-0000-0000-0000497A0000}"/>
    <cellStyle name="Normal 6 8 2 2 2 6" xfId="11591" xr:uid="{00000000-0005-0000-0000-00004A7A0000}"/>
    <cellStyle name="Normal 6 8 2 2 2 6 2" xfId="41922" xr:uid="{00000000-0005-0000-0000-00004B7A0000}"/>
    <cellStyle name="Normal 6 8 2 2 2 6 3" xfId="26689" xr:uid="{00000000-0005-0000-0000-00004C7A0000}"/>
    <cellStyle name="Normal 6 8 2 2 2 7" xfId="6570" xr:uid="{00000000-0005-0000-0000-00004D7A0000}"/>
    <cellStyle name="Normal 6 8 2 2 2 7 2" xfId="36905" xr:uid="{00000000-0005-0000-0000-00004E7A0000}"/>
    <cellStyle name="Normal 6 8 2 2 2 7 3" xfId="21672" xr:uid="{00000000-0005-0000-0000-00004F7A0000}"/>
    <cellStyle name="Normal 6 8 2 2 2 8" xfId="31893" xr:uid="{00000000-0005-0000-0000-0000507A0000}"/>
    <cellStyle name="Normal 6 8 2 2 2 9" xfId="16659" xr:uid="{00000000-0005-0000-0000-0000517A0000}"/>
    <cellStyle name="Normal 6 8 2 2 3" xfId="1706" xr:uid="{00000000-0005-0000-0000-0000527A0000}"/>
    <cellStyle name="Normal 6 8 2 2 3 2" xfId="2545" xr:uid="{00000000-0005-0000-0000-0000537A0000}"/>
    <cellStyle name="Normal 6 8 2 2 3 2 2" xfId="4235" xr:uid="{00000000-0005-0000-0000-0000547A0000}"/>
    <cellStyle name="Normal 6 8 2 2 3 2 2 2" xfId="14308" xr:uid="{00000000-0005-0000-0000-0000557A0000}"/>
    <cellStyle name="Normal 6 8 2 2 3 2 2 2 2" xfId="44639" xr:uid="{00000000-0005-0000-0000-0000567A0000}"/>
    <cellStyle name="Normal 6 8 2 2 3 2 2 2 3" xfId="29406" xr:uid="{00000000-0005-0000-0000-0000577A0000}"/>
    <cellStyle name="Normal 6 8 2 2 3 2 2 3" xfId="9288" xr:uid="{00000000-0005-0000-0000-0000587A0000}"/>
    <cellStyle name="Normal 6 8 2 2 3 2 2 3 2" xfId="39622" xr:uid="{00000000-0005-0000-0000-0000597A0000}"/>
    <cellStyle name="Normal 6 8 2 2 3 2 2 3 3" xfId="24389" xr:uid="{00000000-0005-0000-0000-00005A7A0000}"/>
    <cellStyle name="Normal 6 8 2 2 3 2 2 4" xfId="34609" xr:uid="{00000000-0005-0000-0000-00005B7A0000}"/>
    <cellStyle name="Normal 6 8 2 2 3 2 2 5" xfId="19376" xr:uid="{00000000-0005-0000-0000-00005C7A0000}"/>
    <cellStyle name="Normal 6 8 2 2 3 2 3" xfId="5927" xr:uid="{00000000-0005-0000-0000-00005D7A0000}"/>
    <cellStyle name="Normal 6 8 2 2 3 2 3 2" xfId="15979" xr:uid="{00000000-0005-0000-0000-00005E7A0000}"/>
    <cellStyle name="Normal 6 8 2 2 3 2 3 2 2" xfId="46310" xr:uid="{00000000-0005-0000-0000-00005F7A0000}"/>
    <cellStyle name="Normal 6 8 2 2 3 2 3 2 3" xfId="31077" xr:uid="{00000000-0005-0000-0000-0000607A0000}"/>
    <cellStyle name="Normal 6 8 2 2 3 2 3 3" xfId="10959" xr:uid="{00000000-0005-0000-0000-0000617A0000}"/>
    <cellStyle name="Normal 6 8 2 2 3 2 3 3 2" xfId="41293" xr:uid="{00000000-0005-0000-0000-0000627A0000}"/>
    <cellStyle name="Normal 6 8 2 2 3 2 3 3 3" xfId="26060" xr:uid="{00000000-0005-0000-0000-0000637A0000}"/>
    <cellStyle name="Normal 6 8 2 2 3 2 3 4" xfId="36280" xr:uid="{00000000-0005-0000-0000-0000647A0000}"/>
    <cellStyle name="Normal 6 8 2 2 3 2 3 5" xfId="21047" xr:uid="{00000000-0005-0000-0000-0000657A0000}"/>
    <cellStyle name="Normal 6 8 2 2 3 2 4" xfId="12637" xr:uid="{00000000-0005-0000-0000-0000667A0000}"/>
    <cellStyle name="Normal 6 8 2 2 3 2 4 2" xfId="42968" xr:uid="{00000000-0005-0000-0000-0000677A0000}"/>
    <cellStyle name="Normal 6 8 2 2 3 2 4 3" xfId="27735" xr:uid="{00000000-0005-0000-0000-0000687A0000}"/>
    <cellStyle name="Normal 6 8 2 2 3 2 5" xfId="7616" xr:uid="{00000000-0005-0000-0000-0000697A0000}"/>
    <cellStyle name="Normal 6 8 2 2 3 2 5 2" xfId="37951" xr:uid="{00000000-0005-0000-0000-00006A7A0000}"/>
    <cellStyle name="Normal 6 8 2 2 3 2 5 3" xfId="22718" xr:uid="{00000000-0005-0000-0000-00006B7A0000}"/>
    <cellStyle name="Normal 6 8 2 2 3 2 6" xfId="32939" xr:uid="{00000000-0005-0000-0000-00006C7A0000}"/>
    <cellStyle name="Normal 6 8 2 2 3 2 7" xfId="17705" xr:uid="{00000000-0005-0000-0000-00006D7A0000}"/>
    <cellStyle name="Normal 6 8 2 2 3 3" xfId="3398" xr:uid="{00000000-0005-0000-0000-00006E7A0000}"/>
    <cellStyle name="Normal 6 8 2 2 3 3 2" xfId="13472" xr:uid="{00000000-0005-0000-0000-00006F7A0000}"/>
    <cellStyle name="Normal 6 8 2 2 3 3 2 2" xfId="43803" xr:uid="{00000000-0005-0000-0000-0000707A0000}"/>
    <cellStyle name="Normal 6 8 2 2 3 3 2 3" xfId="28570" xr:uid="{00000000-0005-0000-0000-0000717A0000}"/>
    <cellStyle name="Normal 6 8 2 2 3 3 3" xfId="8452" xr:uid="{00000000-0005-0000-0000-0000727A0000}"/>
    <cellStyle name="Normal 6 8 2 2 3 3 3 2" xfId="38786" xr:uid="{00000000-0005-0000-0000-0000737A0000}"/>
    <cellStyle name="Normal 6 8 2 2 3 3 3 3" xfId="23553" xr:uid="{00000000-0005-0000-0000-0000747A0000}"/>
    <cellStyle name="Normal 6 8 2 2 3 3 4" xfId="33773" xr:uid="{00000000-0005-0000-0000-0000757A0000}"/>
    <cellStyle name="Normal 6 8 2 2 3 3 5" xfId="18540" xr:uid="{00000000-0005-0000-0000-0000767A0000}"/>
    <cellStyle name="Normal 6 8 2 2 3 4" xfId="5091" xr:uid="{00000000-0005-0000-0000-0000777A0000}"/>
    <cellStyle name="Normal 6 8 2 2 3 4 2" xfId="15143" xr:uid="{00000000-0005-0000-0000-0000787A0000}"/>
    <cellStyle name="Normal 6 8 2 2 3 4 2 2" xfId="45474" xr:uid="{00000000-0005-0000-0000-0000797A0000}"/>
    <cellStyle name="Normal 6 8 2 2 3 4 2 3" xfId="30241" xr:uid="{00000000-0005-0000-0000-00007A7A0000}"/>
    <cellStyle name="Normal 6 8 2 2 3 4 3" xfId="10123" xr:uid="{00000000-0005-0000-0000-00007B7A0000}"/>
    <cellStyle name="Normal 6 8 2 2 3 4 3 2" xfId="40457" xr:uid="{00000000-0005-0000-0000-00007C7A0000}"/>
    <cellStyle name="Normal 6 8 2 2 3 4 3 3" xfId="25224" xr:uid="{00000000-0005-0000-0000-00007D7A0000}"/>
    <cellStyle name="Normal 6 8 2 2 3 4 4" xfId="35444" xr:uid="{00000000-0005-0000-0000-00007E7A0000}"/>
    <cellStyle name="Normal 6 8 2 2 3 4 5" xfId="20211" xr:uid="{00000000-0005-0000-0000-00007F7A0000}"/>
    <cellStyle name="Normal 6 8 2 2 3 5" xfId="11801" xr:uid="{00000000-0005-0000-0000-0000807A0000}"/>
    <cellStyle name="Normal 6 8 2 2 3 5 2" xfId="42132" xr:uid="{00000000-0005-0000-0000-0000817A0000}"/>
    <cellStyle name="Normal 6 8 2 2 3 5 3" xfId="26899" xr:uid="{00000000-0005-0000-0000-0000827A0000}"/>
    <cellStyle name="Normal 6 8 2 2 3 6" xfId="6780" xr:uid="{00000000-0005-0000-0000-0000837A0000}"/>
    <cellStyle name="Normal 6 8 2 2 3 6 2" xfId="37115" xr:uid="{00000000-0005-0000-0000-0000847A0000}"/>
    <cellStyle name="Normal 6 8 2 2 3 6 3" xfId="21882" xr:uid="{00000000-0005-0000-0000-0000857A0000}"/>
    <cellStyle name="Normal 6 8 2 2 3 7" xfId="32103" xr:uid="{00000000-0005-0000-0000-0000867A0000}"/>
    <cellStyle name="Normal 6 8 2 2 3 8" xfId="16869" xr:uid="{00000000-0005-0000-0000-0000877A0000}"/>
    <cellStyle name="Normal 6 8 2 2 4" xfId="2127" xr:uid="{00000000-0005-0000-0000-0000887A0000}"/>
    <cellStyle name="Normal 6 8 2 2 4 2" xfId="3817" xr:uid="{00000000-0005-0000-0000-0000897A0000}"/>
    <cellStyle name="Normal 6 8 2 2 4 2 2" xfId="13890" xr:uid="{00000000-0005-0000-0000-00008A7A0000}"/>
    <cellStyle name="Normal 6 8 2 2 4 2 2 2" xfId="44221" xr:uid="{00000000-0005-0000-0000-00008B7A0000}"/>
    <cellStyle name="Normal 6 8 2 2 4 2 2 3" xfId="28988" xr:uid="{00000000-0005-0000-0000-00008C7A0000}"/>
    <cellStyle name="Normal 6 8 2 2 4 2 3" xfId="8870" xr:uid="{00000000-0005-0000-0000-00008D7A0000}"/>
    <cellStyle name="Normal 6 8 2 2 4 2 3 2" xfId="39204" xr:uid="{00000000-0005-0000-0000-00008E7A0000}"/>
    <cellStyle name="Normal 6 8 2 2 4 2 3 3" xfId="23971" xr:uid="{00000000-0005-0000-0000-00008F7A0000}"/>
    <cellStyle name="Normal 6 8 2 2 4 2 4" xfId="34191" xr:uid="{00000000-0005-0000-0000-0000907A0000}"/>
    <cellStyle name="Normal 6 8 2 2 4 2 5" xfId="18958" xr:uid="{00000000-0005-0000-0000-0000917A0000}"/>
    <cellStyle name="Normal 6 8 2 2 4 3" xfId="5509" xr:uid="{00000000-0005-0000-0000-0000927A0000}"/>
    <cellStyle name="Normal 6 8 2 2 4 3 2" xfId="15561" xr:uid="{00000000-0005-0000-0000-0000937A0000}"/>
    <cellStyle name="Normal 6 8 2 2 4 3 2 2" xfId="45892" xr:uid="{00000000-0005-0000-0000-0000947A0000}"/>
    <cellStyle name="Normal 6 8 2 2 4 3 2 3" xfId="30659" xr:uid="{00000000-0005-0000-0000-0000957A0000}"/>
    <cellStyle name="Normal 6 8 2 2 4 3 3" xfId="10541" xr:uid="{00000000-0005-0000-0000-0000967A0000}"/>
    <cellStyle name="Normal 6 8 2 2 4 3 3 2" xfId="40875" xr:uid="{00000000-0005-0000-0000-0000977A0000}"/>
    <cellStyle name="Normal 6 8 2 2 4 3 3 3" xfId="25642" xr:uid="{00000000-0005-0000-0000-0000987A0000}"/>
    <cellStyle name="Normal 6 8 2 2 4 3 4" xfId="35862" xr:uid="{00000000-0005-0000-0000-0000997A0000}"/>
    <cellStyle name="Normal 6 8 2 2 4 3 5" xfId="20629" xr:uid="{00000000-0005-0000-0000-00009A7A0000}"/>
    <cellStyle name="Normal 6 8 2 2 4 4" xfId="12219" xr:uid="{00000000-0005-0000-0000-00009B7A0000}"/>
    <cellStyle name="Normal 6 8 2 2 4 4 2" xfId="42550" xr:uid="{00000000-0005-0000-0000-00009C7A0000}"/>
    <cellStyle name="Normal 6 8 2 2 4 4 3" xfId="27317" xr:uid="{00000000-0005-0000-0000-00009D7A0000}"/>
    <cellStyle name="Normal 6 8 2 2 4 5" xfId="7198" xr:uid="{00000000-0005-0000-0000-00009E7A0000}"/>
    <cellStyle name="Normal 6 8 2 2 4 5 2" xfId="37533" xr:uid="{00000000-0005-0000-0000-00009F7A0000}"/>
    <cellStyle name="Normal 6 8 2 2 4 5 3" xfId="22300" xr:uid="{00000000-0005-0000-0000-0000A07A0000}"/>
    <cellStyle name="Normal 6 8 2 2 4 6" xfId="32521" xr:uid="{00000000-0005-0000-0000-0000A17A0000}"/>
    <cellStyle name="Normal 6 8 2 2 4 7" xfId="17287" xr:uid="{00000000-0005-0000-0000-0000A27A0000}"/>
    <cellStyle name="Normal 6 8 2 2 5" xfId="2980" xr:uid="{00000000-0005-0000-0000-0000A37A0000}"/>
    <cellStyle name="Normal 6 8 2 2 5 2" xfId="13054" xr:uid="{00000000-0005-0000-0000-0000A47A0000}"/>
    <cellStyle name="Normal 6 8 2 2 5 2 2" xfId="43385" xr:uid="{00000000-0005-0000-0000-0000A57A0000}"/>
    <cellStyle name="Normal 6 8 2 2 5 2 3" xfId="28152" xr:uid="{00000000-0005-0000-0000-0000A67A0000}"/>
    <cellStyle name="Normal 6 8 2 2 5 3" xfId="8034" xr:uid="{00000000-0005-0000-0000-0000A77A0000}"/>
    <cellStyle name="Normal 6 8 2 2 5 3 2" xfId="38368" xr:uid="{00000000-0005-0000-0000-0000A87A0000}"/>
    <cellStyle name="Normal 6 8 2 2 5 3 3" xfId="23135" xr:uid="{00000000-0005-0000-0000-0000A97A0000}"/>
    <cellStyle name="Normal 6 8 2 2 5 4" xfId="33355" xr:uid="{00000000-0005-0000-0000-0000AA7A0000}"/>
    <cellStyle name="Normal 6 8 2 2 5 5" xfId="18122" xr:uid="{00000000-0005-0000-0000-0000AB7A0000}"/>
    <cellStyle name="Normal 6 8 2 2 6" xfId="4673" xr:uid="{00000000-0005-0000-0000-0000AC7A0000}"/>
    <cellStyle name="Normal 6 8 2 2 6 2" xfId="14725" xr:uid="{00000000-0005-0000-0000-0000AD7A0000}"/>
    <cellStyle name="Normal 6 8 2 2 6 2 2" xfId="45056" xr:uid="{00000000-0005-0000-0000-0000AE7A0000}"/>
    <cellStyle name="Normal 6 8 2 2 6 2 3" xfId="29823" xr:uid="{00000000-0005-0000-0000-0000AF7A0000}"/>
    <cellStyle name="Normal 6 8 2 2 6 3" xfId="9705" xr:uid="{00000000-0005-0000-0000-0000B07A0000}"/>
    <cellStyle name="Normal 6 8 2 2 6 3 2" xfId="40039" xr:uid="{00000000-0005-0000-0000-0000B17A0000}"/>
    <cellStyle name="Normal 6 8 2 2 6 3 3" xfId="24806" xr:uid="{00000000-0005-0000-0000-0000B27A0000}"/>
    <cellStyle name="Normal 6 8 2 2 6 4" xfId="35026" xr:uid="{00000000-0005-0000-0000-0000B37A0000}"/>
    <cellStyle name="Normal 6 8 2 2 6 5" xfId="19793" xr:uid="{00000000-0005-0000-0000-0000B47A0000}"/>
    <cellStyle name="Normal 6 8 2 2 7" xfId="11383" xr:uid="{00000000-0005-0000-0000-0000B57A0000}"/>
    <cellStyle name="Normal 6 8 2 2 7 2" xfId="41714" xr:uid="{00000000-0005-0000-0000-0000B67A0000}"/>
    <cellStyle name="Normal 6 8 2 2 7 3" xfId="26481" xr:uid="{00000000-0005-0000-0000-0000B77A0000}"/>
    <cellStyle name="Normal 6 8 2 2 8" xfId="6362" xr:uid="{00000000-0005-0000-0000-0000B87A0000}"/>
    <cellStyle name="Normal 6 8 2 2 8 2" xfId="36697" xr:uid="{00000000-0005-0000-0000-0000B97A0000}"/>
    <cellStyle name="Normal 6 8 2 2 8 3" xfId="21464" xr:uid="{00000000-0005-0000-0000-0000BA7A0000}"/>
    <cellStyle name="Normal 6 8 2 2 9" xfId="31686" xr:uid="{00000000-0005-0000-0000-0000BB7A0000}"/>
    <cellStyle name="Normal 6 8 2 3" xfId="1389" xr:uid="{00000000-0005-0000-0000-0000BC7A0000}"/>
    <cellStyle name="Normal 6 8 2 3 2" xfId="1810" xr:uid="{00000000-0005-0000-0000-0000BD7A0000}"/>
    <cellStyle name="Normal 6 8 2 3 2 2" xfId="2649" xr:uid="{00000000-0005-0000-0000-0000BE7A0000}"/>
    <cellStyle name="Normal 6 8 2 3 2 2 2" xfId="4339" xr:uid="{00000000-0005-0000-0000-0000BF7A0000}"/>
    <cellStyle name="Normal 6 8 2 3 2 2 2 2" xfId="14412" xr:uid="{00000000-0005-0000-0000-0000C07A0000}"/>
    <cellStyle name="Normal 6 8 2 3 2 2 2 2 2" xfId="44743" xr:uid="{00000000-0005-0000-0000-0000C17A0000}"/>
    <cellStyle name="Normal 6 8 2 3 2 2 2 2 3" xfId="29510" xr:uid="{00000000-0005-0000-0000-0000C27A0000}"/>
    <cellStyle name="Normal 6 8 2 3 2 2 2 3" xfId="9392" xr:uid="{00000000-0005-0000-0000-0000C37A0000}"/>
    <cellStyle name="Normal 6 8 2 3 2 2 2 3 2" xfId="39726" xr:uid="{00000000-0005-0000-0000-0000C47A0000}"/>
    <cellStyle name="Normal 6 8 2 3 2 2 2 3 3" xfId="24493" xr:uid="{00000000-0005-0000-0000-0000C57A0000}"/>
    <cellStyle name="Normal 6 8 2 3 2 2 2 4" xfId="34713" xr:uid="{00000000-0005-0000-0000-0000C67A0000}"/>
    <cellStyle name="Normal 6 8 2 3 2 2 2 5" xfId="19480" xr:uid="{00000000-0005-0000-0000-0000C77A0000}"/>
    <cellStyle name="Normal 6 8 2 3 2 2 3" xfId="6031" xr:uid="{00000000-0005-0000-0000-0000C87A0000}"/>
    <cellStyle name="Normal 6 8 2 3 2 2 3 2" xfId="16083" xr:uid="{00000000-0005-0000-0000-0000C97A0000}"/>
    <cellStyle name="Normal 6 8 2 3 2 2 3 2 2" xfId="46414" xr:uid="{00000000-0005-0000-0000-0000CA7A0000}"/>
    <cellStyle name="Normal 6 8 2 3 2 2 3 2 3" xfId="31181" xr:uid="{00000000-0005-0000-0000-0000CB7A0000}"/>
    <cellStyle name="Normal 6 8 2 3 2 2 3 3" xfId="11063" xr:uid="{00000000-0005-0000-0000-0000CC7A0000}"/>
    <cellStyle name="Normal 6 8 2 3 2 2 3 3 2" xfId="41397" xr:uid="{00000000-0005-0000-0000-0000CD7A0000}"/>
    <cellStyle name="Normal 6 8 2 3 2 2 3 3 3" xfId="26164" xr:uid="{00000000-0005-0000-0000-0000CE7A0000}"/>
    <cellStyle name="Normal 6 8 2 3 2 2 3 4" xfId="36384" xr:uid="{00000000-0005-0000-0000-0000CF7A0000}"/>
    <cellStyle name="Normal 6 8 2 3 2 2 3 5" xfId="21151" xr:uid="{00000000-0005-0000-0000-0000D07A0000}"/>
    <cellStyle name="Normal 6 8 2 3 2 2 4" xfId="12741" xr:uid="{00000000-0005-0000-0000-0000D17A0000}"/>
    <cellStyle name="Normal 6 8 2 3 2 2 4 2" xfId="43072" xr:uid="{00000000-0005-0000-0000-0000D27A0000}"/>
    <cellStyle name="Normal 6 8 2 3 2 2 4 3" xfId="27839" xr:uid="{00000000-0005-0000-0000-0000D37A0000}"/>
    <cellStyle name="Normal 6 8 2 3 2 2 5" xfId="7720" xr:uid="{00000000-0005-0000-0000-0000D47A0000}"/>
    <cellStyle name="Normal 6 8 2 3 2 2 5 2" xfId="38055" xr:uid="{00000000-0005-0000-0000-0000D57A0000}"/>
    <cellStyle name="Normal 6 8 2 3 2 2 5 3" xfId="22822" xr:uid="{00000000-0005-0000-0000-0000D67A0000}"/>
    <cellStyle name="Normal 6 8 2 3 2 2 6" xfId="33043" xr:uid="{00000000-0005-0000-0000-0000D77A0000}"/>
    <cellStyle name="Normal 6 8 2 3 2 2 7" xfId="17809" xr:uid="{00000000-0005-0000-0000-0000D87A0000}"/>
    <cellStyle name="Normal 6 8 2 3 2 3" xfId="3502" xr:uid="{00000000-0005-0000-0000-0000D97A0000}"/>
    <cellStyle name="Normal 6 8 2 3 2 3 2" xfId="13576" xr:uid="{00000000-0005-0000-0000-0000DA7A0000}"/>
    <cellStyle name="Normal 6 8 2 3 2 3 2 2" xfId="43907" xr:uid="{00000000-0005-0000-0000-0000DB7A0000}"/>
    <cellStyle name="Normal 6 8 2 3 2 3 2 3" xfId="28674" xr:uid="{00000000-0005-0000-0000-0000DC7A0000}"/>
    <cellStyle name="Normal 6 8 2 3 2 3 3" xfId="8556" xr:uid="{00000000-0005-0000-0000-0000DD7A0000}"/>
    <cellStyle name="Normal 6 8 2 3 2 3 3 2" xfId="38890" xr:uid="{00000000-0005-0000-0000-0000DE7A0000}"/>
    <cellStyle name="Normal 6 8 2 3 2 3 3 3" xfId="23657" xr:uid="{00000000-0005-0000-0000-0000DF7A0000}"/>
    <cellStyle name="Normal 6 8 2 3 2 3 4" xfId="33877" xr:uid="{00000000-0005-0000-0000-0000E07A0000}"/>
    <cellStyle name="Normal 6 8 2 3 2 3 5" xfId="18644" xr:uid="{00000000-0005-0000-0000-0000E17A0000}"/>
    <cellStyle name="Normal 6 8 2 3 2 4" xfId="5195" xr:uid="{00000000-0005-0000-0000-0000E27A0000}"/>
    <cellStyle name="Normal 6 8 2 3 2 4 2" xfId="15247" xr:uid="{00000000-0005-0000-0000-0000E37A0000}"/>
    <cellStyle name="Normal 6 8 2 3 2 4 2 2" xfId="45578" xr:uid="{00000000-0005-0000-0000-0000E47A0000}"/>
    <cellStyle name="Normal 6 8 2 3 2 4 2 3" xfId="30345" xr:uid="{00000000-0005-0000-0000-0000E57A0000}"/>
    <cellStyle name="Normal 6 8 2 3 2 4 3" xfId="10227" xr:uid="{00000000-0005-0000-0000-0000E67A0000}"/>
    <cellStyle name="Normal 6 8 2 3 2 4 3 2" xfId="40561" xr:uid="{00000000-0005-0000-0000-0000E77A0000}"/>
    <cellStyle name="Normal 6 8 2 3 2 4 3 3" xfId="25328" xr:uid="{00000000-0005-0000-0000-0000E87A0000}"/>
    <cellStyle name="Normal 6 8 2 3 2 4 4" xfId="35548" xr:uid="{00000000-0005-0000-0000-0000E97A0000}"/>
    <cellStyle name="Normal 6 8 2 3 2 4 5" xfId="20315" xr:uid="{00000000-0005-0000-0000-0000EA7A0000}"/>
    <cellStyle name="Normal 6 8 2 3 2 5" xfId="11905" xr:uid="{00000000-0005-0000-0000-0000EB7A0000}"/>
    <cellStyle name="Normal 6 8 2 3 2 5 2" xfId="42236" xr:uid="{00000000-0005-0000-0000-0000EC7A0000}"/>
    <cellStyle name="Normal 6 8 2 3 2 5 3" xfId="27003" xr:uid="{00000000-0005-0000-0000-0000ED7A0000}"/>
    <cellStyle name="Normal 6 8 2 3 2 6" xfId="6884" xr:uid="{00000000-0005-0000-0000-0000EE7A0000}"/>
    <cellStyle name="Normal 6 8 2 3 2 6 2" xfId="37219" xr:uid="{00000000-0005-0000-0000-0000EF7A0000}"/>
    <cellStyle name="Normal 6 8 2 3 2 6 3" xfId="21986" xr:uid="{00000000-0005-0000-0000-0000F07A0000}"/>
    <cellStyle name="Normal 6 8 2 3 2 7" xfId="32207" xr:uid="{00000000-0005-0000-0000-0000F17A0000}"/>
    <cellStyle name="Normal 6 8 2 3 2 8" xfId="16973" xr:uid="{00000000-0005-0000-0000-0000F27A0000}"/>
    <cellStyle name="Normal 6 8 2 3 3" xfId="2231" xr:uid="{00000000-0005-0000-0000-0000F37A0000}"/>
    <cellStyle name="Normal 6 8 2 3 3 2" xfId="3921" xr:uid="{00000000-0005-0000-0000-0000F47A0000}"/>
    <cellStyle name="Normal 6 8 2 3 3 2 2" xfId="13994" xr:uid="{00000000-0005-0000-0000-0000F57A0000}"/>
    <cellStyle name="Normal 6 8 2 3 3 2 2 2" xfId="44325" xr:uid="{00000000-0005-0000-0000-0000F67A0000}"/>
    <cellStyle name="Normal 6 8 2 3 3 2 2 3" xfId="29092" xr:uid="{00000000-0005-0000-0000-0000F77A0000}"/>
    <cellStyle name="Normal 6 8 2 3 3 2 3" xfId="8974" xr:uid="{00000000-0005-0000-0000-0000F87A0000}"/>
    <cellStyle name="Normal 6 8 2 3 3 2 3 2" xfId="39308" xr:uid="{00000000-0005-0000-0000-0000F97A0000}"/>
    <cellStyle name="Normal 6 8 2 3 3 2 3 3" xfId="24075" xr:uid="{00000000-0005-0000-0000-0000FA7A0000}"/>
    <cellStyle name="Normal 6 8 2 3 3 2 4" xfId="34295" xr:uid="{00000000-0005-0000-0000-0000FB7A0000}"/>
    <cellStyle name="Normal 6 8 2 3 3 2 5" xfId="19062" xr:uid="{00000000-0005-0000-0000-0000FC7A0000}"/>
    <cellStyle name="Normal 6 8 2 3 3 3" xfId="5613" xr:uid="{00000000-0005-0000-0000-0000FD7A0000}"/>
    <cellStyle name="Normal 6 8 2 3 3 3 2" xfId="15665" xr:uid="{00000000-0005-0000-0000-0000FE7A0000}"/>
    <cellStyle name="Normal 6 8 2 3 3 3 2 2" xfId="45996" xr:uid="{00000000-0005-0000-0000-0000FF7A0000}"/>
    <cellStyle name="Normal 6 8 2 3 3 3 2 3" xfId="30763" xr:uid="{00000000-0005-0000-0000-0000007B0000}"/>
    <cellStyle name="Normal 6 8 2 3 3 3 3" xfId="10645" xr:uid="{00000000-0005-0000-0000-0000017B0000}"/>
    <cellStyle name="Normal 6 8 2 3 3 3 3 2" xfId="40979" xr:uid="{00000000-0005-0000-0000-0000027B0000}"/>
    <cellStyle name="Normal 6 8 2 3 3 3 3 3" xfId="25746" xr:uid="{00000000-0005-0000-0000-0000037B0000}"/>
    <cellStyle name="Normal 6 8 2 3 3 3 4" xfId="35966" xr:uid="{00000000-0005-0000-0000-0000047B0000}"/>
    <cellStyle name="Normal 6 8 2 3 3 3 5" xfId="20733" xr:uid="{00000000-0005-0000-0000-0000057B0000}"/>
    <cellStyle name="Normal 6 8 2 3 3 4" xfId="12323" xr:uid="{00000000-0005-0000-0000-0000067B0000}"/>
    <cellStyle name="Normal 6 8 2 3 3 4 2" xfId="42654" xr:uid="{00000000-0005-0000-0000-0000077B0000}"/>
    <cellStyle name="Normal 6 8 2 3 3 4 3" xfId="27421" xr:uid="{00000000-0005-0000-0000-0000087B0000}"/>
    <cellStyle name="Normal 6 8 2 3 3 5" xfId="7302" xr:uid="{00000000-0005-0000-0000-0000097B0000}"/>
    <cellStyle name="Normal 6 8 2 3 3 5 2" xfId="37637" xr:uid="{00000000-0005-0000-0000-00000A7B0000}"/>
    <cellStyle name="Normal 6 8 2 3 3 5 3" xfId="22404" xr:uid="{00000000-0005-0000-0000-00000B7B0000}"/>
    <cellStyle name="Normal 6 8 2 3 3 6" xfId="32625" xr:uid="{00000000-0005-0000-0000-00000C7B0000}"/>
    <cellStyle name="Normal 6 8 2 3 3 7" xfId="17391" xr:uid="{00000000-0005-0000-0000-00000D7B0000}"/>
    <cellStyle name="Normal 6 8 2 3 4" xfId="3084" xr:uid="{00000000-0005-0000-0000-00000E7B0000}"/>
    <cellStyle name="Normal 6 8 2 3 4 2" xfId="13158" xr:uid="{00000000-0005-0000-0000-00000F7B0000}"/>
    <cellStyle name="Normal 6 8 2 3 4 2 2" xfId="43489" xr:uid="{00000000-0005-0000-0000-0000107B0000}"/>
    <cellStyle name="Normal 6 8 2 3 4 2 3" xfId="28256" xr:uid="{00000000-0005-0000-0000-0000117B0000}"/>
    <cellStyle name="Normal 6 8 2 3 4 3" xfId="8138" xr:uid="{00000000-0005-0000-0000-0000127B0000}"/>
    <cellStyle name="Normal 6 8 2 3 4 3 2" xfId="38472" xr:uid="{00000000-0005-0000-0000-0000137B0000}"/>
    <cellStyle name="Normal 6 8 2 3 4 3 3" xfId="23239" xr:uid="{00000000-0005-0000-0000-0000147B0000}"/>
    <cellStyle name="Normal 6 8 2 3 4 4" xfId="33459" xr:uid="{00000000-0005-0000-0000-0000157B0000}"/>
    <cellStyle name="Normal 6 8 2 3 4 5" xfId="18226" xr:uid="{00000000-0005-0000-0000-0000167B0000}"/>
    <cellStyle name="Normal 6 8 2 3 5" xfId="4777" xr:uid="{00000000-0005-0000-0000-0000177B0000}"/>
    <cellStyle name="Normal 6 8 2 3 5 2" xfId="14829" xr:uid="{00000000-0005-0000-0000-0000187B0000}"/>
    <cellStyle name="Normal 6 8 2 3 5 2 2" xfId="45160" xr:uid="{00000000-0005-0000-0000-0000197B0000}"/>
    <cellStyle name="Normal 6 8 2 3 5 2 3" xfId="29927" xr:uid="{00000000-0005-0000-0000-00001A7B0000}"/>
    <cellStyle name="Normal 6 8 2 3 5 3" xfId="9809" xr:uid="{00000000-0005-0000-0000-00001B7B0000}"/>
    <cellStyle name="Normal 6 8 2 3 5 3 2" xfId="40143" xr:uid="{00000000-0005-0000-0000-00001C7B0000}"/>
    <cellStyle name="Normal 6 8 2 3 5 3 3" xfId="24910" xr:uid="{00000000-0005-0000-0000-00001D7B0000}"/>
    <cellStyle name="Normal 6 8 2 3 5 4" xfId="35130" xr:uid="{00000000-0005-0000-0000-00001E7B0000}"/>
    <cellStyle name="Normal 6 8 2 3 5 5" xfId="19897" xr:uid="{00000000-0005-0000-0000-00001F7B0000}"/>
    <cellStyle name="Normal 6 8 2 3 6" xfId="11487" xr:uid="{00000000-0005-0000-0000-0000207B0000}"/>
    <cellStyle name="Normal 6 8 2 3 6 2" xfId="41818" xr:uid="{00000000-0005-0000-0000-0000217B0000}"/>
    <cellStyle name="Normal 6 8 2 3 6 3" xfId="26585" xr:uid="{00000000-0005-0000-0000-0000227B0000}"/>
    <cellStyle name="Normal 6 8 2 3 7" xfId="6466" xr:uid="{00000000-0005-0000-0000-0000237B0000}"/>
    <cellStyle name="Normal 6 8 2 3 7 2" xfId="36801" xr:uid="{00000000-0005-0000-0000-0000247B0000}"/>
    <cellStyle name="Normal 6 8 2 3 7 3" xfId="21568" xr:uid="{00000000-0005-0000-0000-0000257B0000}"/>
    <cellStyle name="Normal 6 8 2 3 8" xfId="31789" xr:uid="{00000000-0005-0000-0000-0000267B0000}"/>
    <cellStyle name="Normal 6 8 2 3 9" xfId="16555" xr:uid="{00000000-0005-0000-0000-0000277B0000}"/>
    <cellStyle name="Normal 6 8 2 4" xfId="1602" xr:uid="{00000000-0005-0000-0000-0000287B0000}"/>
    <cellStyle name="Normal 6 8 2 4 2" xfId="2441" xr:uid="{00000000-0005-0000-0000-0000297B0000}"/>
    <cellStyle name="Normal 6 8 2 4 2 2" xfId="4131" xr:uid="{00000000-0005-0000-0000-00002A7B0000}"/>
    <cellStyle name="Normal 6 8 2 4 2 2 2" xfId="14204" xr:uid="{00000000-0005-0000-0000-00002B7B0000}"/>
    <cellStyle name="Normal 6 8 2 4 2 2 2 2" xfId="44535" xr:uid="{00000000-0005-0000-0000-00002C7B0000}"/>
    <cellStyle name="Normal 6 8 2 4 2 2 2 3" xfId="29302" xr:uid="{00000000-0005-0000-0000-00002D7B0000}"/>
    <cellStyle name="Normal 6 8 2 4 2 2 3" xfId="9184" xr:uid="{00000000-0005-0000-0000-00002E7B0000}"/>
    <cellStyle name="Normal 6 8 2 4 2 2 3 2" xfId="39518" xr:uid="{00000000-0005-0000-0000-00002F7B0000}"/>
    <cellStyle name="Normal 6 8 2 4 2 2 3 3" xfId="24285" xr:uid="{00000000-0005-0000-0000-0000307B0000}"/>
    <cellStyle name="Normal 6 8 2 4 2 2 4" xfId="34505" xr:uid="{00000000-0005-0000-0000-0000317B0000}"/>
    <cellStyle name="Normal 6 8 2 4 2 2 5" xfId="19272" xr:uid="{00000000-0005-0000-0000-0000327B0000}"/>
    <cellStyle name="Normal 6 8 2 4 2 3" xfId="5823" xr:uid="{00000000-0005-0000-0000-0000337B0000}"/>
    <cellStyle name="Normal 6 8 2 4 2 3 2" xfId="15875" xr:uid="{00000000-0005-0000-0000-0000347B0000}"/>
    <cellStyle name="Normal 6 8 2 4 2 3 2 2" xfId="46206" xr:uid="{00000000-0005-0000-0000-0000357B0000}"/>
    <cellStyle name="Normal 6 8 2 4 2 3 2 3" xfId="30973" xr:uid="{00000000-0005-0000-0000-0000367B0000}"/>
    <cellStyle name="Normal 6 8 2 4 2 3 3" xfId="10855" xr:uid="{00000000-0005-0000-0000-0000377B0000}"/>
    <cellStyle name="Normal 6 8 2 4 2 3 3 2" xfId="41189" xr:uid="{00000000-0005-0000-0000-0000387B0000}"/>
    <cellStyle name="Normal 6 8 2 4 2 3 3 3" xfId="25956" xr:uid="{00000000-0005-0000-0000-0000397B0000}"/>
    <cellStyle name="Normal 6 8 2 4 2 3 4" xfId="36176" xr:uid="{00000000-0005-0000-0000-00003A7B0000}"/>
    <cellStyle name="Normal 6 8 2 4 2 3 5" xfId="20943" xr:uid="{00000000-0005-0000-0000-00003B7B0000}"/>
    <cellStyle name="Normal 6 8 2 4 2 4" xfId="12533" xr:uid="{00000000-0005-0000-0000-00003C7B0000}"/>
    <cellStyle name="Normal 6 8 2 4 2 4 2" xfId="42864" xr:uid="{00000000-0005-0000-0000-00003D7B0000}"/>
    <cellStyle name="Normal 6 8 2 4 2 4 3" xfId="27631" xr:uid="{00000000-0005-0000-0000-00003E7B0000}"/>
    <cellStyle name="Normal 6 8 2 4 2 5" xfId="7512" xr:uid="{00000000-0005-0000-0000-00003F7B0000}"/>
    <cellStyle name="Normal 6 8 2 4 2 5 2" xfId="37847" xr:uid="{00000000-0005-0000-0000-0000407B0000}"/>
    <cellStyle name="Normal 6 8 2 4 2 5 3" xfId="22614" xr:uid="{00000000-0005-0000-0000-0000417B0000}"/>
    <cellStyle name="Normal 6 8 2 4 2 6" xfId="32835" xr:uid="{00000000-0005-0000-0000-0000427B0000}"/>
    <cellStyle name="Normal 6 8 2 4 2 7" xfId="17601" xr:uid="{00000000-0005-0000-0000-0000437B0000}"/>
    <cellStyle name="Normal 6 8 2 4 3" xfId="3294" xr:uid="{00000000-0005-0000-0000-0000447B0000}"/>
    <cellStyle name="Normal 6 8 2 4 3 2" xfId="13368" xr:uid="{00000000-0005-0000-0000-0000457B0000}"/>
    <cellStyle name="Normal 6 8 2 4 3 2 2" xfId="43699" xr:uid="{00000000-0005-0000-0000-0000467B0000}"/>
    <cellStyle name="Normal 6 8 2 4 3 2 3" xfId="28466" xr:uid="{00000000-0005-0000-0000-0000477B0000}"/>
    <cellStyle name="Normal 6 8 2 4 3 3" xfId="8348" xr:uid="{00000000-0005-0000-0000-0000487B0000}"/>
    <cellStyle name="Normal 6 8 2 4 3 3 2" xfId="38682" xr:uid="{00000000-0005-0000-0000-0000497B0000}"/>
    <cellStyle name="Normal 6 8 2 4 3 3 3" xfId="23449" xr:uid="{00000000-0005-0000-0000-00004A7B0000}"/>
    <cellStyle name="Normal 6 8 2 4 3 4" xfId="33669" xr:uid="{00000000-0005-0000-0000-00004B7B0000}"/>
    <cellStyle name="Normal 6 8 2 4 3 5" xfId="18436" xr:uid="{00000000-0005-0000-0000-00004C7B0000}"/>
    <cellStyle name="Normal 6 8 2 4 4" xfId="4987" xr:uid="{00000000-0005-0000-0000-00004D7B0000}"/>
    <cellStyle name="Normal 6 8 2 4 4 2" xfId="15039" xr:uid="{00000000-0005-0000-0000-00004E7B0000}"/>
    <cellStyle name="Normal 6 8 2 4 4 2 2" xfId="45370" xr:uid="{00000000-0005-0000-0000-00004F7B0000}"/>
    <cellStyle name="Normal 6 8 2 4 4 2 3" xfId="30137" xr:uid="{00000000-0005-0000-0000-0000507B0000}"/>
    <cellStyle name="Normal 6 8 2 4 4 3" xfId="10019" xr:uid="{00000000-0005-0000-0000-0000517B0000}"/>
    <cellStyle name="Normal 6 8 2 4 4 3 2" xfId="40353" xr:uid="{00000000-0005-0000-0000-0000527B0000}"/>
    <cellStyle name="Normal 6 8 2 4 4 3 3" xfId="25120" xr:uid="{00000000-0005-0000-0000-0000537B0000}"/>
    <cellStyle name="Normal 6 8 2 4 4 4" xfId="35340" xr:uid="{00000000-0005-0000-0000-0000547B0000}"/>
    <cellStyle name="Normal 6 8 2 4 4 5" xfId="20107" xr:uid="{00000000-0005-0000-0000-0000557B0000}"/>
    <cellStyle name="Normal 6 8 2 4 5" xfId="11697" xr:uid="{00000000-0005-0000-0000-0000567B0000}"/>
    <cellStyle name="Normal 6 8 2 4 5 2" xfId="42028" xr:uid="{00000000-0005-0000-0000-0000577B0000}"/>
    <cellStyle name="Normal 6 8 2 4 5 3" xfId="26795" xr:uid="{00000000-0005-0000-0000-0000587B0000}"/>
    <cellStyle name="Normal 6 8 2 4 6" xfId="6676" xr:uid="{00000000-0005-0000-0000-0000597B0000}"/>
    <cellStyle name="Normal 6 8 2 4 6 2" xfId="37011" xr:uid="{00000000-0005-0000-0000-00005A7B0000}"/>
    <cellStyle name="Normal 6 8 2 4 6 3" xfId="21778" xr:uid="{00000000-0005-0000-0000-00005B7B0000}"/>
    <cellStyle name="Normal 6 8 2 4 7" xfId="31999" xr:uid="{00000000-0005-0000-0000-00005C7B0000}"/>
    <cellStyle name="Normal 6 8 2 4 8" xfId="16765" xr:uid="{00000000-0005-0000-0000-00005D7B0000}"/>
    <cellStyle name="Normal 6 8 2 5" xfId="2023" xr:uid="{00000000-0005-0000-0000-00005E7B0000}"/>
    <cellStyle name="Normal 6 8 2 5 2" xfId="3713" xr:uid="{00000000-0005-0000-0000-00005F7B0000}"/>
    <cellStyle name="Normal 6 8 2 5 2 2" xfId="13786" xr:uid="{00000000-0005-0000-0000-0000607B0000}"/>
    <cellStyle name="Normal 6 8 2 5 2 2 2" xfId="44117" xr:uid="{00000000-0005-0000-0000-0000617B0000}"/>
    <cellStyle name="Normal 6 8 2 5 2 2 3" xfId="28884" xr:uid="{00000000-0005-0000-0000-0000627B0000}"/>
    <cellStyle name="Normal 6 8 2 5 2 3" xfId="8766" xr:uid="{00000000-0005-0000-0000-0000637B0000}"/>
    <cellStyle name="Normal 6 8 2 5 2 3 2" xfId="39100" xr:uid="{00000000-0005-0000-0000-0000647B0000}"/>
    <cellStyle name="Normal 6 8 2 5 2 3 3" xfId="23867" xr:uid="{00000000-0005-0000-0000-0000657B0000}"/>
    <cellStyle name="Normal 6 8 2 5 2 4" xfId="34087" xr:uid="{00000000-0005-0000-0000-0000667B0000}"/>
    <cellStyle name="Normal 6 8 2 5 2 5" xfId="18854" xr:uid="{00000000-0005-0000-0000-0000677B0000}"/>
    <cellStyle name="Normal 6 8 2 5 3" xfId="5405" xr:uid="{00000000-0005-0000-0000-0000687B0000}"/>
    <cellStyle name="Normal 6 8 2 5 3 2" xfId="15457" xr:uid="{00000000-0005-0000-0000-0000697B0000}"/>
    <cellStyle name="Normal 6 8 2 5 3 2 2" xfId="45788" xr:uid="{00000000-0005-0000-0000-00006A7B0000}"/>
    <cellStyle name="Normal 6 8 2 5 3 2 3" xfId="30555" xr:uid="{00000000-0005-0000-0000-00006B7B0000}"/>
    <cellStyle name="Normal 6 8 2 5 3 3" xfId="10437" xr:uid="{00000000-0005-0000-0000-00006C7B0000}"/>
    <cellStyle name="Normal 6 8 2 5 3 3 2" xfId="40771" xr:uid="{00000000-0005-0000-0000-00006D7B0000}"/>
    <cellStyle name="Normal 6 8 2 5 3 3 3" xfId="25538" xr:uid="{00000000-0005-0000-0000-00006E7B0000}"/>
    <cellStyle name="Normal 6 8 2 5 3 4" xfId="35758" xr:uid="{00000000-0005-0000-0000-00006F7B0000}"/>
    <cellStyle name="Normal 6 8 2 5 3 5" xfId="20525" xr:uid="{00000000-0005-0000-0000-0000707B0000}"/>
    <cellStyle name="Normal 6 8 2 5 4" xfId="12115" xr:uid="{00000000-0005-0000-0000-0000717B0000}"/>
    <cellStyle name="Normal 6 8 2 5 4 2" xfId="42446" xr:uid="{00000000-0005-0000-0000-0000727B0000}"/>
    <cellStyle name="Normal 6 8 2 5 4 3" xfId="27213" xr:uid="{00000000-0005-0000-0000-0000737B0000}"/>
    <cellStyle name="Normal 6 8 2 5 5" xfId="7094" xr:uid="{00000000-0005-0000-0000-0000747B0000}"/>
    <cellStyle name="Normal 6 8 2 5 5 2" xfId="37429" xr:uid="{00000000-0005-0000-0000-0000757B0000}"/>
    <cellStyle name="Normal 6 8 2 5 5 3" xfId="22196" xr:uid="{00000000-0005-0000-0000-0000767B0000}"/>
    <cellStyle name="Normal 6 8 2 5 6" xfId="32417" xr:uid="{00000000-0005-0000-0000-0000777B0000}"/>
    <cellStyle name="Normal 6 8 2 5 7" xfId="17183" xr:uid="{00000000-0005-0000-0000-0000787B0000}"/>
    <cellStyle name="Normal 6 8 2 6" xfId="2876" xr:uid="{00000000-0005-0000-0000-0000797B0000}"/>
    <cellStyle name="Normal 6 8 2 6 2" xfId="12950" xr:uid="{00000000-0005-0000-0000-00007A7B0000}"/>
    <cellStyle name="Normal 6 8 2 6 2 2" xfId="43281" xr:uid="{00000000-0005-0000-0000-00007B7B0000}"/>
    <cellStyle name="Normal 6 8 2 6 2 3" xfId="28048" xr:uid="{00000000-0005-0000-0000-00007C7B0000}"/>
    <cellStyle name="Normal 6 8 2 6 3" xfId="7930" xr:uid="{00000000-0005-0000-0000-00007D7B0000}"/>
    <cellStyle name="Normal 6 8 2 6 3 2" xfId="38264" xr:uid="{00000000-0005-0000-0000-00007E7B0000}"/>
    <cellStyle name="Normal 6 8 2 6 3 3" xfId="23031" xr:uid="{00000000-0005-0000-0000-00007F7B0000}"/>
    <cellStyle name="Normal 6 8 2 6 4" xfId="33251" xr:uid="{00000000-0005-0000-0000-0000807B0000}"/>
    <cellStyle name="Normal 6 8 2 6 5" xfId="18018" xr:uid="{00000000-0005-0000-0000-0000817B0000}"/>
    <cellStyle name="Normal 6 8 2 7" xfId="4569" xr:uid="{00000000-0005-0000-0000-0000827B0000}"/>
    <cellStyle name="Normal 6 8 2 7 2" xfId="14621" xr:uid="{00000000-0005-0000-0000-0000837B0000}"/>
    <cellStyle name="Normal 6 8 2 7 2 2" xfId="44952" xr:uid="{00000000-0005-0000-0000-0000847B0000}"/>
    <cellStyle name="Normal 6 8 2 7 2 3" xfId="29719" xr:uid="{00000000-0005-0000-0000-0000857B0000}"/>
    <cellStyle name="Normal 6 8 2 7 3" xfId="9601" xr:uid="{00000000-0005-0000-0000-0000867B0000}"/>
    <cellStyle name="Normal 6 8 2 7 3 2" xfId="39935" xr:uid="{00000000-0005-0000-0000-0000877B0000}"/>
    <cellStyle name="Normal 6 8 2 7 3 3" xfId="24702" xr:uid="{00000000-0005-0000-0000-0000887B0000}"/>
    <cellStyle name="Normal 6 8 2 7 4" xfId="34922" xr:uid="{00000000-0005-0000-0000-0000897B0000}"/>
    <cellStyle name="Normal 6 8 2 7 5" xfId="19689" xr:uid="{00000000-0005-0000-0000-00008A7B0000}"/>
    <cellStyle name="Normal 6 8 2 8" xfId="11279" xr:uid="{00000000-0005-0000-0000-00008B7B0000}"/>
    <cellStyle name="Normal 6 8 2 8 2" xfId="41610" xr:uid="{00000000-0005-0000-0000-00008C7B0000}"/>
    <cellStyle name="Normal 6 8 2 8 3" xfId="26377" xr:uid="{00000000-0005-0000-0000-00008D7B0000}"/>
    <cellStyle name="Normal 6 8 2 9" xfId="6258" xr:uid="{00000000-0005-0000-0000-00008E7B0000}"/>
    <cellStyle name="Normal 6 8 2 9 2" xfId="36593" xr:uid="{00000000-0005-0000-0000-00008F7B0000}"/>
    <cellStyle name="Normal 6 8 2 9 3" xfId="21360" xr:uid="{00000000-0005-0000-0000-0000907B0000}"/>
    <cellStyle name="Normal 6 8 3" xfId="1222" xr:uid="{00000000-0005-0000-0000-0000917B0000}"/>
    <cellStyle name="Normal 6 8 3 10" xfId="16399" xr:uid="{00000000-0005-0000-0000-0000927B0000}"/>
    <cellStyle name="Normal 6 8 3 2" xfId="1441" xr:uid="{00000000-0005-0000-0000-0000937B0000}"/>
    <cellStyle name="Normal 6 8 3 2 2" xfId="1862" xr:uid="{00000000-0005-0000-0000-0000947B0000}"/>
    <cellStyle name="Normal 6 8 3 2 2 2" xfId="2701" xr:uid="{00000000-0005-0000-0000-0000957B0000}"/>
    <cellStyle name="Normal 6 8 3 2 2 2 2" xfId="4391" xr:uid="{00000000-0005-0000-0000-0000967B0000}"/>
    <cellStyle name="Normal 6 8 3 2 2 2 2 2" xfId="14464" xr:uid="{00000000-0005-0000-0000-0000977B0000}"/>
    <cellStyle name="Normal 6 8 3 2 2 2 2 2 2" xfId="44795" xr:uid="{00000000-0005-0000-0000-0000987B0000}"/>
    <cellStyle name="Normal 6 8 3 2 2 2 2 2 3" xfId="29562" xr:uid="{00000000-0005-0000-0000-0000997B0000}"/>
    <cellStyle name="Normal 6 8 3 2 2 2 2 3" xfId="9444" xr:uid="{00000000-0005-0000-0000-00009A7B0000}"/>
    <cellStyle name="Normal 6 8 3 2 2 2 2 3 2" xfId="39778" xr:uid="{00000000-0005-0000-0000-00009B7B0000}"/>
    <cellStyle name="Normal 6 8 3 2 2 2 2 3 3" xfId="24545" xr:uid="{00000000-0005-0000-0000-00009C7B0000}"/>
    <cellStyle name="Normal 6 8 3 2 2 2 2 4" xfId="34765" xr:uid="{00000000-0005-0000-0000-00009D7B0000}"/>
    <cellStyle name="Normal 6 8 3 2 2 2 2 5" xfId="19532" xr:uid="{00000000-0005-0000-0000-00009E7B0000}"/>
    <cellStyle name="Normal 6 8 3 2 2 2 3" xfId="6083" xr:uid="{00000000-0005-0000-0000-00009F7B0000}"/>
    <cellStyle name="Normal 6 8 3 2 2 2 3 2" xfId="16135" xr:uid="{00000000-0005-0000-0000-0000A07B0000}"/>
    <cellStyle name="Normal 6 8 3 2 2 2 3 2 2" xfId="46466" xr:uid="{00000000-0005-0000-0000-0000A17B0000}"/>
    <cellStyle name="Normal 6 8 3 2 2 2 3 2 3" xfId="31233" xr:uid="{00000000-0005-0000-0000-0000A27B0000}"/>
    <cellStyle name="Normal 6 8 3 2 2 2 3 3" xfId="11115" xr:uid="{00000000-0005-0000-0000-0000A37B0000}"/>
    <cellStyle name="Normal 6 8 3 2 2 2 3 3 2" xfId="41449" xr:uid="{00000000-0005-0000-0000-0000A47B0000}"/>
    <cellStyle name="Normal 6 8 3 2 2 2 3 3 3" xfId="26216" xr:uid="{00000000-0005-0000-0000-0000A57B0000}"/>
    <cellStyle name="Normal 6 8 3 2 2 2 3 4" xfId="36436" xr:uid="{00000000-0005-0000-0000-0000A67B0000}"/>
    <cellStyle name="Normal 6 8 3 2 2 2 3 5" xfId="21203" xr:uid="{00000000-0005-0000-0000-0000A77B0000}"/>
    <cellStyle name="Normal 6 8 3 2 2 2 4" xfId="12793" xr:uid="{00000000-0005-0000-0000-0000A87B0000}"/>
    <cellStyle name="Normal 6 8 3 2 2 2 4 2" xfId="43124" xr:uid="{00000000-0005-0000-0000-0000A97B0000}"/>
    <cellStyle name="Normal 6 8 3 2 2 2 4 3" xfId="27891" xr:uid="{00000000-0005-0000-0000-0000AA7B0000}"/>
    <cellStyle name="Normal 6 8 3 2 2 2 5" xfId="7772" xr:uid="{00000000-0005-0000-0000-0000AB7B0000}"/>
    <cellStyle name="Normal 6 8 3 2 2 2 5 2" xfId="38107" xr:uid="{00000000-0005-0000-0000-0000AC7B0000}"/>
    <cellStyle name="Normal 6 8 3 2 2 2 5 3" xfId="22874" xr:uid="{00000000-0005-0000-0000-0000AD7B0000}"/>
    <cellStyle name="Normal 6 8 3 2 2 2 6" xfId="33095" xr:uid="{00000000-0005-0000-0000-0000AE7B0000}"/>
    <cellStyle name="Normal 6 8 3 2 2 2 7" xfId="17861" xr:uid="{00000000-0005-0000-0000-0000AF7B0000}"/>
    <cellStyle name="Normal 6 8 3 2 2 3" xfId="3554" xr:uid="{00000000-0005-0000-0000-0000B07B0000}"/>
    <cellStyle name="Normal 6 8 3 2 2 3 2" xfId="13628" xr:uid="{00000000-0005-0000-0000-0000B17B0000}"/>
    <cellStyle name="Normal 6 8 3 2 2 3 2 2" xfId="43959" xr:uid="{00000000-0005-0000-0000-0000B27B0000}"/>
    <cellStyle name="Normal 6 8 3 2 2 3 2 3" xfId="28726" xr:uid="{00000000-0005-0000-0000-0000B37B0000}"/>
    <cellStyle name="Normal 6 8 3 2 2 3 3" xfId="8608" xr:uid="{00000000-0005-0000-0000-0000B47B0000}"/>
    <cellStyle name="Normal 6 8 3 2 2 3 3 2" xfId="38942" xr:uid="{00000000-0005-0000-0000-0000B57B0000}"/>
    <cellStyle name="Normal 6 8 3 2 2 3 3 3" xfId="23709" xr:uid="{00000000-0005-0000-0000-0000B67B0000}"/>
    <cellStyle name="Normal 6 8 3 2 2 3 4" xfId="33929" xr:uid="{00000000-0005-0000-0000-0000B77B0000}"/>
    <cellStyle name="Normal 6 8 3 2 2 3 5" xfId="18696" xr:uid="{00000000-0005-0000-0000-0000B87B0000}"/>
    <cellStyle name="Normal 6 8 3 2 2 4" xfId="5247" xr:uid="{00000000-0005-0000-0000-0000B97B0000}"/>
    <cellStyle name="Normal 6 8 3 2 2 4 2" xfId="15299" xr:uid="{00000000-0005-0000-0000-0000BA7B0000}"/>
    <cellStyle name="Normal 6 8 3 2 2 4 2 2" xfId="45630" xr:uid="{00000000-0005-0000-0000-0000BB7B0000}"/>
    <cellStyle name="Normal 6 8 3 2 2 4 2 3" xfId="30397" xr:uid="{00000000-0005-0000-0000-0000BC7B0000}"/>
    <cellStyle name="Normal 6 8 3 2 2 4 3" xfId="10279" xr:uid="{00000000-0005-0000-0000-0000BD7B0000}"/>
    <cellStyle name="Normal 6 8 3 2 2 4 3 2" xfId="40613" xr:uid="{00000000-0005-0000-0000-0000BE7B0000}"/>
    <cellStyle name="Normal 6 8 3 2 2 4 3 3" xfId="25380" xr:uid="{00000000-0005-0000-0000-0000BF7B0000}"/>
    <cellStyle name="Normal 6 8 3 2 2 4 4" xfId="35600" xr:uid="{00000000-0005-0000-0000-0000C07B0000}"/>
    <cellStyle name="Normal 6 8 3 2 2 4 5" xfId="20367" xr:uid="{00000000-0005-0000-0000-0000C17B0000}"/>
    <cellStyle name="Normal 6 8 3 2 2 5" xfId="11957" xr:uid="{00000000-0005-0000-0000-0000C27B0000}"/>
    <cellStyle name="Normal 6 8 3 2 2 5 2" xfId="42288" xr:uid="{00000000-0005-0000-0000-0000C37B0000}"/>
    <cellStyle name="Normal 6 8 3 2 2 5 3" xfId="27055" xr:uid="{00000000-0005-0000-0000-0000C47B0000}"/>
    <cellStyle name="Normal 6 8 3 2 2 6" xfId="6936" xr:uid="{00000000-0005-0000-0000-0000C57B0000}"/>
    <cellStyle name="Normal 6 8 3 2 2 6 2" xfId="37271" xr:uid="{00000000-0005-0000-0000-0000C67B0000}"/>
    <cellStyle name="Normal 6 8 3 2 2 6 3" xfId="22038" xr:uid="{00000000-0005-0000-0000-0000C77B0000}"/>
    <cellStyle name="Normal 6 8 3 2 2 7" xfId="32259" xr:uid="{00000000-0005-0000-0000-0000C87B0000}"/>
    <cellStyle name="Normal 6 8 3 2 2 8" xfId="17025" xr:uid="{00000000-0005-0000-0000-0000C97B0000}"/>
    <cellStyle name="Normal 6 8 3 2 3" xfId="2283" xr:uid="{00000000-0005-0000-0000-0000CA7B0000}"/>
    <cellStyle name="Normal 6 8 3 2 3 2" xfId="3973" xr:uid="{00000000-0005-0000-0000-0000CB7B0000}"/>
    <cellStyle name="Normal 6 8 3 2 3 2 2" xfId="14046" xr:uid="{00000000-0005-0000-0000-0000CC7B0000}"/>
    <cellStyle name="Normal 6 8 3 2 3 2 2 2" xfId="44377" xr:uid="{00000000-0005-0000-0000-0000CD7B0000}"/>
    <cellStyle name="Normal 6 8 3 2 3 2 2 3" xfId="29144" xr:uid="{00000000-0005-0000-0000-0000CE7B0000}"/>
    <cellStyle name="Normal 6 8 3 2 3 2 3" xfId="9026" xr:uid="{00000000-0005-0000-0000-0000CF7B0000}"/>
    <cellStyle name="Normal 6 8 3 2 3 2 3 2" xfId="39360" xr:uid="{00000000-0005-0000-0000-0000D07B0000}"/>
    <cellStyle name="Normal 6 8 3 2 3 2 3 3" xfId="24127" xr:uid="{00000000-0005-0000-0000-0000D17B0000}"/>
    <cellStyle name="Normal 6 8 3 2 3 2 4" xfId="34347" xr:uid="{00000000-0005-0000-0000-0000D27B0000}"/>
    <cellStyle name="Normal 6 8 3 2 3 2 5" xfId="19114" xr:uid="{00000000-0005-0000-0000-0000D37B0000}"/>
    <cellStyle name="Normal 6 8 3 2 3 3" xfId="5665" xr:uid="{00000000-0005-0000-0000-0000D47B0000}"/>
    <cellStyle name="Normal 6 8 3 2 3 3 2" xfId="15717" xr:uid="{00000000-0005-0000-0000-0000D57B0000}"/>
    <cellStyle name="Normal 6 8 3 2 3 3 2 2" xfId="46048" xr:uid="{00000000-0005-0000-0000-0000D67B0000}"/>
    <cellStyle name="Normal 6 8 3 2 3 3 2 3" xfId="30815" xr:uid="{00000000-0005-0000-0000-0000D77B0000}"/>
    <cellStyle name="Normal 6 8 3 2 3 3 3" xfId="10697" xr:uid="{00000000-0005-0000-0000-0000D87B0000}"/>
    <cellStyle name="Normal 6 8 3 2 3 3 3 2" xfId="41031" xr:uid="{00000000-0005-0000-0000-0000D97B0000}"/>
    <cellStyle name="Normal 6 8 3 2 3 3 3 3" xfId="25798" xr:uid="{00000000-0005-0000-0000-0000DA7B0000}"/>
    <cellStyle name="Normal 6 8 3 2 3 3 4" xfId="36018" xr:uid="{00000000-0005-0000-0000-0000DB7B0000}"/>
    <cellStyle name="Normal 6 8 3 2 3 3 5" xfId="20785" xr:uid="{00000000-0005-0000-0000-0000DC7B0000}"/>
    <cellStyle name="Normal 6 8 3 2 3 4" xfId="12375" xr:uid="{00000000-0005-0000-0000-0000DD7B0000}"/>
    <cellStyle name="Normal 6 8 3 2 3 4 2" xfId="42706" xr:uid="{00000000-0005-0000-0000-0000DE7B0000}"/>
    <cellStyle name="Normal 6 8 3 2 3 4 3" xfId="27473" xr:uid="{00000000-0005-0000-0000-0000DF7B0000}"/>
    <cellStyle name="Normal 6 8 3 2 3 5" xfId="7354" xr:uid="{00000000-0005-0000-0000-0000E07B0000}"/>
    <cellStyle name="Normal 6 8 3 2 3 5 2" xfId="37689" xr:uid="{00000000-0005-0000-0000-0000E17B0000}"/>
    <cellStyle name="Normal 6 8 3 2 3 5 3" xfId="22456" xr:uid="{00000000-0005-0000-0000-0000E27B0000}"/>
    <cellStyle name="Normal 6 8 3 2 3 6" xfId="32677" xr:uid="{00000000-0005-0000-0000-0000E37B0000}"/>
    <cellStyle name="Normal 6 8 3 2 3 7" xfId="17443" xr:uid="{00000000-0005-0000-0000-0000E47B0000}"/>
    <cellStyle name="Normal 6 8 3 2 4" xfId="3136" xr:uid="{00000000-0005-0000-0000-0000E57B0000}"/>
    <cellStyle name="Normal 6 8 3 2 4 2" xfId="13210" xr:uid="{00000000-0005-0000-0000-0000E67B0000}"/>
    <cellStyle name="Normal 6 8 3 2 4 2 2" xfId="43541" xr:uid="{00000000-0005-0000-0000-0000E77B0000}"/>
    <cellStyle name="Normal 6 8 3 2 4 2 3" xfId="28308" xr:uid="{00000000-0005-0000-0000-0000E87B0000}"/>
    <cellStyle name="Normal 6 8 3 2 4 3" xfId="8190" xr:uid="{00000000-0005-0000-0000-0000E97B0000}"/>
    <cellStyle name="Normal 6 8 3 2 4 3 2" xfId="38524" xr:uid="{00000000-0005-0000-0000-0000EA7B0000}"/>
    <cellStyle name="Normal 6 8 3 2 4 3 3" xfId="23291" xr:uid="{00000000-0005-0000-0000-0000EB7B0000}"/>
    <cellStyle name="Normal 6 8 3 2 4 4" xfId="33511" xr:uid="{00000000-0005-0000-0000-0000EC7B0000}"/>
    <cellStyle name="Normal 6 8 3 2 4 5" xfId="18278" xr:uid="{00000000-0005-0000-0000-0000ED7B0000}"/>
    <cellStyle name="Normal 6 8 3 2 5" xfId="4829" xr:uid="{00000000-0005-0000-0000-0000EE7B0000}"/>
    <cellStyle name="Normal 6 8 3 2 5 2" xfId="14881" xr:uid="{00000000-0005-0000-0000-0000EF7B0000}"/>
    <cellStyle name="Normal 6 8 3 2 5 2 2" xfId="45212" xr:uid="{00000000-0005-0000-0000-0000F07B0000}"/>
    <cellStyle name="Normal 6 8 3 2 5 2 3" xfId="29979" xr:uid="{00000000-0005-0000-0000-0000F17B0000}"/>
    <cellStyle name="Normal 6 8 3 2 5 3" xfId="9861" xr:uid="{00000000-0005-0000-0000-0000F27B0000}"/>
    <cellStyle name="Normal 6 8 3 2 5 3 2" xfId="40195" xr:uid="{00000000-0005-0000-0000-0000F37B0000}"/>
    <cellStyle name="Normal 6 8 3 2 5 3 3" xfId="24962" xr:uid="{00000000-0005-0000-0000-0000F47B0000}"/>
    <cellStyle name="Normal 6 8 3 2 5 4" xfId="35182" xr:uid="{00000000-0005-0000-0000-0000F57B0000}"/>
    <cellStyle name="Normal 6 8 3 2 5 5" xfId="19949" xr:uid="{00000000-0005-0000-0000-0000F67B0000}"/>
    <cellStyle name="Normal 6 8 3 2 6" xfId="11539" xr:uid="{00000000-0005-0000-0000-0000F77B0000}"/>
    <cellStyle name="Normal 6 8 3 2 6 2" xfId="41870" xr:uid="{00000000-0005-0000-0000-0000F87B0000}"/>
    <cellStyle name="Normal 6 8 3 2 6 3" xfId="26637" xr:uid="{00000000-0005-0000-0000-0000F97B0000}"/>
    <cellStyle name="Normal 6 8 3 2 7" xfId="6518" xr:uid="{00000000-0005-0000-0000-0000FA7B0000}"/>
    <cellStyle name="Normal 6 8 3 2 7 2" xfId="36853" xr:uid="{00000000-0005-0000-0000-0000FB7B0000}"/>
    <cellStyle name="Normal 6 8 3 2 7 3" xfId="21620" xr:uid="{00000000-0005-0000-0000-0000FC7B0000}"/>
    <cellStyle name="Normal 6 8 3 2 8" xfId="31841" xr:uid="{00000000-0005-0000-0000-0000FD7B0000}"/>
    <cellStyle name="Normal 6 8 3 2 9" xfId="16607" xr:uid="{00000000-0005-0000-0000-0000FE7B0000}"/>
    <cellStyle name="Normal 6 8 3 3" xfId="1654" xr:uid="{00000000-0005-0000-0000-0000FF7B0000}"/>
    <cellStyle name="Normal 6 8 3 3 2" xfId="2493" xr:uid="{00000000-0005-0000-0000-0000007C0000}"/>
    <cellStyle name="Normal 6 8 3 3 2 2" xfId="4183" xr:uid="{00000000-0005-0000-0000-0000017C0000}"/>
    <cellStyle name="Normal 6 8 3 3 2 2 2" xfId="14256" xr:uid="{00000000-0005-0000-0000-0000027C0000}"/>
    <cellStyle name="Normal 6 8 3 3 2 2 2 2" xfId="44587" xr:uid="{00000000-0005-0000-0000-0000037C0000}"/>
    <cellStyle name="Normal 6 8 3 3 2 2 2 3" xfId="29354" xr:uid="{00000000-0005-0000-0000-0000047C0000}"/>
    <cellStyle name="Normal 6 8 3 3 2 2 3" xfId="9236" xr:uid="{00000000-0005-0000-0000-0000057C0000}"/>
    <cellStyle name="Normal 6 8 3 3 2 2 3 2" xfId="39570" xr:uid="{00000000-0005-0000-0000-0000067C0000}"/>
    <cellStyle name="Normal 6 8 3 3 2 2 3 3" xfId="24337" xr:uid="{00000000-0005-0000-0000-0000077C0000}"/>
    <cellStyle name="Normal 6 8 3 3 2 2 4" xfId="34557" xr:uid="{00000000-0005-0000-0000-0000087C0000}"/>
    <cellStyle name="Normal 6 8 3 3 2 2 5" xfId="19324" xr:uid="{00000000-0005-0000-0000-0000097C0000}"/>
    <cellStyle name="Normal 6 8 3 3 2 3" xfId="5875" xr:uid="{00000000-0005-0000-0000-00000A7C0000}"/>
    <cellStyle name="Normal 6 8 3 3 2 3 2" xfId="15927" xr:uid="{00000000-0005-0000-0000-00000B7C0000}"/>
    <cellStyle name="Normal 6 8 3 3 2 3 2 2" xfId="46258" xr:uid="{00000000-0005-0000-0000-00000C7C0000}"/>
    <cellStyle name="Normal 6 8 3 3 2 3 2 3" xfId="31025" xr:uid="{00000000-0005-0000-0000-00000D7C0000}"/>
    <cellStyle name="Normal 6 8 3 3 2 3 3" xfId="10907" xr:uid="{00000000-0005-0000-0000-00000E7C0000}"/>
    <cellStyle name="Normal 6 8 3 3 2 3 3 2" xfId="41241" xr:uid="{00000000-0005-0000-0000-00000F7C0000}"/>
    <cellStyle name="Normal 6 8 3 3 2 3 3 3" xfId="26008" xr:uid="{00000000-0005-0000-0000-0000107C0000}"/>
    <cellStyle name="Normal 6 8 3 3 2 3 4" xfId="36228" xr:uid="{00000000-0005-0000-0000-0000117C0000}"/>
    <cellStyle name="Normal 6 8 3 3 2 3 5" xfId="20995" xr:uid="{00000000-0005-0000-0000-0000127C0000}"/>
    <cellStyle name="Normal 6 8 3 3 2 4" xfId="12585" xr:uid="{00000000-0005-0000-0000-0000137C0000}"/>
    <cellStyle name="Normal 6 8 3 3 2 4 2" xfId="42916" xr:uid="{00000000-0005-0000-0000-0000147C0000}"/>
    <cellStyle name="Normal 6 8 3 3 2 4 3" xfId="27683" xr:uid="{00000000-0005-0000-0000-0000157C0000}"/>
    <cellStyle name="Normal 6 8 3 3 2 5" xfId="7564" xr:uid="{00000000-0005-0000-0000-0000167C0000}"/>
    <cellStyle name="Normal 6 8 3 3 2 5 2" xfId="37899" xr:uid="{00000000-0005-0000-0000-0000177C0000}"/>
    <cellStyle name="Normal 6 8 3 3 2 5 3" xfId="22666" xr:uid="{00000000-0005-0000-0000-0000187C0000}"/>
    <cellStyle name="Normal 6 8 3 3 2 6" xfId="32887" xr:uid="{00000000-0005-0000-0000-0000197C0000}"/>
    <cellStyle name="Normal 6 8 3 3 2 7" xfId="17653" xr:uid="{00000000-0005-0000-0000-00001A7C0000}"/>
    <cellStyle name="Normal 6 8 3 3 3" xfId="3346" xr:uid="{00000000-0005-0000-0000-00001B7C0000}"/>
    <cellStyle name="Normal 6 8 3 3 3 2" xfId="13420" xr:uid="{00000000-0005-0000-0000-00001C7C0000}"/>
    <cellStyle name="Normal 6 8 3 3 3 2 2" xfId="43751" xr:uid="{00000000-0005-0000-0000-00001D7C0000}"/>
    <cellStyle name="Normal 6 8 3 3 3 2 3" xfId="28518" xr:uid="{00000000-0005-0000-0000-00001E7C0000}"/>
    <cellStyle name="Normal 6 8 3 3 3 3" xfId="8400" xr:uid="{00000000-0005-0000-0000-00001F7C0000}"/>
    <cellStyle name="Normal 6 8 3 3 3 3 2" xfId="38734" xr:uid="{00000000-0005-0000-0000-0000207C0000}"/>
    <cellStyle name="Normal 6 8 3 3 3 3 3" xfId="23501" xr:uid="{00000000-0005-0000-0000-0000217C0000}"/>
    <cellStyle name="Normal 6 8 3 3 3 4" xfId="33721" xr:uid="{00000000-0005-0000-0000-0000227C0000}"/>
    <cellStyle name="Normal 6 8 3 3 3 5" xfId="18488" xr:uid="{00000000-0005-0000-0000-0000237C0000}"/>
    <cellStyle name="Normal 6 8 3 3 4" xfId="5039" xr:uid="{00000000-0005-0000-0000-0000247C0000}"/>
    <cellStyle name="Normal 6 8 3 3 4 2" xfId="15091" xr:uid="{00000000-0005-0000-0000-0000257C0000}"/>
    <cellStyle name="Normal 6 8 3 3 4 2 2" xfId="45422" xr:uid="{00000000-0005-0000-0000-0000267C0000}"/>
    <cellStyle name="Normal 6 8 3 3 4 2 3" xfId="30189" xr:uid="{00000000-0005-0000-0000-0000277C0000}"/>
    <cellStyle name="Normal 6 8 3 3 4 3" xfId="10071" xr:uid="{00000000-0005-0000-0000-0000287C0000}"/>
    <cellStyle name="Normal 6 8 3 3 4 3 2" xfId="40405" xr:uid="{00000000-0005-0000-0000-0000297C0000}"/>
    <cellStyle name="Normal 6 8 3 3 4 3 3" xfId="25172" xr:uid="{00000000-0005-0000-0000-00002A7C0000}"/>
    <cellStyle name="Normal 6 8 3 3 4 4" xfId="35392" xr:uid="{00000000-0005-0000-0000-00002B7C0000}"/>
    <cellStyle name="Normal 6 8 3 3 4 5" xfId="20159" xr:uid="{00000000-0005-0000-0000-00002C7C0000}"/>
    <cellStyle name="Normal 6 8 3 3 5" xfId="11749" xr:uid="{00000000-0005-0000-0000-00002D7C0000}"/>
    <cellStyle name="Normal 6 8 3 3 5 2" xfId="42080" xr:uid="{00000000-0005-0000-0000-00002E7C0000}"/>
    <cellStyle name="Normal 6 8 3 3 5 3" xfId="26847" xr:uid="{00000000-0005-0000-0000-00002F7C0000}"/>
    <cellStyle name="Normal 6 8 3 3 6" xfId="6728" xr:uid="{00000000-0005-0000-0000-0000307C0000}"/>
    <cellStyle name="Normal 6 8 3 3 6 2" xfId="37063" xr:uid="{00000000-0005-0000-0000-0000317C0000}"/>
    <cellStyle name="Normal 6 8 3 3 6 3" xfId="21830" xr:uid="{00000000-0005-0000-0000-0000327C0000}"/>
    <cellStyle name="Normal 6 8 3 3 7" xfId="32051" xr:uid="{00000000-0005-0000-0000-0000337C0000}"/>
    <cellStyle name="Normal 6 8 3 3 8" xfId="16817" xr:uid="{00000000-0005-0000-0000-0000347C0000}"/>
    <cellStyle name="Normal 6 8 3 4" xfId="2075" xr:uid="{00000000-0005-0000-0000-0000357C0000}"/>
    <cellStyle name="Normal 6 8 3 4 2" xfId="3765" xr:uid="{00000000-0005-0000-0000-0000367C0000}"/>
    <cellStyle name="Normal 6 8 3 4 2 2" xfId="13838" xr:uid="{00000000-0005-0000-0000-0000377C0000}"/>
    <cellStyle name="Normal 6 8 3 4 2 2 2" xfId="44169" xr:uid="{00000000-0005-0000-0000-0000387C0000}"/>
    <cellStyle name="Normal 6 8 3 4 2 2 3" xfId="28936" xr:uid="{00000000-0005-0000-0000-0000397C0000}"/>
    <cellStyle name="Normal 6 8 3 4 2 3" xfId="8818" xr:uid="{00000000-0005-0000-0000-00003A7C0000}"/>
    <cellStyle name="Normal 6 8 3 4 2 3 2" xfId="39152" xr:uid="{00000000-0005-0000-0000-00003B7C0000}"/>
    <cellStyle name="Normal 6 8 3 4 2 3 3" xfId="23919" xr:uid="{00000000-0005-0000-0000-00003C7C0000}"/>
    <cellStyle name="Normal 6 8 3 4 2 4" xfId="34139" xr:uid="{00000000-0005-0000-0000-00003D7C0000}"/>
    <cellStyle name="Normal 6 8 3 4 2 5" xfId="18906" xr:uid="{00000000-0005-0000-0000-00003E7C0000}"/>
    <cellStyle name="Normal 6 8 3 4 3" xfId="5457" xr:uid="{00000000-0005-0000-0000-00003F7C0000}"/>
    <cellStyle name="Normal 6 8 3 4 3 2" xfId="15509" xr:uid="{00000000-0005-0000-0000-0000407C0000}"/>
    <cellStyle name="Normal 6 8 3 4 3 2 2" xfId="45840" xr:uid="{00000000-0005-0000-0000-0000417C0000}"/>
    <cellStyle name="Normal 6 8 3 4 3 2 3" xfId="30607" xr:uid="{00000000-0005-0000-0000-0000427C0000}"/>
    <cellStyle name="Normal 6 8 3 4 3 3" xfId="10489" xr:uid="{00000000-0005-0000-0000-0000437C0000}"/>
    <cellStyle name="Normal 6 8 3 4 3 3 2" xfId="40823" xr:uid="{00000000-0005-0000-0000-0000447C0000}"/>
    <cellStyle name="Normal 6 8 3 4 3 3 3" xfId="25590" xr:uid="{00000000-0005-0000-0000-0000457C0000}"/>
    <cellStyle name="Normal 6 8 3 4 3 4" xfId="35810" xr:uid="{00000000-0005-0000-0000-0000467C0000}"/>
    <cellStyle name="Normal 6 8 3 4 3 5" xfId="20577" xr:uid="{00000000-0005-0000-0000-0000477C0000}"/>
    <cellStyle name="Normal 6 8 3 4 4" xfId="12167" xr:uid="{00000000-0005-0000-0000-0000487C0000}"/>
    <cellStyle name="Normal 6 8 3 4 4 2" xfId="42498" xr:uid="{00000000-0005-0000-0000-0000497C0000}"/>
    <cellStyle name="Normal 6 8 3 4 4 3" xfId="27265" xr:uid="{00000000-0005-0000-0000-00004A7C0000}"/>
    <cellStyle name="Normal 6 8 3 4 5" xfId="7146" xr:uid="{00000000-0005-0000-0000-00004B7C0000}"/>
    <cellStyle name="Normal 6 8 3 4 5 2" xfId="37481" xr:uid="{00000000-0005-0000-0000-00004C7C0000}"/>
    <cellStyle name="Normal 6 8 3 4 5 3" xfId="22248" xr:uid="{00000000-0005-0000-0000-00004D7C0000}"/>
    <cellStyle name="Normal 6 8 3 4 6" xfId="32469" xr:uid="{00000000-0005-0000-0000-00004E7C0000}"/>
    <cellStyle name="Normal 6 8 3 4 7" xfId="17235" xr:uid="{00000000-0005-0000-0000-00004F7C0000}"/>
    <cellStyle name="Normal 6 8 3 5" xfId="2928" xr:uid="{00000000-0005-0000-0000-0000507C0000}"/>
    <cellStyle name="Normal 6 8 3 5 2" xfId="13002" xr:uid="{00000000-0005-0000-0000-0000517C0000}"/>
    <cellStyle name="Normal 6 8 3 5 2 2" xfId="43333" xr:uid="{00000000-0005-0000-0000-0000527C0000}"/>
    <cellStyle name="Normal 6 8 3 5 2 3" xfId="28100" xr:uid="{00000000-0005-0000-0000-0000537C0000}"/>
    <cellStyle name="Normal 6 8 3 5 3" xfId="7982" xr:uid="{00000000-0005-0000-0000-0000547C0000}"/>
    <cellStyle name="Normal 6 8 3 5 3 2" xfId="38316" xr:uid="{00000000-0005-0000-0000-0000557C0000}"/>
    <cellStyle name="Normal 6 8 3 5 3 3" xfId="23083" xr:uid="{00000000-0005-0000-0000-0000567C0000}"/>
    <cellStyle name="Normal 6 8 3 5 4" xfId="33303" xr:uid="{00000000-0005-0000-0000-0000577C0000}"/>
    <cellStyle name="Normal 6 8 3 5 5" xfId="18070" xr:uid="{00000000-0005-0000-0000-0000587C0000}"/>
    <cellStyle name="Normal 6 8 3 6" xfId="4621" xr:uid="{00000000-0005-0000-0000-0000597C0000}"/>
    <cellStyle name="Normal 6 8 3 6 2" xfId="14673" xr:uid="{00000000-0005-0000-0000-00005A7C0000}"/>
    <cellStyle name="Normal 6 8 3 6 2 2" xfId="45004" xr:uid="{00000000-0005-0000-0000-00005B7C0000}"/>
    <cellStyle name="Normal 6 8 3 6 2 3" xfId="29771" xr:uid="{00000000-0005-0000-0000-00005C7C0000}"/>
    <cellStyle name="Normal 6 8 3 6 3" xfId="9653" xr:uid="{00000000-0005-0000-0000-00005D7C0000}"/>
    <cellStyle name="Normal 6 8 3 6 3 2" xfId="39987" xr:uid="{00000000-0005-0000-0000-00005E7C0000}"/>
    <cellStyle name="Normal 6 8 3 6 3 3" xfId="24754" xr:uid="{00000000-0005-0000-0000-00005F7C0000}"/>
    <cellStyle name="Normal 6 8 3 6 4" xfId="34974" xr:uid="{00000000-0005-0000-0000-0000607C0000}"/>
    <cellStyle name="Normal 6 8 3 6 5" xfId="19741" xr:uid="{00000000-0005-0000-0000-0000617C0000}"/>
    <cellStyle name="Normal 6 8 3 7" xfId="11331" xr:uid="{00000000-0005-0000-0000-0000627C0000}"/>
    <cellStyle name="Normal 6 8 3 7 2" xfId="41662" xr:uid="{00000000-0005-0000-0000-0000637C0000}"/>
    <cellStyle name="Normal 6 8 3 7 3" xfId="26429" xr:uid="{00000000-0005-0000-0000-0000647C0000}"/>
    <cellStyle name="Normal 6 8 3 8" xfId="6310" xr:uid="{00000000-0005-0000-0000-0000657C0000}"/>
    <cellStyle name="Normal 6 8 3 8 2" xfId="36645" xr:uid="{00000000-0005-0000-0000-0000667C0000}"/>
    <cellStyle name="Normal 6 8 3 8 3" xfId="21412" xr:uid="{00000000-0005-0000-0000-0000677C0000}"/>
    <cellStyle name="Normal 6 8 3 9" xfId="31635" xr:uid="{00000000-0005-0000-0000-0000687C0000}"/>
    <cellStyle name="Normal 6 8 4" xfId="1335" xr:uid="{00000000-0005-0000-0000-0000697C0000}"/>
    <cellStyle name="Normal 6 8 4 2" xfId="1758" xr:uid="{00000000-0005-0000-0000-00006A7C0000}"/>
    <cellStyle name="Normal 6 8 4 2 2" xfId="2597" xr:uid="{00000000-0005-0000-0000-00006B7C0000}"/>
    <cellStyle name="Normal 6 8 4 2 2 2" xfId="4287" xr:uid="{00000000-0005-0000-0000-00006C7C0000}"/>
    <cellStyle name="Normal 6 8 4 2 2 2 2" xfId="14360" xr:uid="{00000000-0005-0000-0000-00006D7C0000}"/>
    <cellStyle name="Normal 6 8 4 2 2 2 2 2" xfId="44691" xr:uid="{00000000-0005-0000-0000-00006E7C0000}"/>
    <cellStyle name="Normal 6 8 4 2 2 2 2 3" xfId="29458" xr:uid="{00000000-0005-0000-0000-00006F7C0000}"/>
    <cellStyle name="Normal 6 8 4 2 2 2 3" xfId="9340" xr:uid="{00000000-0005-0000-0000-0000707C0000}"/>
    <cellStyle name="Normal 6 8 4 2 2 2 3 2" xfId="39674" xr:uid="{00000000-0005-0000-0000-0000717C0000}"/>
    <cellStyle name="Normal 6 8 4 2 2 2 3 3" xfId="24441" xr:uid="{00000000-0005-0000-0000-0000727C0000}"/>
    <cellStyle name="Normal 6 8 4 2 2 2 4" xfId="34661" xr:uid="{00000000-0005-0000-0000-0000737C0000}"/>
    <cellStyle name="Normal 6 8 4 2 2 2 5" xfId="19428" xr:uid="{00000000-0005-0000-0000-0000747C0000}"/>
    <cellStyle name="Normal 6 8 4 2 2 3" xfId="5979" xr:uid="{00000000-0005-0000-0000-0000757C0000}"/>
    <cellStyle name="Normal 6 8 4 2 2 3 2" xfId="16031" xr:uid="{00000000-0005-0000-0000-0000767C0000}"/>
    <cellStyle name="Normal 6 8 4 2 2 3 2 2" xfId="46362" xr:uid="{00000000-0005-0000-0000-0000777C0000}"/>
    <cellStyle name="Normal 6 8 4 2 2 3 2 3" xfId="31129" xr:uid="{00000000-0005-0000-0000-0000787C0000}"/>
    <cellStyle name="Normal 6 8 4 2 2 3 3" xfId="11011" xr:uid="{00000000-0005-0000-0000-0000797C0000}"/>
    <cellStyle name="Normal 6 8 4 2 2 3 3 2" xfId="41345" xr:uid="{00000000-0005-0000-0000-00007A7C0000}"/>
    <cellStyle name="Normal 6 8 4 2 2 3 3 3" xfId="26112" xr:uid="{00000000-0005-0000-0000-00007B7C0000}"/>
    <cellStyle name="Normal 6 8 4 2 2 3 4" xfId="36332" xr:uid="{00000000-0005-0000-0000-00007C7C0000}"/>
    <cellStyle name="Normal 6 8 4 2 2 3 5" xfId="21099" xr:uid="{00000000-0005-0000-0000-00007D7C0000}"/>
    <cellStyle name="Normal 6 8 4 2 2 4" xfId="12689" xr:uid="{00000000-0005-0000-0000-00007E7C0000}"/>
    <cellStyle name="Normal 6 8 4 2 2 4 2" xfId="43020" xr:uid="{00000000-0005-0000-0000-00007F7C0000}"/>
    <cellStyle name="Normal 6 8 4 2 2 4 3" xfId="27787" xr:uid="{00000000-0005-0000-0000-0000807C0000}"/>
    <cellStyle name="Normal 6 8 4 2 2 5" xfId="7668" xr:uid="{00000000-0005-0000-0000-0000817C0000}"/>
    <cellStyle name="Normal 6 8 4 2 2 5 2" xfId="38003" xr:uid="{00000000-0005-0000-0000-0000827C0000}"/>
    <cellStyle name="Normal 6 8 4 2 2 5 3" xfId="22770" xr:uid="{00000000-0005-0000-0000-0000837C0000}"/>
    <cellStyle name="Normal 6 8 4 2 2 6" xfId="32991" xr:uid="{00000000-0005-0000-0000-0000847C0000}"/>
    <cellStyle name="Normal 6 8 4 2 2 7" xfId="17757" xr:uid="{00000000-0005-0000-0000-0000857C0000}"/>
    <cellStyle name="Normal 6 8 4 2 3" xfId="3450" xr:uid="{00000000-0005-0000-0000-0000867C0000}"/>
    <cellStyle name="Normal 6 8 4 2 3 2" xfId="13524" xr:uid="{00000000-0005-0000-0000-0000877C0000}"/>
    <cellStyle name="Normal 6 8 4 2 3 2 2" xfId="43855" xr:uid="{00000000-0005-0000-0000-0000887C0000}"/>
    <cellStyle name="Normal 6 8 4 2 3 2 3" xfId="28622" xr:uid="{00000000-0005-0000-0000-0000897C0000}"/>
    <cellStyle name="Normal 6 8 4 2 3 3" xfId="8504" xr:uid="{00000000-0005-0000-0000-00008A7C0000}"/>
    <cellStyle name="Normal 6 8 4 2 3 3 2" xfId="38838" xr:uid="{00000000-0005-0000-0000-00008B7C0000}"/>
    <cellStyle name="Normal 6 8 4 2 3 3 3" xfId="23605" xr:uid="{00000000-0005-0000-0000-00008C7C0000}"/>
    <cellStyle name="Normal 6 8 4 2 3 4" xfId="33825" xr:uid="{00000000-0005-0000-0000-00008D7C0000}"/>
    <cellStyle name="Normal 6 8 4 2 3 5" xfId="18592" xr:uid="{00000000-0005-0000-0000-00008E7C0000}"/>
    <cellStyle name="Normal 6 8 4 2 4" xfId="5143" xr:uid="{00000000-0005-0000-0000-00008F7C0000}"/>
    <cellStyle name="Normal 6 8 4 2 4 2" xfId="15195" xr:uid="{00000000-0005-0000-0000-0000907C0000}"/>
    <cellStyle name="Normal 6 8 4 2 4 2 2" xfId="45526" xr:uid="{00000000-0005-0000-0000-0000917C0000}"/>
    <cellStyle name="Normal 6 8 4 2 4 2 3" xfId="30293" xr:uid="{00000000-0005-0000-0000-0000927C0000}"/>
    <cellStyle name="Normal 6 8 4 2 4 3" xfId="10175" xr:uid="{00000000-0005-0000-0000-0000937C0000}"/>
    <cellStyle name="Normal 6 8 4 2 4 3 2" xfId="40509" xr:uid="{00000000-0005-0000-0000-0000947C0000}"/>
    <cellStyle name="Normal 6 8 4 2 4 3 3" xfId="25276" xr:uid="{00000000-0005-0000-0000-0000957C0000}"/>
    <cellStyle name="Normal 6 8 4 2 4 4" xfId="35496" xr:uid="{00000000-0005-0000-0000-0000967C0000}"/>
    <cellStyle name="Normal 6 8 4 2 4 5" xfId="20263" xr:uid="{00000000-0005-0000-0000-0000977C0000}"/>
    <cellStyle name="Normal 6 8 4 2 5" xfId="11853" xr:uid="{00000000-0005-0000-0000-0000987C0000}"/>
    <cellStyle name="Normal 6 8 4 2 5 2" xfId="42184" xr:uid="{00000000-0005-0000-0000-0000997C0000}"/>
    <cellStyle name="Normal 6 8 4 2 5 3" xfId="26951" xr:uid="{00000000-0005-0000-0000-00009A7C0000}"/>
    <cellStyle name="Normal 6 8 4 2 6" xfId="6832" xr:uid="{00000000-0005-0000-0000-00009B7C0000}"/>
    <cellStyle name="Normal 6 8 4 2 6 2" xfId="37167" xr:uid="{00000000-0005-0000-0000-00009C7C0000}"/>
    <cellStyle name="Normal 6 8 4 2 6 3" xfId="21934" xr:uid="{00000000-0005-0000-0000-00009D7C0000}"/>
    <cellStyle name="Normal 6 8 4 2 7" xfId="32155" xr:uid="{00000000-0005-0000-0000-00009E7C0000}"/>
    <cellStyle name="Normal 6 8 4 2 8" xfId="16921" xr:uid="{00000000-0005-0000-0000-00009F7C0000}"/>
    <cellStyle name="Normal 6 8 4 3" xfId="2179" xr:uid="{00000000-0005-0000-0000-0000A07C0000}"/>
    <cellStyle name="Normal 6 8 4 3 2" xfId="3869" xr:uid="{00000000-0005-0000-0000-0000A17C0000}"/>
    <cellStyle name="Normal 6 8 4 3 2 2" xfId="13942" xr:uid="{00000000-0005-0000-0000-0000A27C0000}"/>
    <cellStyle name="Normal 6 8 4 3 2 2 2" xfId="44273" xr:uid="{00000000-0005-0000-0000-0000A37C0000}"/>
    <cellStyle name="Normal 6 8 4 3 2 2 3" xfId="29040" xr:uid="{00000000-0005-0000-0000-0000A47C0000}"/>
    <cellStyle name="Normal 6 8 4 3 2 3" xfId="8922" xr:uid="{00000000-0005-0000-0000-0000A57C0000}"/>
    <cellStyle name="Normal 6 8 4 3 2 3 2" xfId="39256" xr:uid="{00000000-0005-0000-0000-0000A67C0000}"/>
    <cellStyle name="Normal 6 8 4 3 2 3 3" xfId="24023" xr:uid="{00000000-0005-0000-0000-0000A77C0000}"/>
    <cellStyle name="Normal 6 8 4 3 2 4" xfId="34243" xr:uid="{00000000-0005-0000-0000-0000A87C0000}"/>
    <cellStyle name="Normal 6 8 4 3 2 5" xfId="19010" xr:uid="{00000000-0005-0000-0000-0000A97C0000}"/>
    <cellStyle name="Normal 6 8 4 3 3" xfId="5561" xr:uid="{00000000-0005-0000-0000-0000AA7C0000}"/>
    <cellStyle name="Normal 6 8 4 3 3 2" xfId="15613" xr:uid="{00000000-0005-0000-0000-0000AB7C0000}"/>
    <cellStyle name="Normal 6 8 4 3 3 2 2" xfId="45944" xr:uid="{00000000-0005-0000-0000-0000AC7C0000}"/>
    <cellStyle name="Normal 6 8 4 3 3 2 3" xfId="30711" xr:uid="{00000000-0005-0000-0000-0000AD7C0000}"/>
    <cellStyle name="Normal 6 8 4 3 3 3" xfId="10593" xr:uid="{00000000-0005-0000-0000-0000AE7C0000}"/>
    <cellStyle name="Normal 6 8 4 3 3 3 2" xfId="40927" xr:uid="{00000000-0005-0000-0000-0000AF7C0000}"/>
    <cellStyle name="Normal 6 8 4 3 3 3 3" xfId="25694" xr:uid="{00000000-0005-0000-0000-0000B07C0000}"/>
    <cellStyle name="Normal 6 8 4 3 3 4" xfId="35914" xr:uid="{00000000-0005-0000-0000-0000B17C0000}"/>
    <cellStyle name="Normal 6 8 4 3 3 5" xfId="20681" xr:uid="{00000000-0005-0000-0000-0000B27C0000}"/>
    <cellStyle name="Normal 6 8 4 3 4" xfId="12271" xr:uid="{00000000-0005-0000-0000-0000B37C0000}"/>
    <cellStyle name="Normal 6 8 4 3 4 2" xfId="42602" xr:uid="{00000000-0005-0000-0000-0000B47C0000}"/>
    <cellStyle name="Normal 6 8 4 3 4 3" xfId="27369" xr:uid="{00000000-0005-0000-0000-0000B57C0000}"/>
    <cellStyle name="Normal 6 8 4 3 5" xfId="7250" xr:uid="{00000000-0005-0000-0000-0000B67C0000}"/>
    <cellStyle name="Normal 6 8 4 3 5 2" xfId="37585" xr:uid="{00000000-0005-0000-0000-0000B77C0000}"/>
    <cellStyle name="Normal 6 8 4 3 5 3" xfId="22352" xr:uid="{00000000-0005-0000-0000-0000B87C0000}"/>
    <cellStyle name="Normal 6 8 4 3 6" xfId="32573" xr:uid="{00000000-0005-0000-0000-0000B97C0000}"/>
    <cellStyle name="Normal 6 8 4 3 7" xfId="17339" xr:uid="{00000000-0005-0000-0000-0000BA7C0000}"/>
    <cellStyle name="Normal 6 8 4 4" xfId="3032" xr:uid="{00000000-0005-0000-0000-0000BB7C0000}"/>
    <cellStyle name="Normal 6 8 4 4 2" xfId="13106" xr:uid="{00000000-0005-0000-0000-0000BC7C0000}"/>
    <cellStyle name="Normal 6 8 4 4 2 2" xfId="43437" xr:uid="{00000000-0005-0000-0000-0000BD7C0000}"/>
    <cellStyle name="Normal 6 8 4 4 2 3" xfId="28204" xr:uid="{00000000-0005-0000-0000-0000BE7C0000}"/>
    <cellStyle name="Normal 6 8 4 4 3" xfId="8086" xr:uid="{00000000-0005-0000-0000-0000BF7C0000}"/>
    <cellStyle name="Normal 6 8 4 4 3 2" xfId="38420" xr:uid="{00000000-0005-0000-0000-0000C07C0000}"/>
    <cellStyle name="Normal 6 8 4 4 3 3" xfId="23187" xr:uid="{00000000-0005-0000-0000-0000C17C0000}"/>
    <cellStyle name="Normal 6 8 4 4 4" xfId="33407" xr:uid="{00000000-0005-0000-0000-0000C27C0000}"/>
    <cellStyle name="Normal 6 8 4 4 5" xfId="18174" xr:uid="{00000000-0005-0000-0000-0000C37C0000}"/>
    <cellStyle name="Normal 6 8 4 5" xfId="4725" xr:uid="{00000000-0005-0000-0000-0000C47C0000}"/>
    <cellStyle name="Normal 6 8 4 5 2" xfId="14777" xr:uid="{00000000-0005-0000-0000-0000C57C0000}"/>
    <cellStyle name="Normal 6 8 4 5 2 2" xfId="45108" xr:uid="{00000000-0005-0000-0000-0000C67C0000}"/>
    <cellStyle name="Normal 6 8 4 5 2 3" xfId="29875" xr:uid="{00000000-0005-0000-0000-0000C77C0000}"/>
    <cellStyle name="Normal 6 8 4 5 3" xfId="9757" xr:uid="{00000000-0005-0000-0000-0000C87C0000}"/>
    <cellStyle name="Normal 6 8 4 5 3 2" xfId="40091" xr:uid="{00000000-0005-0000-0000-0000C97C0000}"/>
    <cellStyle name="Normal 6 8 4 5 3 3" xfId="24858" xr:uid="{00000000-0005-0000-0000-0000CA7C0000}"/>
    <cellStyle name="Normal 6 8 4 5 4" xfId="35078" xr:uid="{00000000-0005-0000-0000-0000CB7C0000}"/>
    <cellStyle name="Normal 6 8 4 5 5" xfId="19845" xr:uid="{00000000-0005-0000-0000-0000CC7C0000}"/>
    <cellStyle name="Normal 6 8 4 6" xfId="11435" xr:uid="{00000000-0005-0000-0000-0000CD7C0000}"/>
    <cellStyle name="Normal 6 8 4 6 2" xfId="41766" xr:uid="{00000000-0005-0000-0000-0000CE7C0000}"/>
    <cellStyle name="Normal 6 8 4 6 3" xfId="26533" xr:uid="{00000000-0005-0000-0000-0000CF7C0000}"/>
    <cellStyle name="Normal 6 8 4 7" xfId="6414" xr:uid="{00000000-0005-0000-0000-0000D07C0000}"/>
    <cellStyle name="Normal 6 8 4 7 2" xfId="36749" xr:uid="{00000000-0005-0000-0000-0000D17C0000}"/>
    <cellStyle name="Normal 6 8 4 7 3" xfId="21516" xr:uid="{00000000-0005-0000-0000-0000D27C0000}"/>
    <cellStyle name="Normal 6 8 4 8" xfId="31737" xr:uid="{00000000-0005-0000-0000-0000D37C0000}"/>
    <cellStyle name="Normal 6 8 4 9" xfId="16503" xr:uid="{00000000-0005-0000-0000-0000D47C0000}"/>
    <cellStyle name="Normal 6 8 5" xfId="1548" xr:uid="{00000000-0005-0000-0000-0000D57C0000}"/>
    <cellStyle name="Normal 6 8 5 2" xfId="2389" xr:uid="{00000000-0005-0000-0000-0000D67C0000}"/>
    <cellStyle name="Normal 6 8 5 2 2" xfId="4079" xr:uid="{00000000-0005-0000-0000-0000D77C0000}"/>
    <cellStyle name="Normal 6 8 5 2 2 2" xfId="14152" xr:uid="{00000000-0005-0000-0000-0000D87C0000}"/>
    <cellStyle name="Normal 6 8 5 2 2 2 2" xfId="44483" xr:uid="{00000000-0005-0000-0000-0000D97C0000}"/>
    <cellStyle name="Normal 6 8 5 2 2 2 3" xfId="29250" xr:uid="{00000000-0005-0000-0000-0000DA7C0000}"/>
    <cellStyle name="Normal 6 8 5 2 2 3" xfId="9132" xr:uid="{00000000-0005-0000-0000-0000DB7C0000}"/>
    <cellStyle name="Normal 6 8 5 2 2 3 2" xfId="39466" xr:uid="{00000000-0005-0000-0000-0000DC7C0000}"/>
    <cellStyle name="Normal 6 8 5 2 2 3 3" xfId="24233" xr:uid="{00000000-0005-0000-0000-0000DD7C0000}"/>
    <cellStyle name="Normal 6 8 5 2 2 4" xfId="34453" xr:uid="{00000000-0005-0000-0000-0000DE7C0000}"/>
    <cellStyle name="Normal 6 8 5 2 2 5" xfId="19220" xr:uid="{00000000-0005-0000-0000-0000DF7C0000}"/>
    <cellStyle name="Normal 6 8 5 2 3" xfId="5771" xr:uid="{00000000-0005-0000-0000-0000E07C0000}"/>
    <cellStyle name="Normal 6 8 5 2 3 2" xfId="15823" xr:uid="{00000000-0005-0000-0000-0000E17C0000}"/>
    <cellStyle name="Normal 6 8 5 2 3 2 2" xfId="46154" xr:uid="{00000000-0005-0000-0000-0000E27C0000}"/>
    <cellStyle name="Normal 6 8 5 2 3 2 3" xfId="30921" xr:uid="{00000000-0005-0000-0000-0000E37C0000}"/>
    <cellStyle name="Normal 6 8 5 2 3 3" xfId="10803" xr:uid="{00000000-0005-0000-0000-0000E47C0000}"/>
    <cellStyle name="Normal 6 8 5 2 3 3 2" xfId="41137" xr:uid="{00000000-0005-0000-0000-0000E57C0000}"/>
    <cellStyle name="Normal 6 8 5 2 3 3 3" xfId="25904" xr:uid="{00000000-0005-0000-0000-0000E67C0000}"/>
    <cellStyle name="Normal 6 8 5 2 3 4" xfId="36124" xr:uid="{00000000-0005-0000-0000-0000E77C0000}"/>
    <cellStyle name="Normal 6 8 5 2 3 5" xfId="20891" xr:uid="{00000000-0005-0000-0000-0000E87C0000}"/>
    <cellStyle name="Normal 6 8 5 2 4" xfId="12481" xr:uid="{00000000-0005-0000-0000-0000E97C0000}"/>
    <cellStyle name="Normal 6 8 5 2 4 2" xfId="42812" xr:uid="{00000000-0005-0000-0000-0000EA7C0000}"/>
    <cellStyle name="Normal 6 8 5 2 4 3" xfId="27579" xr:uid="{00000000-0005-0000-0000-0000EB7C0000}"/>
    <cellStyle name="Normal 6 8 5 2 5" xfId="7460" xr:uid="{00000000-0005-0000-0000-0000EC7C0000}"/>
    <cellStyle name="Normal 6 8 5 2 5 2" xfId="37795" xr:uid="{00000000-0005-0000-0000-0000ED7C0000}"/>
    <cellStyle name="Normal 6 8 5 2 5 3" xfId="22562" xr:uid="{00000000-0005-0000-0000-0000EE7C0000}"/>
    <cellStyle name="Normal 6 8 5 2 6" xfId="32783" xr:uid="{00000000-0005-0000-0000-0000EF7C0000}"/>
    <cellStyle name="Normal 6 8 5 2 7" xfId="17549" xr:uid="{00000000-0005-0000-0000-0000F07C0000}"/>
    <cellStyle name="Normal 6 8 5 3" xfId="3242" xr:uid="{00000000-0005-0000-0000-0000F17C0000}"/>
    <cellStyle name="Normal 6 8 5 3 2" xfId="13316" xr:uid="{00000000-0005-0000-0000-0000F27C0000}"/>
    <cellStyle name="Normal 6 8 5 3 2 2" xfId="43647" xr:uid="{00000000-0005-0000-0000-0000F37C0000}"/>
    <cellStyle name="Normal 6 8 5 3 2 3" xfId="28414" xr:uid="{00000000-0005-0000-0000-0000F47C0000}"/>
    <cellStyle name="Normal 6 8 5 3 3" xfId="8296" xr:uid="{00000000-0005-0000-0000-0000F57C0000}"/>
    <cellStyle name="Normal 6 8 5 3 3 2" xfId="38630" xr:uid="{00000000-0005-0000-0000-0000F67C0000}"/>
    <cellStyle name="Normal 6 8 5 3 3 3" xfId="23397" xr:uid="{00000000-0005-0000-0000-0000F77C0000}"/>
    <cellStyle name="Normal 6 8 5 3 4" xfId="33617" xr:uid="{00000000-0005-0000-0000-0000F87C0000}"/>
    <cellStyle name="Normal 6 8 5 3 5" xfId="18384" xr:uid="{00000000-0005-0000-0000-0000F97C0000}"/>
    <cellStyle name="Normal 6 8 5 4" xfId="4935" xr:uid="{00000000-0005-0000-0000-0000FA7C0000}"/>
    <cellStyle name="Normal 6 8 5 4 2" xfId="14987" xr:uid="{00000000-0005-0000-0000-0000FB7C0000}"/>
    <cellStyle name="Normal 6 8 5 4 2 2" xfId="45318" xr:uid="{00000000-0005-0000-0000-0000FC7C0000}"/>
    <cellStyle name="Normal 6 8 5 4 2 3" xfId="30085" xr:uid="{00000000-0005-0000-0000-0000FD7C0000}"/>
    <cellStyle name="Normal 6 8 5 4 3" xfId="9967" xr:uid="{00000000-0005-0000-0000-0000FE7C0000}"/>
    <cellStyle name="Normal 6 8 5 4 3 2" xfId="40301" xr:uid="{00000000-0005-0000-0000-0000FF7C0000}"/>
    <cellStyle name="Normal 6 8 5 4 3 3" xfId="25068" xr:uid="{00000000-0005-0000-0000-0000007D0000}"/>
    <cellStyle name="Normal 6 8 5 4 4" xfId="35288" xr:uid="{00000000-0005-0000-0000-0000017D0000}"/>
    <cellStyle name="Normal 6 8 5 4 5" xfId="20055" xr:uid="{00000000-0005-0000-0000-0000027D0000}"/>
    <cellStyle name="Normal 6 8 5 5" xfId="11645" xr:uid="{00000000-0005-0000-0000-0000037D0000}"/>
    <cellStyle name="Normal 6 8 5 5 2" xfId="41976" xr:uid="{00000000-0005-0000-0000-0000047D0000}"/>
    <cellStyle name="Normal 6 8 5 5 3" xfId="26743" xr:uid="{00000000-0005-0000-0000-0000057D0000}"/>
    <cellStyle name="Normal 6 8 5 6" xfId="6624" xr:uid="{00000000-0005-0000-0000-0000067D0000}"/>
    <cellStyle name="Normal 6 8 5 6 2" xfId="36959" xr:uid="{00000000-0005-0000-0000-0000077D0000}"/>
    <cellStyle name="Normal 6 8 5 6 3" xfId="21726" xr:uid="{00000000-0005-0000-0000-0000087D0000}"/>
    <cellStyle name="Normal 6 8 5 7" xfId="31947" xr:uid="{00000000-0005-0000-0000-0000097D0000}"/>
    <cellStyle name="Normal 6 8 5 8" xfId="16713" xr:uid="{00000000-0005-0000-0000-00000A7D0000}"/>
    <cellStyle name="Normal 6 8 6" xfId="1969" xr:uid="{00000000-0005-0000-0000-00000B7D0000}"/>
    <cellStyle name="Normal 6 8 6 2" xfId="3661" xr:uid="{00000000-0005-0000-0000-00000C7D0000}"/>
    <cellStyle name="Normal 6 8 6 2 2" xfId="13734" xr:uid="{00000000-0005-0000-0000-00000D7D0000}"/>
    <cellStyle name="Normal 6 8 6 2 2 2" xfId="44065" xr:uid="{00000000-0005-0000-0000-00000E7D0000}"/>
    <cellStyle name="Normal 6 8 6 2 2 3" xfId="28832" xr:uid="{00000000-0005-0000-0000-00000F7D0000}"/>
    <cellStyle name="Normal 6 8 6 2 3" xfId="8714" xr:uid="{00000000-0005-0000-0000-0000107D0000}"/>
    <cellStyle name="Normal 6 8 6 2 3 2" xfId="39048" xr:uid="{00000000-0005-0000-0000-0000117D0000}"/>
    <cellStyle name="Normal 6 8 6 2 3 3" xfId="23815" xr:uid="{00000000-0005-0000-0000-0000127D0000}"/>
    <cellStyle name="Normal 6 8 6 2 4" xfId="34035" xr:uid="{00000000-0005-0000-0000-0000137D0000}"/>
    <cellStyle name="Normal 6 8 6 2 5" xfId="18802" xr:uid="{00000000-0005-0000-0000-0000147D0000}"/>
    <cellStyle name="Normal 6 8 6 3" xfId="5353" xr:uid="{00000000-0005-0000-0000-0000157D0000}"/>
    <cellStyle name="Normal 6 8 6 3 2" xfId="15405" xr:uid="{00000000-0005-0000-0000-0000167D0000}"/>
    <cellStyle name="Normal 6 8 6 3 2 2" xfId="45736" xr:uid="{00000000-0005-0000-0000-0000177D0000}"/>
    <cellStyle name="Normal 6 8 6 3 2 3" xfId="30503" xr:uid="{00000000-0005-0000-0000-0000187D0000}"/>
    <cellStyle name="Normal 6 8 6 3 3" xfId="10385" xr:uid="{00000000-0005-0000-0000-0000197D0000}"/>
    <cellStyle name="Normal 6 8 6 3 3 2" xfId="40719" xr:uid="{00000000-0005-0000-0000-00001A7D0000}"/>
    <cellStyle name="Normal 6 8 6 3 3 3" xfId="25486" xr:uid="{00000000-0005-0000-0000-00001B7D0000}"/>
    <cellStyle name="Normal 6 8 6 3 4" xfId="35706" xr:uid="{00000000-0005-0000-0000-00001C7D0000}"/>
    <cellStyle name="Normal 6 8 6 3 5" xfId="20473" xr:uid="{00000000-0005-0000-0000-00001D7D0000}"/>
    <cellStyle name="Normal 6 8 6 4" xfId="12063" xr:uid="{00000000-0005-0000-0000-00001E7D0000}"/>
    <cellStyle name="Normal 6 8 6 4 2" xfId="42394" xr:uid="{00000000-0005-0000-0000-00001F7D0000}"/>
    <cellStyle name="Normal 6 8 6 4 3" xfId="27161" xr:uid="{00000000-0005-0000-0000-0000207D0000}"/>
    <cellStyle name="Normal 6 8 6 5" xfId="7042" xr:uid="{00000000-0005-0000-0000-0000217D0000}"/>
    <cellStyle name="Normal 6 8 6 5 2" xfId="37377" xr:uid="{00000000-0005-0000-0000-0000227D0000}"/>
    <cellStyle name="Normal 6 8 6 5 3" xfId="22144" xr:uid="{00000000-0005-0000-0000-0000237D0000}"/>
    <cellStyle name="Normal 6 8 6 6" xfId="32365" xr:uid="{00000000-0005-0000-0000-0000247D0000}"/>
    <cellStyle name="Normal 6 8 6 7" xfId="17131" xr:uid="{00000000-0005-0000-0000-0000257D0000}"/>
    <cellStyle name="Normal 6 8 7" xfId="2817" xr:uid="{00000000-0005-0000-0000-0000267D0000}"/>
    <cellStyle name="Normal 6 8 7 2" xfId="12898" xr:uid="{00000000-0005-0000-0000-0000277D0000}"/>
    <cellStyle name="Normal 6 8 7 2 2" xfId="43229" xr:uid="{00000000-0005-0000-0000-0000287D0000}"/>
    <cellStyle name="Normal 6 8 7 2 3" xfId="27996" xr:uid="{00000000-0005-0000-0000-0000297D0000}"/>
    <cellStyle name="Normal 6 8 7 3" xfId="7877" xr:uid="{00000000-0005-0000-0000-00002A7D0000}"/>
    <cellStyle name="Normal 6 8 7 3 2" xfId="38212" xr:uid="{00000000-0005-0000-0000-00002B7D0000}"/>
    <cellStyle name="Normal 6 8 7 3 3" xfId="22979" xr:uid="{00000000-0005-0000-0000-00002C7D0000}"/>
    <cellStyle name="Normal 6 8 7 4" xfId="33199" xr:uid="{00000000-0005-0000-0000-00002D7D0000}"/>
    <cellStyle name="Normal 6 8 7 5" xfId="17966" xr:uid="{00000000-0005-0000-0000-00002E7D0000}"/>
    <cellStyle name="Normal 6 8 8" xfId="4513" xr:uid="{00000000-0005-0000-0000-00002F7D0000}"/>
    <cellStyle name="Normal 6 8 8 2" xfId="14569" xr:uid="{00000000-0005-0000-0000-0000307D0000}"/>
    <cellStyle name="Normal 6 8 8 2 2" xfId="44900" xr:uid="{00000000-0005-0000-0000-0000317D0000}"/>
    <cellStyle name="Normal 6 8 8 2 3" xfId="29667" xr:uid="{00000000-0005-0000-0000-0000327D0000}"/>
    <cellStyle name="Normal 6 8 8 3" xfId="9549" xr:uid="{00000000-0005-0000-0000-0000337D0000}"/>
    <cellStyle name="Normal 6 8 8 3 2" xfId="39883" xr:uid="{00000000-0005-0000-0000-0000347D0000}"/>
    <cellStyle name="Normal 6 8 8 3 3" xfId="24650" xr:uid="{00000000-0005-0000-0000-0000357D0000}"/>
    <cellStyle name="Normal 6 8 8 4" xfId="34870" xr:uid="{00000000-0005-0000-0000-0000367D0000}"/>
    <cellStyle name="Normal 6 8 8 5" xfId="19637" xr:uid="{00000000-0005-0000-0000-0000377D0000}"/>
    <cellStyle name="Normal 6 8 9" xfId="11225" xr:uid="{00000000-0005-0000-0000-0000387D0000}"/>
    <cellStyle name="Normal 6 8 9 2" xfId="41558" xr:uid="{00000000-0005-0000-0000-0000397D0000}"/>
    <cellStyle name="Normal 6 8 9 3" xfId="26325" xr:uid="{00000000-0005-0000-0000-00003A7D0000}"/>
    <cellStyle name="Normal 6 9" xfId="31418" xr:uid="{00000000-0005-0000-0000-00003B7D0000}"/>
    <cellStyle name="Normal 60" xfId="891" xr:uid="{00000000-0005-0000-0000-00003C7D0000}"/>
    <cellStyle name="Normal 60 10" xfId="6239" xr:uid="{00000000-0005-0000-0000-00003D7D0000}"/>
    <cellStyle name="Normal 60 10 2" xfId="36576" xr:uid="{00000000-0005-0000-0000-00003E7D0000}"/>
    <cellStyle name="Normal 60 10 3" xfId="21343" xr:uid="{00000000-0005-0000-0000-00003F7D0000}"/>
    <cellStyle name="Normal 60 11" xfId="31567" xr:uid="{00000000-0005-0000-0000-0000407D0000}"/>
    <cellStyle name="Normal 60 12" xfId="16328" xr:uid="{00000000-0005-0000-0000-0000417D0000}"/>
    <cellStyle name="Normal 60 2" xfId="1203" xr:uid="{00000000-0005-0000-0000-0000427D0000}"/>
    <cellStyle name="Normal 60 2 10" xfId="31618" xr:uid="{00000000-0005-0000-0000-0000437D0000}"/>
    <cellStyle name="Normal 60 2 11" xfId="16382" xr:uid="{00000000-0005-0000-0000-0000447D0000}"/>
    <cellStyle name="Normal 60 2 2" xfId="1311" xr:uid="{00000000-0005-0000-0000-0000457D0000}"/>
    <cellStyle name="Normal 60 2 2 10" xfId="16486" xr:uid="{00000000-0005-0000-0000-0000467D0000}"/>
    <cellStyle name="Normal 60 2 2 2" xfId="1528" xr:uid="{00000000-0005-0000-0000-0000477D0000}"/>
    <cellStyle name="Normal 60 2 2 2 2" xfId="1949" xr:uid="{00000000-0005-0000-0000-0000487D0000}"/>
    <cellStyle name="Normal 60 2 2 2 2 2" xfId="2788" xr:uid="{00000000-0005-0000-0000-0000497D0000}"/>
    <cellStyle name="Normal 60 2 2 2 2 2 2" xfId="4478" xr:uid="{00000000-0005-0000-0000-00004A7D0000}"/>
    <cellStyle name="Normal 60 2 2 2 2 2 2 2" xfId="14551" xr:uid="{00000000-0005-0000-0000-00004B7D0000}"/>
    <cellStyle name="Normal 60 2 2 2 2 2 2 2 2" xfId="44882" xr:uid="{00000000-0005-0000-0000-00004C7D0000}"/>
    <cellStyle name="Normal 60 2 2 2 2 2 2 2 3" xfId="29649" xr:uid="{00000000-0005-0000-0000-00004D7D0000}"/>
    <cellStyle name="Normal 60 2 2 2 2 2 2 3" xfId="9531" xr:uid="{00000000-0005-0000-0000-00004E7D0000}"/>
    <cellStyle name="Normal 60 2 2 2 2 2 2 3 2" xfId="39865" xr:uid="{00000000-0005-0000-0000-00004F7D0000}"/>
    <cellStyle name="Normal 60 2 2 2 2 2 2 3 3" xfId="24632" xr:uid="{00000000-0005-0000-0000-0000507D0000}"/>
    <cellStyle name="Normal 60 2 2 2 2 2 2 4" xfId="34852" xr:uid="{00000000-0005-0000-0000-0000517D0000}"/>
    <cellStyle name="Normal 60 2 2 2 2 2 2 5" xfId="19619" xr:uid="{00000000-0005-0000-0000-0000527D0000}"/>
    <cellStyle name="Normal 60 2 2 2 2 2 3" xfId="6170" xr:uid="{00000000-0005-0000-0000-0000537D0000}"/>
    <cellStyle name="Normal 60 2 2 2 2 2 3 2" xfId="16222" xr:uid="{00000000-0005-0000-0000-0000547D0000}"/>
    <cellStyle name="Normal 60 2 2 2 2 2 3 2 2" xfId="46553" xr:uid="{00000000-0005-0000-0000-0000557D0000}"/>
    <cellStyle name="Normal 60 2 2 2 2 2 3 2 3" xfId="31320" xr:uid="{00000000-0005-0000-0000-0000567D0000}"/>
    <cellStyle name="Normal 60 2 2 2 2 2 3 3" xfId="11202" xr:uid="{00000000-0005-0000-0000-0000577D0000}"/>
    <cellStyle name="Normal 60 2 2 2 2 2 3 3 2" xfId="41536" xr:uid="{00000000-0005-0000-0000-0000587D0000}"/>
    <cellStyle name="Normal 60 2 2 2 2 2 3 3 3" xfId="26303" xr:uid="{00000000-0005-0000-0000-0000597D0000}"/>
    <cellStyle name="Normal 60 2 2 2 2 2 3 4" xfId="36523" xr:uid="{00000000-0005-0000-0000-00005A7D0000}"/>
    <cellStyle name="Normal 60 2 2 2 2 2 3 5" xfId="21290" xr:uid="{00000000-0005-0000-0000-00005B7D0000}"/>
    <cellStyle name="Normal 60 2 2 2 2 2 4" xfId="12880" xr:uid="{00000000-0005-0000-0000-00005C7D0000}"/>
    <cellStyle name="Normal 60 2 2 2 2 2 4 2" xfId="43211" xr:uid="{00000000-0005-0000-0000-00005D7D0000}"/>
    <cellStyle name="Normal 60 2 2 2 2 2 4 3" xfId="27978" xr:uid="{00000000-0005-0000-0000-00005E7D0000}"/>
    <cellStyle name="Normal 60 2 2 2 2 2 5" xfId="7859" xr:uid="{00000000-0005-0000-0000-00005F7D0000}"/>
    <cellStyle name="Normal 60 2 2 2 2 2 5 2" xfId="38194" xr:uid="{00000000-0005-0000-0000-0000607D0000}"/>
    <cellStyle name="Normal 60 2 2 2 2 2 5 3" xfId="22961" xr:uid="{00000000-0005-0000-0000-0000617D0000}"/>
    <cellStyle name="Normal 60 2 2 2 2 2 6" xfId="33182" xr:uid="{00000000-0005-0000-0000-0000627D0000}"/>
    <cellStyle name="Normal 60 2 2 2 2 2 7" xfId="17948" xr:uid="{00000000-0005-0000-0000-0000637D0000}"/>
    <cellStyle name="Normal 60 2 2 2 2 3" xfId="3641" xr:uid="{00000000-0005-0000-0000-0000647D0000}"/>
    <cellStyle name="Normal 60 2 2 2 2 3 2" xfId="13715" xr:uid="{00000000-0005-0000-0000-0000657D0000}"/>
    <cellStyle name="Normal 60 2 2 2 2 3 2 2" xfId="44046" xr:uid="{00000000-0005-0000-0000-0000667D0000}"/>
    <cellStyle name="Normal 60 2 2 2 2 3 2 3" xfId="28813" xr:uid="{00000000-0005-0000-0000-0000677D0000}"/>
    <cellStyle name="Normal 60 2 2 2 2 3 3" xfId="8695" xr:uid="{00000000-0005-0000-0000-0000687D0000}"/>
    <cellStyle name="Normal 60 2 2 2 2 3 3 2" xfId="39029" xr:uid="{00000000-0005-0000-0000-0000697D0000}"/>
    <cellStyle name="Normal 60 2 2 2 2 3 3 3" xfId="23796" xr:uid="{00000000-0005-0000-0000-00006A7D0000}"/>
    <cellStyle name="Normal 60 2 2 2 2 3 4" xfId="34016" xr:uid="{00000000-0005-0000-0000-00006B7D0000}"/>
    <cellStyle name="Normal 60 2 2 2 2 3 5" xfId="18783" xr:uid="{00000000-0005-0000-0000-00006C7D0000}"/>
    <cellStyle name="Normal 60 2 2 2 2 4" xfId="5334" xr:uid="{00000000-0005-0000-0000-00006D7D0000}"/>
    <cellStyle name="Normal 60 2 2 2 2 4 2" xfId="15386" xr:uid="{00000000-0005-0000-0000-00006E7D0000}"/>
    <cellStyle name="Normal 60 2 2 2 2 4 2 2" xfId="45717" xr:uid="{00000000-0005-0000-0000-00006F7D0000}"/>
    <cellStyle name="Normal 60 2 2 2 2 4 2 3" xfId="30484" xr:uid="{00000000-0005-0000-0000-0000707D0000}"/>
    <cellStyle name="Normal 60 2 2 2 2 4 3" xfId="10366" xr:uid="{00000000-0005-0000-0000-0000717D0000}"/>
    <cellStyle name="Normal 60 2 2 2 2 4 3 2" xfId="40700" xr:uid="{00000000-0005-0000-0000-0000727D0000}"/>
    <cellStyle name="Normal 60 2 2 2 2 4 3 3" xfId="25467" xr:uid="{00000000-0005-0000-0000-0000737D0000}"/>
    <cellStyle name="Normal 60 2 2 2 2 4 4" xfId="35687" xr:uid="{00000000-0005-0000-0000-0000747D0000}"/>
    <cellStyle name="Normal 60 2 2 2 2 4 5" xfId="20454" xr:uid="{00000000-0005-0000-0000-0000757D0000}"/>
    <cellStyle name="Normal 60 2 2 2 2 5" xfId="12044" xr:uid="{00000000-0005-0000-0000-0000767D0000}"/>
    <cellStyle name="Normal 60 2 2 2 2 5 2" xfId="42375" xr:uid="{00000000-0005-0000-0000-0000777D0000}"/>
    <cellStyle name="Normal 60 2 2 2 2 5 3" xfId="27142" xr:uid="{00000000-0005-0000-0000-0000787D0000}"/>
    <cellStyle name="Normal 60 2 2 2 2 6" xfId="7023" xr:uid="{00000000-0005-0000-0000-0000797D0000}"/>
    <cellStyle name="Normal 60 2 2 2 2 6 2" xfId="37358" xr:uid="{00000000-0005-0000-0000-00007A7D0000}"/>
    <cellStyle name="Normal 60 2 2 2 2 6 3" xfId="22125" xr:uid="{00000000-0005-0000-0000-00007B7D0000}"/>
    <cellStyle name="Normal 60 2 2 2 2 7" xfId="32346" xr:uid="{00000000-0005-0000-0000-00007C7D0000}"/>
    <cellStyle name="Normal 60 2 2 2 2 8" xfId="17112" xr:uid="{00000000-0005-0000-0000-00007D7D0000}"/>
    <cellStyle name="Normal 60 2 2 2 3" xfId="2370" xr:uid="{00000000-0005-0000-0000-00007E7D0000}"/>
    <cellStyle name="Normal 60 2 2 2 3 2" xfId="4060" xr:uid="{00000000-0005-0000-0000-00007F7D0000}"/>
    <cellStyle name="Normal 60 2 2 2 3 2 2" xfId="14133" xr:uid="{00000000-0005-0000-0000-0000807D0000}"/>
    <cellStyle name="Normal 60 2 2 2 3 2 2 2" xfId="44464" xr:uid="{00000000-0005-0000-0000-0000817D0000}"/>
    <cellStyle name="Normal 60 2 2 2 3 2 2 3" xfId="29231" xr:uid="{00000000-0005-0000-0000-0000827D0000}"/>
    <cellStyle name="Normal 60 2 2 2 3 2 3" xfId="9113" xr:uid="{00000000-0005-0000-0000-0000837D0000}"/>
    <cellStyle name="Normal 60 2 2 2 3 2 3 2" xfId="39447" xr:uid="{00000000-0005-0000-0000-0000847D0000}"/>
    <cellStyle name="Normal 60 2 2 2 3 2 3 3" xfId="24214" xr:uid="{00000000-0005-0000-0000-0000857D0000}"/>
    <cellStyle name="Normal 60 2 2 2 3 2 4" xfId="34434" xr:uid="{00000000-0005-0000-0000-0000867D0000}"/>
    <cellStyle name="Normal 60 2 2 2 3 2 5" xfId="19201" xr:uid="{00000000-0005-0000-0000-0000877D0000}"/>
    <cellStyle name="Normal 60 2 2 2 3 3" xfId="5752" xr:uid="{00000000-0005-0000-0000-0000887D0000}"/>
    <cellStyle name="Normal 60 2 2 2 3 3 2" xfId="15804" xr:uid="{00000000-0005-0000-0000-0000897D0000}"/>
    <cellStyle name="Normal 60 2 2 2 3 3 2 2" xfId="46135" xr:uid="{00000000-0005-0000-0000-00008A7D0000}"/>
    <cellStyle name="Normal 60 2 2 2 3 3 2 3" xfId="30902" xr:uid="{00000000-0005-0000-0000-00008B7D0000}"/>
    <cellStyle name="Normal 60 2 2 2 3 3 3" xfId="10784" xr:uid="{00000000-0005-0000-0000-00008C7D0000}"/>
    <cellStyle name="Normal 60 2 2 2 3 3 3 2" xfId="41118" xr:uid="{00000000-0005-0000-0000-00008D7D0000}"/>
    <cellStyle name="Normal 60 2 2 2 3 3 3 3" xfId="25885" xr:uid="{00000000-0005-0000-0000-00008E7D0000}"/>
    <cellStyle name="Normal 60 2 2 2 3 3 4" xfId="36105" xr:uid="{00000000-0005-0000-0000-00008F7D0000}"/>
    <cellStyle name="Normal 60 2 2 2 3 3 5" xfId="20872" xr:uid="{00000000-0005-0000-0000-0000907D0000}"/>
    <cellStyle name="Normal 60 2 2 2 3 4" xfId="12462" xr:uid="{00000000-0005-0000-0000-0000917D0000}"/>
    <cellStyle name="Normal 60 2 2 2 3 4 2" xfId="42793" xr:uid="{00000000-0005-0000-0000-0000927D0000}"/>
    <cellStyle name="Normal 60 2 2 2 3 4 3" xfId="27560" xr:uid="{00000000-0005-0000-0000-0000937D0000}"/>
    <cellStyle name="Normal 60 2 2 2 3 5" xfId="7441" xr:uid="{00000000-0005-0000-0000-0000947D0000}"/>
    <cellStyle name="Normal 60 2 2 2 3 5 2" xfId="37776" xr:uid="{00000000-0005-0000-0000-0000957D0000}"/>
    <cellStyle name="Normal 60 2 2 2 3 5 3" xfId="22543" xr:uid="{00000000-0005-0000-0000-0000967D0000}"/>
    <cellStyle name="Normal 60 2 2 2 3 6" xfId="32764" xr:uid="{00000000-0005-0000-0000-0000977D0000}"/>
    <cellStyle name="Normal 60 2 2 2 3 7" xfId="17530" xr:uid="{00000000-0005-0000-0000-0000987D0000}"/>
    <cellStyle name="Normal 60 2 2 2 4" xfId="3223" xr:uid="{00000000-0005-0000-0000-0000997D0000}"/>
    <cellStyle name="Normal 60 2 2 2 4 2" xfId="13297" xr:uid="{00000000-0005-0000-0000-00009A7D0000}"/>
    <cellStyle name="Normal 60 2 2 2 4 2 2" xfId="43628" xr:uid="{00000000-0005-0000-0000-00009B7D0000}"/>
    <cellStyle name="Normal 60 2 2 2 4 2 3" xfId="28395" xr:uid="{00000000-0005-0000-0000-00009C7D0000}"/>
    <cellStyle name="Normal 60 2 2 2 4 3" xfId="8277" xr:uid="{00000000-0005-0000-0000-00009D7D0000}"/>
    <cellStyle name="Normal 60 2 2 2 4 3 2" xfId="38611" xr:uid="{00000000-0005-0000-0000-00009E7D0000}"/>
    <cellStyle name="Normal 60 2 2 2 4 3 3" xfId="23378" xr:uid="{00000000-0005-0000-0000-00009F7D0000}"/>
    <cellStyle name="Normal 60 2 2 2 4 4" xfId="33598" xr:uid="{00000000-0005-0000-0000-0000A07D0000}"/>
    <cellStyle name="Normal 60 2 2 2 4 5" xfId="18365" xr:uid="{00000000-0005-0000-0000-0000A17D0000}"/>
    <cellStyle name="Normal 60 2 2 2 5" xfId="4916" xr:uid="{00000000-0005-0000-0000-0000A27D0000}"/>
    <cellStyle name="Normal 60 2 2 2 5 2" xfId="14968" xr:uid="{00000000-0005-0000-0000-0000A37D0000}"/>
    <cellStyle name="Normal 60 2 2 2 5 2 2" xfId="45299" xr:uid="{00000000-0005-0000-0000-0000A47D0000}"/>
    <cellStyle name="Normal 60 2 2 2 5 2 3" xfId="30066" xr:uid="{00000000-0005-0000-0000-0000A57D0000}"/>
    <cellStyle name="Normal 60 2 2 2 5 3" xfId="9948" xr:uid="{00000000-0005-0000-0000-0000A67D0000}"/>
    <cellStyle name="Normal 60 2 2 2 5 3 2" xfId="40282" xr:uid="{00000000-0005-0000-0000-0000A77D0000}"/>
    <cellStyle name="Normal 60 2 2 2 5 3 3" xfId="25049" xr:uid="{00000000-0005-0000-0000-0000A87D0000}"/>
    <cellStyle name="Normal 60 2 2 2 5 4" xfId="35269" xr:uid="{00000000-0005-0000-0000-0000A97D0000}"/>
    <cellStyle name="Normal 60 2 2 2 5 5" xfId="20036" xr:uid="{00000000-0005-0000-0000-0000AA7D0000}"/>
    <cellStyle name="Normal 60 2 2 2 6" xfId="11626" xr:uid="{00000000-0005-0000-0000-0000AB7D0000}"/>
    <cellStyle name="Normal 60 2 2 2 6 2" xfId="41957" xr:uid="{00000000-0005-0000-0000-0000AC7D0000}"/>
    <cellStyle name="Normal 60 2 2 2 6 3" xfId="26724" xr:uid="{00000000-0005-0000-0000-0000AD7D0000}"/>
    <cellStyle name="Normal 60 2 2 2 7" xfId="6605" xr:uid="{00000000-0005-0000-0000-0000AE7D0000}"/>
    <cellStyle name="Normal 60 2 2 2 7 2" xfId="36940" xr:uid="{00000000-0005-0000-0000-0000AF7D0000}"/>
    <cellStyle name="Normal 60 2 2 2 7 3" xfId="21707" xr:uid="{00000000-0005-0000-0000-0000B07D0000}"/>
    <cellStyle name="Normal 60 2 2 2 8" xfId="31928" xr:uid="{00000000-0005-0000-0000-0000B17D0000}"/>
    <cellStyle name="Normal 60 2 2 2 9" xfId="16694" xr:uid="{00000000-0005-0000-0000-0000B27D0000}"/>
    <cellStyle name="Normal 60 2 2 3" xfId="1741" xr:uid="{00000000-0005-0000-0000-0000B37D0000}"/>
    <cellStyle name="Normal 60 2 2 3 2" xfId="2580" xr:uid="{00000000-0005-0000-0000-0000B47D0000}"/>
    <cellStyle name="Normal 60 2 2 3 2 2" xfId="4270" xr:uid="{00000000-0005-0000-0000-0000B57D0000}"/>
    <cellStyle name="Normal 60 2 2 3 2 2 2" xfId="14343" xr:uid="{00000000-0005-0000-0000-0000B67D0000}"/>
    <cellStyle name="Normal 60 2 2 3 2 2 2 2" xfId="44674" xr:uid="{00000000-0005-0000-0000-0000B77D0000}"/>
    <cellStyle name="Normal 60 2 2 3 2 2 2 3" xfId="29441" xr:uid="{00000000-0005-0000-0000-0000B87D0000}"/>
    <cellStyle name="Normal 60 2 2 3 2 2 3" xfId="9323" xr:uid="{00000000-0005-0000-0000-0000B97D0000}"/>
    <cellStyle name="Normal 60 2 2 3 2 2 3 2" xfId="39657" xr:uid="{00000000-0005-0000-0000-0000BA7D0000}"/>
    <cellStyle name="Normal 60 2 2 3 2 2 3 3" xfId="24424" xr:uid="{00000000-0005-0000-0000-0000BB7D0000}"/>
    <cellStyle name="Normal 60 2 2 3 2 2 4" xfId="34644" xr:uid="{00000000-0005-0000-0000-0000BC7D0000}"/>
    <cellStyle name="Normal 60 2 2 3 2 2 5" xfId="19411" xr:uid="{00000000-0005-0000-0000-0000BD7D0000}"/>
    <cellStyle name="Normal 60 2 2 3 2 3" xfId="5962" xr:uid="{00000000-0005-0000-0000-0000BE7D0000}"/>
    <cellStyle name="Normal 60 2 2 3 2 3 2" xfId="16014" xr:uid="{00000000-0005-0000-0000-0000BF7D0000}"/>
    <cellStyle name="Normal 60 2 2 3 2 3 2 2" xfId="46345" xr:uid="{00000000-0005-0000-0000-0000C07D0000}"/>
    <cellStyle name="Normal 60 2 2 3 2 3 2 3" xfId="31112" xr:uid="{00000000-0005-0000-0000-0000C17D0000}"/>
    <cellStyle name="Normal 60 2 2 3 2 3 3" xfId="10994" xr:uid="{00000000-0005-0000-0000-0000C27D0000}"/>
    <cellStyle name="Normal 60 2 2 3 2 3 3 2" xfId="41328" xr:uid="{00000000-0005-0000-0000-0000C37D0000}"/>
    <cellStyle name="Normal 60 2 2 3 2 3 3 3" xfId="26095" xr:uid="{00000000-0005-0000-0000-0000C47D0000}"/>
    <cellStyle name="Normal 60 2 2 3 2 3 4" xfId="36315" xr:uid="{00000000-0005-0000-0000-0000C57D0000}"/>
    <cellStyle name="Normal 60 2 2 3 2 3 5" xfId="21082" xr:uid="{00000000-0005-0000-0000-0000C67D0000}"/>
    <cellStyle name="Normal 60 2 2 3 2 4" xfId="12672" xr:uid="{00000000-0005-0000-0000-0000C77D0000}"/>
    <cellStyle name="Normal 60 2 2 3 2 4 2" xfId="43003" xr:uid="{00000000-0005-0000-0000-0000C87D0000}"/>
    <cellStyle name="Normal 60 2 2 3 2 4 3" xfId="27770" xr:uid="{00000000-0005-0000-0000-0000C97D0000}"/>
    <cellStyle name="Normal 60 2 2 3 2 5" xfId="7651" xr:uid="{00000000-0005-0000-0000-0000CA7D0000}"/>
    <cellStyle name="Normal 60 2 2 3 2 5 2" xfId="37986" xr:uid="{00000000-0005-0000-0000-0000CB7D0000}"/>
    <cellStyle name="Normal 60 2 2 3 2 5 3" xfId="22753" xr:uid="{00000000-0005-0000-0000-0000CC7D0000}"/>
    <cellStyle name="Normal 60 2 2 3 2 6" xfId="32974" xr:uid="{00000000-0005-0000-0000-0000CD7D0000}"/>
    <cellStyle name="Normal 60 2 2 3 2 7" xfId="17740" xr:uid="{00000000-0005-0000-0000-0000CE7D0000}"/>
    <cellStyle name="Normal 60 2 2 3 3" xfId="3433" xr:uid="{00000000-0005-0000-0000-0000CF7D0000}"/>
    <cellStyle name="Normal 60 2 2 3 3 2" xfId="13507" xr:uid="{00000000-0005-0000-0000-0000D07D0000}"/>
    <cellStyle name="Normal 60 2 2 3 3 2 2" xfId="43838" xr:uid="{00000000-0005-0000-0000-0000D17D0000}"/>
    <cellStyle name="Normal 60 2 2 3 3 2 3" xfId="28605" xr:uid="{00000000-0005-0000-0000-0000D27D0000}"/>
    <cellStyle name="Normal 60 2 2 3 3 3" xfId="8487" xr:uid="{00000000-0005-0000-0000-0000D37D0000}"/>
    <cellStyle name="Normal 60 2 2 3 3 3 2" xfId="38821" xr:uid="{00000000-0005-0000-0000-0000D47D0000}"/>
    <cellStyle name="Normal 60 2 2 3 3 3 3" xfId="23588" xr:uid="{00000000-0005-0000-0000-0000D57D0000}"/>
    <cellStyle name="Normal 60 2 2 3 3 4" xfId="33808" xr:uid="{00000000-0005-0000-0000-0000D67D0000}"/>
    <cellStyle name="Normal 60 2 2 3 3 5" xfId="18575" xr:uid="{00000000-0005-0000-0000-0000D77D0000}"/>
    <cellStyle name="Normal 60 2 2 3 4" xfId="5126" xr:uid="{00000000-0005-0000-0000-0000D87D0000}"/>
    <cellStyle name="Normal 60 2 2 3 4 2" xfId="15178" xr:uid="{00000000-0005-0000-0000-0000D97D0000}"/>
    <cellStyle name="Normal 60 2 2 3 4 2 2" xfId="45509" xr:uid="{00000000-0005-0000-0000-0000DA7D0000}"/>
    <cellStyle name="Normal 60 2 2 3 4 2 3" xfId="30276" xr:uid="{00000000-0005-0000-0000-0000DB7D0000}"/>
    <cellStyle name="Normal 60 2 2 3 4 3" xfId="10158" xr:uid="{00000000-0005-0000-0000-0000DC7D0000}"/>
    <cellStyle name="Normal 60 2 2 3 4 3 2" xfId="40492" xr:uid="{00000000-0005-0000-0000-0000DD7D0000}"/>
    <cellStyle name="Normal 60 2 2 3 4 3 3" xfId="25259" xr:uid="{00000000-0005-0000-0000-0000DE7D0000}"/>
    <cellStyle name="Normal 60 2 2 3 4 4" xfId="35479" xr:uid="{00000000-0005-0000-0000-0000DF7D0000}"/>
    <cellStyle name="Normal 60 2 2 3 4 5" xfId="20246" xr:uid="{00000000-0005-0000-0000-0000E07D0000}"/>
    <cellStyle name="Normal 60 2 2 3 5" xfId="11836" xr:uid="{00000000-0005-0000-0000-0000E17D0000}"/>
    <cellStyle name="Normal 60 2 2 3 5 2" xfId="42167" xr:uid="{00000000-0005-0000-0000-0000E27D0000}"/>
    <cellStyle name="Normal 60 2 2 3 5 3" xfId="26934" xr:uid="{00000000-0005-0000-0000-0000E37D0000}"/>
    <cellStyle name="Normal 60 2 2 3 6" xfId="6815" xr:uid="{00000000-0005-0000-0000-0000E47D0000}"/>
    <cellStyle name="Normal 60 2 2 3 6 2" xfId="37150" xr:uid="{00000000-0005-0000-0000-0000E57D0000}"/>
    <cellStyle name="Normal 60 2 2 3 6 3" xfId="21917" xr:uid="{00000000-0005-0000-0000-0000E67D0000}"/>
    <cellStyle name="Normal 60 2 2 3 7" xfId="32138" xr:uid="{00000000-0005-0000-0000-0000E77D0000}"/>
    <cellStyle name="Normal 60 2 2 3 8" xfId="16904" xr:uid="{00000000-0005-0000-0000-0000E87D0000}"/>
    <cellStyle name="Normal 60 2 2 4" xfId="2162" xr:uid="{00000000-0005-0000-0000-0000E97D0000}"/>
    <cellStyle name="Normal 60 2 2 4 2" xfId="3852" xr:uid="{00000000-0005-0000-0000-0000EA7D0000}"/>
    <cellStyle name="Normal 60 2 2 4 2 2" xfId="13925" xr:uid="{00000000-0005-0000-0000-0000EB7D0000}"/>
    <cellStyle name="Normal 60 2 2 4 2 2 2" xfId="44256" xr:uid="{00000000-0005-0000-0000-0000EC7D0000}"/>
    <cellStyle name="Normal 60 2 2 4 2 2 3" xfId="29023" xr:uid="{00000000-0005-0000-0000-0000ED7D0000}"/>
    <cellStyle name="Normal 60 2 2 4 2 3" xfId="8905" xr:uid="{00000000-0005-0000-0000-0000EE7D0000}"/>
    <cellStyle name="Normal 60 2 2 4 2 3 2" xfId="39239" xr:uid="{00000000-0005-0000-0000-0000EF7D0000}"/>
    <cellStyle name="Normal 60 2 2 4 2 3 3" xfId="24006" xr:uid="{00000000-0005-0000-0000-0000F07D0000}"/>
    <cellStyle name="Normal 60 2 2 4 2 4" xfId="34226" xr:uid="{00000000-0005-0000-0000-0000F17D0000}"/>
    <cellStyle name="Normal 60 2 2 4 2 5" xfId="18993" xr:uid="{00000000-0005-0000-0000-0000F27D0000}"/>
    <cellStyle name="Normal 60 2 2 4 3" xfId="5544" xr:uid="{00000000-0005-0000-0000-0000F37D0000}"/>
    <cellStyle name="Normal 60 2 2 4 3 2" xfId="15596" xr:uid="{00000000-0005-0000-0000-0000F47D0000}"/>
    <cellStyle name="Normal 60 2 2 4 3 2 2" xfId="45927" xr:uid="{00000000-0005-0000-0000-0000F57D0000}"/>
    <cellStyle name="Normal 60 2 2 4 3 2 3" xfId="30694" xr:uid="{00000000-0005-0000-0000-0000F67D0000}"/>
    <cellStyle name="Normal 60 2 2 4 3 3" xfId="10576" xr:uid="{00000000-0005-0000-0000-0000F77D0000}"/>
    <cellStyle name="Normal 60 2 2 4 3 3 2" xfId="40910" xr:uid="{00000000-0005-0000-0000-0000F87D0000}"/>
    <cellStyle name="Normal 60 2 2 4 3 3 3" xfId="25677" xr:uid="{00000000-0005-0000-0000-0000F97D0000}"/>
    <cellStyle name="Normal 60 2 2 4 3 4" xfId="35897" xr:uid="{00000000-0005-0000-0000-0000FA7D0000}"/>
    <cellStyle name="Normal 60 2 2 4 3 5" xfId="20664" xr:uid="{00000000-0005-0000-0000-0000FB7D0000}"/>
    <cellStyle name="Normal 60 2 2 4 4" xfId="12254" xr:uid="{00000000-0005-0000-0000-0000FC7D0000}"/>
    <cellStyle name="Normal 60 2 2 4 4 2" xfId="42585" xr:uid="{00000000-0005-0000-0000-0000FD7D0000}"/>
    <cellStyle name="Normal 60 2 2 4 4 3" xfId="27352" xr:uid="{00000000-0005-0000-0000-0000FE7D0000}"/>
    <cellStyle name="Normal 60 2 2 4 5" xfId="7233" xr:uid="{00000000-0005-0000-0000-0000FF7D0000}"/>
    <cellStyle name="Normal 60 2 2 4 5 2" xfId="37568" xr:uid="{00000000-0005-0000-0000-0000007E0000}"/>
    <cellStyle name="Normal 60 2 2 4 5 3" xfId="22335" xr:uid="{00000000-0005-0000-0000-0000017E0000}"/>
    <cellStyle name="Normal 60 2 2 4 6" xfId="32556" xr:uid="{00000000-0005-0000-0000-0000027E0000}"/>
    <cellStyle name="Normal 60 2 2 4 7" xfId="17322" xr:uid="{00000000-0005-0000-0000-0000037E0000}"/>
    <cellStyle name="Normal 60 2 2 5" xfId="3015" xr:uid="{00000000-0005-0000-0000-0000047E0000}"/>
    <cellStyle name="Normal 60 2 2 5 2" xfId="13089" xr:uid="{00000000-0005-0000-0000-0000057E0000}"/>
    <cellStyle name="Normal 60 2 2 5 2 2" xfId="43420" xr:uid="{00000000-0005-0000-0000-0000067E0000}"/>
    <cellStyle name="Normal 60 2 2 5 2 3" xfId="28187" xr:uid="{00000000-0005-0000-0000-0000077E0000}"/>
    <cellStyle name="Normal 60 2 2 5 3" xfId="8069" xr:uid="{00000000-0005-0000-0000-0000087E0000}"/>
    <cellStyle name="Normal 60 2 2 5 3 2" xfId="38403" xr:uid="{00000000-0005-0000-0000-0000097E0000}"/>
    <cellStyle name="Normal 60 2 2 5 3 3" xfId="23170" xr:uid="{00000000-0005-0000-0000-00000A7E0000}"/>
    <cellStyle name="Normal 60 2 2 5 4" xfId="33390" xr:uid="{00000000-0005-0000-0000-00000B7E0000}"/>
    <cellStyle name="Normal 60 2 2 5 5" xfId="18157" xr:uid="{00000000-0005-0000-0000-00000C7E0000}"/>
    <cellStyle name="Normal 60 2 2 6" xfId="4708" xr:uid="{00000000-0005-0000-0000-00000D7E0000}"/>
    <cellStyle name="Normal 60 2 2 6 2" xfId="14760" xr:uid="{00000000-0005-0000-0000-00000E7E0000}"/>
    <cellStyle name="Normal 60 2 2 6 2 2" xfId="45091" xr:uid="{00000000-0005-0000-0000-00000F7E0000}"/>
    <cellStyle name="Normal 60 2 2 6 2 3" xfId="29858" xr:uid="{00000000-0005-0000-0000-0000107E0000}"/>
    <cellStyle name="Normal 60 2 2 6 3" xfId="9740" xr:uid="{00000000-0005-0000-0000-0000117E0000}"/>
    <cellStyle name="Normal 60 2 2 6 3 2" xfId="40074" xr:uid="{00000000-0005-0000-0000-0000127E0000}"/>
    <cellStyle name="Normal 60 2 2 6 3 3" xfId="24841" xr:uid="{00000000-0005-0000-0000-0000137E0000}"/>
    <cellStyle name="Normal 60 2 2 6 4" xfId="35061" xr:uid="{00000000-0005-0000-0000-0000147E0000}"/>
    <cellStyle name="Normal 60 2 2 6 5" xfId="19828" xr:uid="{00000000-0005-0000-0000-0000157E0000}"/>
    <cellStyle name="Normal 60 2 2 7" xfId="11418" xr:uid="{00000000-0005-0000-0000-0000167E0000}"/>
    <cellStyle name="Normal 60 2 2 7 2" xfId="41749" xr:uid="{00000000-0005-0000-0000-0000177E0000}"/>
    <cellStyle name="Normal 60 2 2 7 3" xfId="26516" xr:uid="{00000000-0005-0000-0000-0000187E0000}"/>
    <cellStyle name="Normal 60 2 2 8" xfId="6397" xr:uid="{00000000-0005-0000-0000-0000197E0000}"/>
    <cellStyle name="Normal 60 2 2 8 2" xfId="36732" xr:uid="{00000000-0005-0000-0000-00001A7E0000}"/>
    <cellStyle name="Normal 60 2 2 8 3" xfId="21499" xr:uid="{00000000-0005-0000-0000-00001B7E0000}"/>
    <cellStyle name="Normal 60 2 2 9" xfId="31720" xr:uid="{00000000-0005-0000-0000-00001C7E0000}"/>
    <cellStyle name="Normal 60 2 3" xfId="1424" xr:uid="{00000000-0005-0000-0000-00001D7E0000}"/>
    <cellStyle name="Normal 60 2 3 2" xfId="1845" xr:uid="{00000000-0005-0000-0000-00001E7E0000}"/>
    <cellStyle name="Normal 60 2 3 2 2" xfId="2684" xr:uid="{00000000-0005-0000-0000-00001F7E0000}"/>
    <cellStyle name="Normal 60 2 3 2 2 2" xfId="4374" xr:uid="{00000000-0005-0000-0000-0000207E0000}"/>
    <cellStyle name="Normal 60 2 3 2 2 2 2" xfId="14447" xr:uid="{00000000-0005-0000-0000-0000217E0000}"/>
    <cellStyle name="Normal 60 2 3 2 2 2 2 2" xfId="44778" xr:uid="{00000000-0005-0000-0000-0000227E0000}"/>
    <cellStyle name="Normal 60 2 3 2 2 2 2 3" xfId="29545" xr:uid="{00000000-0005-0000-0000-0000237E0000}"/>
    <cellStyle name="Normal 60 2 3 2 2 2 3" xfId="9427" xr:uid="{00000000-0005-0000-0000-0000247E0000}"/>
    <cellStyle name="Normal 60 2 3 2 2 2 3 2" xfId="39761" xr:uid="{00000000-0005-0000-0000-0000257E0000}"/>
    <cellStyle name="Normal 60 2 3 2 2 2 3 3" xfId="24528" xr:uid="{00000000-0005-0000-0000-0000267E0000}"/>
    <cellStyle name="Normal 60 2 3 2 2 2 4" xfId="34748" xr:uid="{00000000-0005-0000-0000-0000277E0000}"/>
    <cellStyle name="Normal 60 2 3 2 2 2 5" xfId="19515" xr:uid="{00000000-0005-0000-0000-0000287E0000}"/>
    <cellStyle name="Normal 60 2 3 2 2 3" xfId="6066" xr:uid="{00000000-0005-0000-0000-0000297E0000}"/>
    <cellStyle name="Normal 60 2 3 2 2 3 2" xfId="16118" xr:uid="{00000000-0005-0000-0000-00002A7E0000}"/>
    <cellStyle name="Normal 60 2 3 2 2 3 2 2" xfId="46449" xr:uid="{00000000-0005-0000-0000-00002B7E0000}"/>
    <cellStyle name="Normal 60 2 3 2 2 3 2 3" xfId="31216" xr:uid="{00000000-0005-0000-0000-00002C7E0000}"/>
    <cellStyle name="Normal 60 2 3 2 2 3 3" xfId="11098" xr:uid="{00000000-0005-0000-0000-00002D7E0000}"/>
    <cellStyle name="Normal 60 2 3 2 2 3 3 2" xfId="41432" xr:uid="{00000000-0005-0000-0000-00002E7E0000}"/>
    <cellStyle name="Normal 60 2 3 2 2 3 3 3" xfId="26199" xr:uid="{00000000-0005-0000-0000-00002F7E0000}"/>
    <cellStyle name="Normal 60 2 3 2 2 3 4" xfId="36419" xr:uid="{00000000-0005-0000-0000-0000307E0000}"/>
    <cellStyle name="Normal 60 2 3 2 2 3 5" xfId="21186" xr:uid="{00000000-0005-0000-0000-0000317E0000}"/>
    <cellStyle name="Normal 60 2 3 2 2 4" xfId="12776" xr:uid="{00000000-0005-0000-0000-0000327E0000}"/>
    <cellStyle name="Normal 60 2 3 2 2 4 2" xfId="43107" xr:uid="{00000000-0005-0000-0000-0000337E0000}"/>
    <cellStyle name="Normal 60 2 3 2 2 4 3" xfId="27874" xr:uid="{00000000-0005-0000-0000-0000347E0000}"/>
    <cellStyle name="Normal 60 2 3 2 2 5" xfId="7755" xr:uid="{00000000-0005-0000-0000-0000357E0000}"/>
    <cellStyle name="Normal 60 2 3 2 2 5 2" xfId="38090" xr:uid="{00000000-0005-0000-0000-0000367E0000}"/>
    <cellStyle name="Normal 60 2 3 2 2 5 3" xfId="22857" xr:uid="{00000000-0005-0000-0000-0000377E0000}"/>
    <cellStyle name="Normal 60 2 3 2 2 6" xfId="33078" xr:uid="{00000000-0005-0000-0000-0000387E0000}"/>
    <cellStyle name="Normal 60 2 3 2 2 7" xfId="17844" xr:uid="{00000000-0005-0000-0000-0000397E0000}"/>
    <cellStyle name="Normal 60 2 3 2 3" xfId="3537" xr:uid="{00000000-0005-0000-0000-00003A7E0000}"/>
    <cellStyle name="Normal 60 2 3 2 3 2" xfId="13611" xr:uid="{00000000-0005-0000-0000-00003B7E0000}"/>
    <cellStyle name="Normal 60 2 3 2 3 2 2" xfId="43942" xr:uid="{00000000-0005-0000-0000-00003C7E0000}"/>
    <cellStyle name="Normal 60 2 3 2 3 2 3" xfId="28709" xr:uid="{00000000-0005-0000-0000-00003D7E0000}"/>
    <cellStyle name="Normal 60 2 3 2 3 3" xfId="8591" xr:uid="{00000000-0005-0000-0000-00003E7E0000}"/>
    <cellStyle name="Normal 60 2 3 2 3 3 2" xfId="38925" xr:uid="{00000000-0005-0000-0000-00003F7E0000}"/>
    <cellStyle name="Normal 60 2 3 2 3 3 3" xfId="23692" xr:uid="{00000000-0005-0000-0000-0000407E0000}"/>
    <cellStyle name="Normal 60 2 3 2 3 4" xfId="33912" xr:uid="{00000000-0005-0000-0000-0000417E0000}"/>
    <cellStyle name="Normal 60 2 3 2 3 5" xfId="18679" xr:uid="{00000000-0005-0000-0000-0000427E0000}"/>
    <cellStyle name="Normal 60 2 3 2 4" xfId="5230" xr:uid="{00000000-0005-0000-0000-0000437E0000}"/>
    <cellStyle name="Normal 60 2 3 2 4 2" xfId="15282" xr:uid="{00000000-0005-0000-0000-0000447E0000}"/>
    <cellStyle name="Normal 60 2 3 2 4 2 2" xfId="45613" xr:uid="{00000000-0005-0000-0000-0000457E0000}"/>
    <cellStyle name="Normal 60 2 3 2 4 2 3" xfId="30380" xr:uid="{00000000-0005-0000-0000-0000467E0000}"/>
    <cellStyle name="Normal 60 2 3 2 4 3" xfId="10262" xr:uid="{00000000-0005-0000-0000-0000477E0000}"/>
    <cellStyle name="Normal 60 2 3 2 4 3 2" xfId="40596" xr:uid="{00000000-0005-0000-0000-0000487E0000}"/>
    <cellStyle name="Normal 60 2 3 2 4 3 3" xfId="25363" xr:uid="{00000000-0005-0000-0000-0000497E0000}"/>
    <cellStyle name="Normal 60 2 3 2 4 4" xfId="35583" xr:uid="{00000000-0005-0000-0000-00004A7E0000}"/>
    <cellStyle name="Normal 60 2 3 2 4 5" xfId="20350" xr:uid="{00000000-0005-0000-0000-00004B7E0000}"/>
    <cellStyle name="Normal 60 2 3 2 5" xfId="11940" xr:uid="{00000000-0005-0000-0000-00004C7E0000}"/>
    <cellStyle name="Normal 60 2 3 2 5 2" xfId="42271" xr:uid="{00000000-0005-0000-0000-00004D7E0000}"/>
    <cellStyle name="Normal 60 2 3 2 5 3" xfId="27038" xr:uid="{00000000-0005-0000-0000-00004E7E0000}"/>
    <cellStyle name="Normal 60 2 3 2 6" xfId="6919" xr:uid="{00000000-0005-0000-0000-00004F7E0000}"/>
    <cellStyle name="Normal 60 2 3 2 6 2" xfId="37254" xr:uid="{00000000-0005-0000-0000-0000507E0000}"/>
    <cellStyle name="Normal 60 2 3 2 6 3" xfId="22021" xr:uid="{00000000-0005-0000-0000-0000517E0000}"/>
    <cellStyle name="Normal 60 2 3 2 7" xfId="32242" xr:uid="{00000000-0005-0000-0000-0000527E0000}"/>
    <cellStyle name="Normal 60 2 3 2 8" xfId="17008" xr:uid="{00000000-0005-0000-0000-0000537E0000}"/>
    <cellStyle name="Normal 60 2 3 3" xfId="2266" xr:uid="{00000000-0005-0000-0000-0000547E0000}"/>
    <cellStyle name="Normal 60 2 3 3 2" xfId="3956" xr:uid="{00000000-0005-0000-0000-0000557E0000}"/>
    <cellStyle name="Normal 60 2 3 3 2 2" xfId="14029" xr:uid="{00000000-0005-0000-0000-0000567E0000}"/>
    <cellStyle name="Normal 60 2 3 3 2 2 2" xfId="44360" xr:uid="{00000000-0005-0000-0000-0000577E0000}"/>
    <cellStyle name="Normal 60 2 3 3 2 2 3" xfId="29127" xr:uid="{00000000-0005-0000-0000-0000587E0000}"/>
    <cellStyle name="Normal 60 2 3 3 2 3" xfId="9009" xr:uid="{00000000-0005-0000-0000-0000597E0000}"/>
    <cellStyle name="Normal 60 2 3 3 2 3 2" xfId="39343" xr:uid="{00000000-0005-0000-0000-00005A7E0000}"/>
    <cellStyle name="Normal 60 2 3 3 2 3 3" xfId="24110" xr:uid="{00000000-0005-0000-0000-00005B7E0000}"/>
    <cellStyle name="Normal 60 2 3 3 2 4" xfId="34330" xr:uid="{00000000-0005-0000-0000-00005C7E0000}"/>
    <cellStyle name="Normal 60 2 3 3 2 5" xfId="19097" xr:uid="{00000000-0005-0000-0000-00005D7E0000}"/>
    <cellStyle name="Normal 60 2 3 3 3" xfId="5648" xr:uid="{00000000-0005-0000-0000-00005E7E0000}"/>
    <cellStyle name="Normal 60 2 3 3 3 2" xfId="15700" xr:uid="{00000000-0005-0000-0000-00005F7E0000}"/>
    <cellStyle name="Normal 60 2 3 3 3 2 2" xfId="46031" xr:uid="{00000000-0005-0000-0000-0000607E0000}"/>
    <cellStyle name="Normal 60 2 3 3 3 2 3" xfId="30798" xr:uid="{00000000-0005-0000-0000-0000617E0000}"/>
    <cellStyle name="Normal 60 2 3 3 3 3" xfId="10680" xr:uid="{00000000-0005-0000-0000-0000627E0000}"/>
    <cellStyle name="Normal 60 2 3 3 3 3 2" xfId="41014" xr:uid="{00000000-0005-0000-0000-0000637E0000}"/>
    <cellStyle name="Normal 60 2 3 3 3 3 3" xfId="25781" xr:uid="{00000000-0005-0000-0000-0000647E0000}"/>
    <cellStyle name="Normal 60 2 3 3 3 4" xfId="36001" xr:uid="{00000000-0005-0000-0000-0000657E0000}"/>
    <cellStyle name="Normal 60 2 3 3 3 5" xfId="20768" xr:uid="{00000000-0005-0000-0000-0000667E0000}"/>
    <cellStyle name="Normal 60 2 3 3 4" xfId="12358" xr:uid="{00000000-0005-0000-0000-0000677E0000}"/>
    <cellStyle name="Normal 60 2 3 3 4 2" xfId="42689" xr:uid="{00000000-0005-0000-0000-0000687E0000}"/>
    <cellStyle name="Normal 60 2 3 3 4 3" xfId="27456" xr:uid="{00000000-0005-0000-0000-0000697E0000}"/>
    <cellStyle name="Normal 60 2 3 3 5" xfId="7337" xr:uid="{00000000-0005-0000-0000-00006A7E0000}"/>
    <cellStyle name="Normal 60 2 3 3 5 2" xfId="37672" xr:uid="{00000000-0005-0000-0000-00006B7E0000}"/>
    <cellStyle name="Normal 60 2 3 3 5 3" xfId="22439" xr:uid="{00000000-0005-0000-0000-00006C7E0000}"/>
    <cellStyle name="Normal 60 2 3 3 6" xfId="32660" xr:uid="{00000000-0005-0000-0000-00006D7E0000}"/>
    <cellStyle name="Normal 60 2 3 3 7" xfId="17426" xr:uid="{00000000-0005-0000-0000-00006E7E0000}"/>
    <cellStyle name="Normal 60 2 3 4" xfId="3119" xr:uid="{00000000-0005-0000-0000-00006F7E0000}"/>
    <cellStyle name="Normal 60 2 3 4 2" xfId="13193" xr:uid="{00000000-0005-0000-0000-0000707E0000}"/>
    <cellStyle name="Normal 60 2 3 4 2 2" xfId="43524" xr:uid="{00000000-0005-0000-0000-0000717E0000}"/>
    <cellStyle name="Normal 60 2 3 4 2 3" xfId="28291" xr:uid="{00000000-0005-0000-0000-0000727E0000}"/>
    <cellStyle name="Normal 60 2 3 4 3" xfId="8173" xr:uid="{00000000-0005-0000-0000-0000737E0000}"/>
    <cellStyle name="Normal 60 2 3 4 3 2" xfId="38507" xr:uid="{00000000-0005-0000-0000-0000747E0000}"/>
    <cellStyle name="Normal 60 2 3 4 3 3" xfId="23274" xr:uid="{00000000-0005-0000-0000-0000757E0000}"/>
    <cellStyle name="Normal 60 2 3 4 4" xfId="33494" xr:uid="{00000000-0005-0000-0000-0000767E0000}"/>
    <cellStyle name="Normal 60 2 3 4 5" xfId="18261" xr:uid="{00000000-0005-0000-0000-0000777E0000}"/>
    <cellStyle name="Normal 60 2 3 5" xfId="4812" xr:uid="{00000000-0005-0000-0000-0000787E0000}"/>
    <cellStyle name="Normal 60 2 3 5 2" xfId="14864" xr:uid="{00000000-0005-0000-0000-0000797E0000}"/>
    <cellStyle name="Normal 60 2 3 5 2 2" xfId="45195" xr:uid="{00000000-0005-0000-0000-00007A7E0000}"/>
    <cellStyle name="Normal 60 2 3 5 2 3" xfId="29962" xr:uid="{00000000-0005-0000-0000-00007B7E0000}"/>
    <cellStyle name="Normal 60 2 3 5 3" xfId="9844" xr:uid="{00000000-0005-0000-0000-00007C7E0000}"/>
    <cellStyle name="Normal 60 2 3 5 3 2" xfId="40178" xr:uid="{00000000-0005-0000-0000-00007D7E0000}"/>
    <cellStyle name="Normal 60 2 3 5 3 3" xfId="24945" xr:uid="{00000000-0005-0000-0000-00007E7E0000}"/>
    <cellStyle name="Normal 60 2 3 5 4" xfId="35165" xr:uid="{00000000-0005-0000-0000-00007F7E0000}"/>
    <cellStyle name="Normal 60 2 3 5 5" xfId="19932" xr:uid="{00000000-0005-0000-0000-0000807E0000}"/>
    <cellStyle name="Normal 60 2 3 6" xfId="11522" xr:uid="{00000000-0005-0000-0000-0000817E0000}"/>
    <cellStyle name="Normal 60 2 3 6 2" xfId="41853" xr:uid="{00000000-0005-0000-0000-0000827E0000}"/>
    <cellStyle name="Normal 60 2 3 6 3" xfId="26620" xr:uid="{00000000-0005-0000-0000-0000837E0000}"/>
    <cellStyle name="Normal 60 2 3 7" xfId="6501" xr:uid="{00000000-0005-0000-0000-0000847E0000}"/>
    <cellStyle name="Normal 60 2 3 7 2" xfId="36836" xr:uid="{00000000-0005-0000-0000-0000857E0000}"/>
    <cellStyle name="Normal 60 2 3 7 3" xfId="21603" xr:uid="{00000000-0005-0000-0000-0000867E0000}"/>
    <cellStyle name="Normal 60 2 3 8" xfId="31824" xr:uid="{00000000-0005-0000-0000-0000877E0000}"/>
    <cellStyle name="Normal 60 2 3 9" xfId="16590" xr:uid="{00000000-0005-0000-0000-0000887E0000}"/>
    <cellStyle name="Normal 60 2 4" xfId="1637" xr:uid="{00000000-0005-0000-0000-0000897E0000}"/>
    <cellStyle name="Normal 60 2 4 2" xfId="2476" xr:uid="{00000000-0005-0000-0000-00008A7E0000}"/>
    <cellStyle name="Normal 60 2 4 2 2" xfId="4166" xr:uid="{00000000-0005-0000-0000-00008B7E0000}"/>
    <cellStyle name="Normal 60 2 4 2 2 2" xfId="14239" xr:uid="{00000000-0005-0000-0000-00008C7E0000}"/>
    <cellStyle name="Normal 60 2 4 2 2 2 2" xfId="44570" xr:uid="{00000000-0005-0000-0000-00008D7E0000}"/>
    <cellStyle name="Normal 60 2 4 2 2 2 3" xfId="29337" xr:uid="{00000000-0005-0000-0000-00008E7E0000}"/>
    <cellStyle name="Normal 60 2 4 2 2 3" xfId="9219" xr:uid="{00000000-0005-0000-0000-00008F7E0000}"/>
    <cellStyle name="Normal 60 2 4 2 2 3 2" xfId="39553" xr:uid="{00000000-0005-0000-0000-0000907E0000}"/>
    <cellStyle name="Normal 60 2 4 2 2 3 3" xfId="24320" xr:uid="{00000000-0005-0000-0000-0000917E0000}"/>
    <cellStyle name="Normal 60 2 4 2 2 4" xfId="34540" xr:uid="{00000000-0005-0000-0000-0000927E0000}"/>
    <cellStyle name="Normal 60 2 4 2 2 5" xfId="19307" xr:uid="{00000000-0005-0000-0000-0000937E0000}"/>
    <cellStyle name="Normal 60 2 4 2 3" xfId="5858" xr:uid="{00000000-0005-0000-0000-0000947E0000}"/>
    <cellStyle name="Normal 60 2 4 2 3 2" xfId="15910" xr:uid="{00000000-0005-0000-0000-0000957E0000}"/>
    <cellStyle name="Normal 60 2 4 2 3 2 2" xfId="46241" xr:uid="{00000000-0005-0000-0000-0000967E0000}"/>
    <cellStyle name="Normal 60 2 4 2 3 2 3" xfId="31008" xr:uid="{00000000-0005-0000-0000-0000977E0000}"/>
    <cellStyle name="Normal 60 2 4 2 3 3" xfId="10890" xr:uid="{00000000-0005-0000-0000-0000987E0000}"/>
    <cellStyle name="Normal 60 2 4 2 3 3 2" xfId="41224" xr:uid="{00000000-0005-0000-0000-0000997E0000}"/>
    <cellStyle name="Normal 60 2 4 2 3 3 3" xfId="25991" xr:uid="{00000000-0005-0000-0000-00009A7E0000}"/>
    <cellStyle name="Normal 60 2 4 2 3 4" xfId="36211" xr:uid="{00000000-0005-0000-0000-00009B7E0000}"/>
    <cellStyle name="Normal 60 2 4 2 3 5" xfId="20978" xr:uid="{00000000-0005-0000-0000-00009C7E0000}"/>
    <cellStyle name="Normal 60 2 4 2 4" xfId="12568" xr:uid="{00000000-0005-0000-0000-00009D7E0000}"/>
    <cellStyle name="Normal 60 2 4 2 4 2" xfId="42899" xr:uid="{00000000-0005-0000-0000-00009E7E0000}"/>
    <cellStyle name="Normal 60 2 4 2 4 3" xfId="27666" xr:uid="{00000000-0005-0000-0000-00009F7E0000}"/>
    <cellStyle name="Normal 60 2 4 2 5" xfId="7547" xr:uid="{00000000-0005-0000-0000-0000A07E0000}"/>
    <cellStyle name="Normal 60 2 4 2 5 2" xfId="37882" xr:uid="{00000000-0005-0000-0000-0000A17E0000}"/>
    <cellStyle name="Normal 60 2 4 2 5 3" xfId="22649" xr:uid="{00000000-0005-0000-0000-0000A27E0000}"/>
    <cellStyle name="Normal 60 2 4 2 6" xfId="32870" xr:uid="{00000000-0005-0000-0000-0000A37E0000}"/>
    <cellStyle name="Normal 60 2 4 2 7" xfId="17636" xr:uid="{00000000-0005-0000-0000-0000A47E0000}"/>
    <cellStyle name="Normal 60 2 4 3" xfId="3329" xr:uid="{00000000-0005-0000-0000-0000A57E0000}"/>
    <cellStyle name="Normal 60 2 4 3 2" xfId="13403" xr:uid="{00000000-0005-0000-0000-0000A67E0000}"/>
    <cellStyle name="Normal 60 2 4 3 2 2" xfId="43734" xr:uid="{00000000-0005-0000-0000-0000A77E0000}"/>
    <cellStyle name="Normal 60 2 4 3 2 3" xfId="28501" xr:uid="{00000000-0005-0000-0000-0000A87E0000}"/>
    <cellStyle name="Normal 60 2 4 3 3" xfId="8383" xr:uid="{00000000-0005-0000-0000-0000A97E0000}"/>
    <cellStyle name="Normal 60 2 4 3 3 2" xfId="38717" xr:uid="{00000000-0005-0000-0000-0000AA7E0000}"/>
    <cellStyle name="Normal 60 2 4 3 3 3" xfId="23484" xr:uid="{00000000-0005-0000-0000-0000AB7E0000}"/>
    <cellStyle name="Normal 60 2 4 3 4" xfId="33704" xr:uid="{00000000-0005-0000-0000-0000AC7E0000}"/>
    <cellStyle name="Normal 60 2 4 3 5" xfId="18471" xr:uid="{00000000-0005-0000-0000-0000AD7E0000}"/>
    <cellStyle name="Normal 60 2 4 4" xfId="5022" xr:uid="{00000000-0005-0000-0000-0000AE7E0000}"/>
    <cellStyle name="Normal 60 2 4 4 2" xfId="15074" xr:uid="{00000000-0005-0000-0000-0000AF7E0000}"/>
    <cellStyle name="Normal 60 2 4 4 2 2" xfId="45405" xr:uid="{00000000-0005-0000-0000-0000B07E0000}"/>
    <cellStyle name="Normal 60 2 4 4 2 3" xfId="30172" xr:uid="{00000000-0005-0000-0000-0000B17E0000}"/>
    <cellStyle name="Normal 60 2 4 4 3" xfId="10054" xr:uid="{00000000-0005-0000-0000-0000B27E0000}"/>
    <cellStyle name="Normal 60 2 4 4 3 2" xfId="40388" xr:uid="{00000000-0005-0000-0000-0000B37E0000}"/>
    <cellStyle name="Normal 60 2 4 4 3 3" xfId="25155" xr:uid="{00000000-0005-0000-0000-0000B47E0000}"/>
    <cellStyle name="Normal 60 2 4 4 4" xfId="35375" xr:uid="{00000000-0005-0000-0000-0000B57E0000}"/>
    <cellStyle name="Normal 60 2 4 4 5" xfId="20142" xr:uid="{00000000-0005-0000-0000-0000B67E0000}"/>
    <cellStyle name="Normal 60 2 4 5" xfId="11732" xr:uid="{00000000-0005-0000-0000-0000B77E0000}"/>
    <cellStyle name="Normal 60 2 4 5 2" xfId="42063" xr:uid="{00000000-0005-0000-0000-0000B87E0000}"/>
    <cellStyle name="Normal 60 2 4 5 3" xfId="26830" xr:uid="{00000000-0005-0000-0000-0000B97E0000}"/>
    <cellStyle name="Normal 60 2 4 6" xfId="6711" xr:uid="{00000000-0005-0000-0000-0000BA7E0000}"/>
    <cellStyle name="Normal 60 2 4 6 2" xfId="37046" xr:uid="{00000000-0005-0000-0000-0000BB7E0000}"/>
    <cellStyle name="Normal 60 2 4 6 3" xfId="21813" xr:uid="{00000000-0005-0000-0000-0000BC7E0000}"/>
    <cellStyle name="Normal 60 2 4 7" xfId="32034" xr:uid="{00000000-0005-0000-0000-0000BD7E0000}"/>
    <cellStyle name="Normal 60 2 4 8" xfId="16800" xr:uid="{00000000-0005-0000-0000-0000BE7E0000}"/>
    <cellStyle name="Normal 60 2 5" xfId="2058" xr:uid="{00000000-0005-0000-0000-0000BF7E0000}"/>
    <cellStyle name="Normal 60 2 5 2" xfId="3748" xr:uid="{00000000-0005-0000-0000-0000C07E0000}"/>
    <cellStyle name="Normal 60 2 5 2 2" xfId="13821" xr:uid="{00000000-0005-0000-0000-0000C17E0000}"/>
    <cellStyle name="Normal 60 2 5 2 2 2" xfId="44152" xr:uid="{00000000-0005-0000-0000-0000C27E0000}"/>
    <cellStyle name="Normal 60 2 5 2 2 3" xfId="28919" xr:uid="{00000000-0005-0000-0000-0000C37E0000}"/>
    <cellStyle name="Normal 60 2 5 2 3" xfId="8801" xr:uid="{00000000-0005-0000-0000-0000C47E0000}"/>
    <cellStyle name="Normal 60 2 5 2 3 2" xfId="39135" xr:uid="{00000000-0005-0000-0000-0000C57E0000}"/>
    <cellStyle name="Normal 60 2 5 2 3 3" xfId="23902" xr:uid="{00000000-0005-0000-0000-0000C67E0000}"/>
    <cellStyle name="Normal 60 2 5 2 4" xfId="34122" xr:uid="{00000000-0005-0000-0000-0000C77E0000}"/>
    <cellStyle name="Normal 60 2 5 2 5" xfId="18889" xr:uid="{00000000-0005-0000-0000-0000C87E0000}"/>
    <cellStyle name="Normal 60 2 5 3" xfId="5440" xr:uid="{00000000-0005-0000-0000-0000C97E0000}"/>
    <cellStyle name="Normal 60 2 5 3 2" xfId="15492" xr:uid="{00000000-0005-0000-0000-0000CA7E0000}"/>
    <cellStyle name="Normal 60 2 5 3 2 2" xfId="45823" xr:uid="{00000000-0005-0000-0000-0000CB7E0000}"/>
    <cellStyle name="Normal 60 2 5 3 2 3" xfId="30590" xr:uid="{00000000-0005-0000-0000-0000CC7E0000}"/>
    <cellStyle name="Normal 60 2 5 3 3" xfId="10472" xr:uid="{00000000-0005-0000-0000-0000CD7E0000}"/>
    <cellStyle name="Normal 60 2 5 3 3 2" xfId="40806" xr:uid="{00000000-0005-0000-0000-0000CE7E0000}"/>
    <cellStyle name="Normal 60 2 5 3 3 3" xfId="25573" xr:uid="{00000000-0005-0000-0000-0000CF7E0000}"/>
    <cellStyle name="Normal 60 2 5 3 4" xfId="35793" xr:uid="{00000000-0005-0000-0000-0000D07E0000}"/>
    <cellStyle name="Normal 60 2 5 3 5" xfId="20560" xr:uid="{00000000-0005-0000-0000-0000D17E0000}"/>
    <cellStyle name="Normal 60 2 5 4" xfId="12150" xr:uid="{00000000-0005-0000-0000-0000D27E0000}"/>
    <cellStyle name="Normal 60 2 5 4 2" xfId="42481" xr:uid="{00000000-0005-0000-0000-0000D37E0000}"/>
    <cellStyle name="Normal 60 2 5 4 3" xfId="27248" xr:uid="{00000000-0005-0000-0000-0000D47E0000}"/>
    <cellStyle name="Normal 60 2 5 5" xfId="7129" xr:uid="{00000000-0005-0000-0000-0000D57E0000}"/>
    <cellStyle name="Normal 60 2 5 5 2" xfId="37464" xr:uid="{00000000-0005-0000-0000-0000D67E0000}"/>
    <cellStyle name="Normal 60 2 5 5 3" xfId="22231" xr:uid="{00000000-0005-0000-0000-0000D77E0000}"/>
    <cellStyle name="Normal 60 2 5 6" xfId="32452" xr:uid="{00000000-0005-0000-0000-0000D87E0000}"/>
    <cellStyle name="Normal 60 2 5 7" xfId="17218" xr:uid="{00000000-0005-0000-0000-0000D97E0000}"/>
    <cellStyle name="Normal 60 2 6" xfId="2911" xr:uid="{00000000-0005-0000-0000-0000DA7E0000}"/>
    <cellStyle name="Normal 60 2 6 2" xfId="12985" xr:uid="{00000000-0005-0000-0000-0000DB7E0000}"/>
    <cellStyle name="Normal 60 2 6 2 2" xfId="43316" xr:uid="{00000000-0005-0000-0000-0000DC7E0000}"/>
    <cellStyle name="Normal 60 2 6 2 3" xfId="28083" xr:uid="{00000000-0005-0000-0000-0000DD7E0000}"/>
    <cellStyle name="Normal 60 2 6 3" xfId="7965" xr:uid="{00000000-0005-0000-0000-0000DE7E0000}"/>
    <cellStyle name="Normal 60 2 6 3 2" xfId="38299" xr:uid="{00000000-0005-0000-0000-0000DF7E0000}"/>
    <cellStyle name="Normal 60 2 6 3 3" xfId="23066" xr:uid="{00000000-0005-0000-0000-0000E07E0000}"/>
    <cellStyle name="Normal 60 2 6 4" xfId="33286" xr:uid="{00000000-0005-0000-0000-0000E17E0000}"/>
    <cellStyle name="Normal 60 2 6 5" xfId="18053" xr:uid="{00000000-0005-0000-0000-0000E27E0000}"/>
    <cellStyle name="Normal 60 2 7" xfId="4604" xr:uid="{00000000-0005-0000-0000-0000E37E0000}"/>
    <cellStyle name="Normal 60 2 7 2" xfId="14656" xr:uid="{00000000-0005-0000-0000-0000E47E0000}"/>
    <cellStyle name="Normal 60 2 7 2 2" xfId="44987" xr:uid="{00000000-0005-0000-0000-0000E57E0000}"/>
    <cellStyle name="Normal 60 2 7 2 3" xfId="29754" xr:uid="{00000000-0005-0000-0000-0000E67E0000}"/>
    <cellStyle name="Normal 60 2 7 3" xfId="9636" xr:uid="{00000000-0005-0000-0000-0000E77E0000}"/>
    <cellStyle name="Normal 60 2 7 3 2" xfId="39970" xr:uid="{00000000-0005-0000-0000-0000E87E0000}"/>
    <cellStyle name="Normal 60 2 7 3 3" xfId="24737" xr:uid="{00000000-0005-0000-0000-0000E97E0000}"/>
    <cellStyle name="Normal 60 2 7 4" xfId="34957" xr:uid="{00000000-0005-0000-0000-0000EA7E0000}"/>
    <cellStyle name="Normal 60 2 7 5" xfId="19724" xr:uid="{00000000-0005-0000-0000-0000EB7E0000}"/>
    <cellStyle name="Normal 60 2 8" xfId="11314" xr:uid="{00000000-0005-0000-0000-0000EC7E0000}"/>
    <cellStyle name="Normal 60 2 8 2" xfId="41645" xr:uid="{00000000-0005-0000-0000-0000ED7E0000}"/>
    <cellStyle name="Normal 60 2 8 3" xfId="26412" xr:uid="{00000000-0005-0000-0000-0000EE7E0000}"/>
    <cellStyle name="Normal 60 2 9" xfId="6293" xr:uid="{00000000-0005-0000-0000-0000EF7E0000}"/>
    <cellStyle name="Normal 60 2 9 2" xfId="36628" xr:uid="{00000000-0005-0000-0000-0000F07E0000}"/>
    <cellStyle name="Normal 60 2 9 3" xfId="21395" xr:uid="{00000000-0005-0000-0000-0000F17E0000}"/>
    <cellStyle name="Normal 60 3" xfId="1257" xr:uid="{00000000-0005-0000-0000-0000F27E0000}"/>
    <cellStyle name="Normal 60 3 10" xfId="16434" xr:uid="{00000000-0005-0000-0000-0000F37E0000}"/>
    <cellStyle name="Normal 60 3 2" xfId="1476" xr:uid="{00000000-0005-0000-0000-0000F47E0000}"/>
    <cellStyle name="Normal 60 3 2 2" xfId="1897" xr:uid="{00000000-0005-0000-0000-0000F57E0000}"/>
    <cellStyle name="Normal 60 3 2 2 2" xfId="2736" xr:uid="{00000000-0005-0000-0000-0000F67E0000}"/>
    <cellStyle name="Normal 60 3 2 2 2 2" xfId="4426" xr:uid="{00000000-0005-0000-0000-0000F77E0000}"/>
    <cellStyle name="Normal 60 3 2 2 2 2 2" xfId="14499" xr:uid="{00000000-0005-0000-0000-0000F87E0000}"/>
    <cellStyle name="Normal 60 3 2 2 2 2 2 2" xfId="44830" xr:uid="{00000000-0005-0000-0000-0000F97E0000}"/>
    <cellStyle name="Normal 60 3 2 2 2 2 2 3" xfId="29597" xr:uid="{00000000-0005-0000-0000-0000FA7E0000}"/>
    <cellStyle name="Normal 60 3 2 2 2 2 3" xfId="9479" xr:uid="{00000000-0005-0000-0000-0000FB7E0000}"/>
    <cellStyle name="Normal 60 3 2 2 2 2 3 2" xfId="39813" xr:uid="{00000000-0005-0000-0000-0000FC7E0000}"/>
    <cellStyle name="Normal 60 3 2 2 2 2 3 3" xfId="24580" xr:uid="{00000000-0005-0000-0000-0000FD7E0000}"/>
    <cellStyle name="Normal 60 3 2 2 2 2 4" xfId="34800" xr:uid="{00000000-0005-0000-0000-0000FE7E0000}"/>
    <cellStyle name="Normal 60 3 2 2 2 2 5" xfId="19567" xr:uid="{00000000-0005-0000-0000-0000FF7E0000}"/>
    <cellStyle name="Normal 60 3 2 2 2 3" xfId="6118" xr:uid="{00000000-0005-0000-0000-0000007F0000}"/>
    <cellStyle name="Normal 60 3 2 2 2 3 2" xfId="16170" xr:uid="{00000000-0005-0000-0000-0000017F0000}"/>
    <cellStyle name="Normal 60 3 2 2 2 3 2 2" xfId="46501" xr:uid="{00000000-0005-0000-0000-0000027F0000}"/>
    <cellStyle name="Normal 60 3 2 2 2 3 2 3" xfId="31268" xr:uid="{00000000-0005-0000-0000-0000037F0000}"/>
    <cellStyle name="Normal 60 3 2 2 2 3 3" xfId="11150" xr:uid="{00000000-0005-0000-0000-0000047F0000}"/>
    <cellStyle name="Normal 60 3 2 2 2 3 3 2" xfId="41484" xr:uid="{00000000-0005-0000-0000-0000057F0000}"/>
    <cellStyle name="Normal 60 3 2 2 2 3 3 3" xfId="26251" xr:uid="{00000000-0005-0000-0000-0000067F0000}"/>
    <cellStyle name="Normal 60 3 2 2 2 3 4" xfId="36471" xr:uid="{00000000-0005-0000-0000-0000077F0000}"/>
    <cellStyle name="Normal 60 3 2 2 2 3 5" xfId="21238" xr:uid="{00000000-0005-0000-0000-0000087F0000}"/>
    <cellStyle name="Normal 60 3 2 2 2 4" xfId="12828" xr:uid="{00000000-0005-0000-0000-0000097F0000}"/>
    <cellStyle name="Normal 60 3 2 2 2 4 2" xfId="43159" xr:uid="{00000000-0005-0000-0000-00000A7F0000}"/>
    <cellStyle name="Normal 60 3 2 2 2 4 3" xfId="27926" xr:uid="{00000000-0005-0000-0000-00000B7F0000}"/>
    <cellStyle name="Normal 60 3 2 2 2 5" xfId="7807" xr:uid="{00000000-0005-0000-0000-00000C7F0000}"/>
    <cellStyle name="Normal 60 3 2 2 2 5 2" xfId="38142" xr:uid="{00000000-0005-0000-0000-00000D7F0000}"/>
    <cellStyle name="Normal 60 3 2 2 2 5 3" xfId="22909" xr:uid="{00000000-0005-0000-0000-00000E7F0000}"/>
    <cellStyle name="Normal 60 3 2 2 2 6" xfId="33130" xr:uid="{00000000-0005-0000-0000-00000F7F0000}"/>
    <cellStyle name="Normal 60 3 2 2 2 7" xfId="17896" xr:uid="{00000000-0005-0000-0000-0000107F0000}"/>
    <cellStyle name="Normal 60 3 2 2 3" xfId="3589" xr:uid="{00000000-0005-0000-0000-0000117F0000}"/>
    <cellStyle name="Normal 60 3 2 2 3 2" xfId="13663" xr:uid="{00000000-0005-0000-0000-0000127F0000}"/>
    <cellStyle name="Normal 60 3 2 2 3 2 2" xfId="43994" xr:uid="{00000000-0005-0000-0000-0000137F0000}"/>
    <cellStyle name="Normal 60 3 2 2 3 2 3" xfId="28761" xr:uid="{00000000-0005-0000-0000-0000147F0000}"/>
    <cellStyle name="Normal 60 3 2 2 3 3" xfId="8643" xr:uid="{00000000-0005-0000-0000-0000157F0000}"/>
    <cellStyle name="Normal 60 3 2 2 3 3 2" xfId="38977" xr:uid="{00000000-0005-0000-0000-0000167F0000}"/>
    <cellStyle name="Normal 60 3 2 2 3 3 3" xfId="23744" xr:uid="{00000000-0005-0000-0000-0000177F0000}"/>
    <cellStyle name="Normal 60 3 2 2 3 4" xfId="33964" xr:uid="{00000000-0005-0000-0000-0000187F0000}"/>
    <cellStyle name="Normal 60 3 2 2 3 5" xfId="18731" xr:uid="{00000000-0005-0000-0000-0000197F0000}"/>
    <cellStyle name="Normal 60 3 2 2 4" xfId="5282" xr:uid="{00000000-0005-0000-0000-00001A7F0000}"/>
    <cellStyle name="Normal 60 3 2 2 4 2" xfId="15334" xr:uid="{00000000-0005-0000-0000-00001B7F0000}"/>
    <cellStyle name="Normal 60 3 2 2 4 2 2" xfId="45665" xr:uid="{00000000-0005-0000-0000-00001C7F0000}"/>
    <cellStyle name="Normal 60 3 2 2 4 2 3" xfId="30432" xr:uid="{00000000-0005-0000-0000-00001D7F0000}"/>
    <cellStyle name="Normal 60 3 2 2 4 3" xfId="10314" xr:uid="{00000000-0005-0000-0000-00001E7F0000}"/>
    <cellStyle name="Normal 60 3 2 2 4 3 2" xfId="40648" xr:uid="{00000000-0005-0000-0000-00001F7F0000}"/>
    <cellStyle name="Normal 60 3 2 2 4 3 3" xfId="25415" xr:uid="{00000000-0005-0000-0000-0000207F0000}"/>
    <cellStyle name="Normal 60 3 2 2 4 4" xfId="35635" xr:uid="{00000000-0005-0000-0000-0000217F0000}"/>
    <cellStyle name="Normal 60 3 2 2 4 5" xfId="20402" xr:uid="{00000000-0005-0000-0000-0000227F0000}"/>
    <cellStyle name="Normal 60 3 2 2 5" xfId="11992" xr:uid="{00000000-0005-0000-0000-0000237F0000}"/>
    <cellStyle name="Normal 60 3 2 2 5 2" xfId="42323" xr:uid="{00000000-0005-0000-0000-0000247F0000}"/>
    <cellStyle name="Normal 60 3 2 2 5 3" xfId="27090" xr:uid="{00000000-0005-0000-0000-0000257F0000}"/>
    <cellStyle name="Normal 60 3 2 2 6" xfId="6971" xr:uid="{00000000-0005-0000-0000-0000267F0000}"/>
    <cellStyle name="Normal 60 3 2 2 6 2" xfId="37306" xr:uid="{00000000-0005-0000-0000-0000277F0000}"/>
    <cellStyle name="Normal 60 3 2 2 6 3" xfId="22073" xr:uid="{00000000-0005-0000-0000-0000287F0000}"/>
    <cellStyle name="Normal 60 3 2 2 7" xfId="32294" xr:uid="{00000000-0005-0000-0000-0000297F0000}"/>
    <cellStyle name="Normal 60 3 2 2 8" xfId="17060" xr:uid="{00000000-0005-0000-0000-00002A7F0000}"/>
    <cellStyle name="Normal 60 3 2 3" xfId="2318" xr:uid="{00000000-0005-0000-0000-00002B7F0000}"/>
    <cellStyle name="Normal 60 3 2 3 2" xfId="4008" xr:uid="{00000000-0005-0000-0000-00002C7F0000}"/>
    <cellStyle name="Normal 60 3 2 3 2 2" xfId="14081" xr:uid="{00000000-0005-0000-0000-00002D7F0000}"/>
    <cellStyle name="Normal 60 3 2 3 2 2 2" xfId="44412" xr:uid="{00000000-0005-0000-0000-00002E7F0000}"/>
    <cellStyle name="Normal 60 3 2 3 2 2 3" xfId="29179" xr:uid="{00000000-0005-0000-0000-00002F7F0000}"/>
    <cellStyle name="Normal 60 3 2 3 2 3" xfId="9061" xr:uid="{00000000-0005-0000-0000-0000307F0000}"/>
    <cellStyle name="Normal 60 3 2 3 2 3 2" xfId="39395" xr:uid="{00000000-0005-0000-0000-0000317F0000}"/>
    <cellStyle name="Normal 60 3 2 3 2 3 3" xfId="24162" xr:uid="{00000000-0005-0000-0000-0000327F0000}"/>
    <cellStyle name="Normal 60 3 2 3 2 4" xfId="34382" xr:uid="{00000000-0005-0000-0000-0000337F0000}"/>
    <cellStyle name="Normal 60 3 2 3 2 5" xfId="19149" xr:uid="{00000000-0005-0000-0000-0000347F0000}"/>
    <cellStyle name="Normal 60 3 2 3 3" xfId="5700" xr:uid="{00000000-0005-0000-0000-0000357F0000}"/>
    <cellStyle name="Normal 60 3 2 3 3 2" xfId="15752" xr:uid="{00000000-0005-0000-0000-0000367F0000}"/>
    <cellStyle name="Normal 60 3 2 3 3 2 2" xfId="46083" xr:uid="{00000000-0005-0000-0000-0000377F0000}"/>
    <cellStyle name="Normal 60 3 2 3 3 2 3" xfId="30850" xr:uid="{00000000-0005-0000-0000-0000387F0000}"/>
    <cellStyle name="Normal 60 3 2 3 3 3" xfId="10732" xr:uid="{00000000-0005-0000-0000-0000397F0000}"/>
    <cellStyle name="Normal 60 3 2 3 3 3 2" xfId="41066" xr:uid="{00000000-0005-0000-0000-00003A7F0000}"/>
    <cellStyle name="Normal 60 3 2 3 3 3 3" xfId="25833" xr:uid="{00000000-0005-0000-0000-00003B7F0000}"/>
    <cellStyle name="Normal 60 3 2 3 3 4" xfId="36053" xr:uid="{00000000-0005-0000-0000-00003C7F0000}"/>
    <cellStyle name="Normal 60 3 2 3 3 5" xfId="20820" xr:uid="{00000000-0005-0000-0000-00003D7F0000}"/>
    <cellStyle name="Normal 60 3 2 3 4" xfId="12410" xr:uid="{00000000-0005-0000-0000-00003E7F0000}"/>
    <cellStyle name="Normal 60 3 2 3 4 2" xfId="42741" xr:uid="{00000000-0005-0000-0000-00003F7F0000}"/>
    <cellStyle name="Normal 60 3 2 3 4 3" xfId="27508" xr:uid="{00000000-0005-0000-0000-0000407F0000}"/>
    <cellStyle name="Normal 60 3 2 3 5" xfId="7389" xr:uid="{00000000-0005-0000-0000-0000417F0000}"/>
    <cellStyle name="Normal 60 3 2 3 5 2" xfId="37724" xr:uid="{00000000-0005-0000-0000-0000427F0000}"/>
    <cellStyle name="Normal 60 3 2 3 5 3" xfId="22491" xr:uid="{00000000-0005-0000-0000-0000437F0000}"/>
    <cellStyle name="Normal 60 3 2 3 6" xfId="32712" xr:uid="{00000000-0005-0000-0000-0000447F0000}"/>
    <cellStyle name="Normal 60 3 2 3 7" xfId="17478" xr:uid="{00000000-0005-0000-0000-0000457F0000}"/>
    <cellStyle name="Normal 60 3 2 4" xfId="3171" xr:uid="{00000000-0005-0000-0000-0000467F0000}"/>
    <cellStyle name="Normal 60 3 2 4 2" xfId="13245" xr:uid="{00000000-0005-0000-0000-0000477F0000}"/>
    <cellStyle name="Normal 60 3 2 4 2 2" xfId="43576" xr:uid="{00000000-0005-0000-0000-0000487F0000}"/>
    <cellStyle name="Normal 60 3 2 4 2 3" xfId="28343" xr:uid="{00000000-0005-0000-0000-0000497F0000}"/>
    <cellStyle name="Normal 60 3 2 4 3" xfId="8225" xr:uid="{00000000-0005-0000-0000-00004A7F0000}"/>
    <cellStyle name="Normal 60 3 2 4 3 2" xfId="38559" xr:uid="{00000000-0005-0000-0000-00004B7F0000}"/>
    <cellStyle name="Normal 60 3 2 4 3 3" xfId="23326" xr:uid="{00000000-0005-0000-0000-00004C7F0000}"/>
    <cellStyle name="Normal 60 3 2 4 4" xfId="33546" xr:uid="{00000000-0005-0000-0000-00004D7F0000}"/>
    <cellStyle name="Normal 60 3 2 4 5" xfId="18313" xr:uid="{00000000-0005-0000-0000-00004E7F0000}"/>
    <cellStyle name="Normal 60 3 2 5" xfId="4864" xr:uid="{00000000-0005-0000-0000-00004F7F0000}"/>
    <cellStyle name="Normal 60 3 2 5 2" xfId="14916" xr:uid="{00000000-0005-0000-0000-0000507F0000}"/>
    <cellStyle name="Normal 60 3 2 5 2 2" xfId="45247" xr:uid="{00000000-0005-0000-0000-0000517F0000}"/>
    <cellStyle name="Normal 60 3 2 5 2 3" xfId="30014" xr:uid="{00000000-0005-0000-0000-0000527F0000}"/>
    <cellStyle name="Normal 60 3 2 5 3" xfId="9896" xr:uid="{00000000-0005-0000-0000-0000537F0000}"/>
    <cellStyle name="Normal 60 3 2 5 3 2" xfId="40230" xr:uid="{00000000-0005-0000-0000-0000547F0000}"/>
    <cellStyle name="Normal 60 3 2 5 3 3" xfId="24997" xr:uid="{00000000-0005-0000-0000-0000557F0000}"/>
    <cellStyle name="Normal 60 3 2 5 4" xfId="35217" xr:uid="{00000000-0005-0000-0000-0000567F0000}"/>
    <cellStyle name="Normal 60 3 2 5 5" xfId="19984" xr:uid="{00000000-0005-0000-0000-0000577F0000}"/>
    <cellStyle name="Normal 60 3 2 6" xfId="11574" xr:uid="{00000000-0005-0000-0000-0000587F0000}"/>
    <cellStyle name="Normal 60 3 2 6 2" xfId="41905" xr:uid="{00000000-0005-0000-0000-0000597F0000}"/>
    <cellStyle name="Normal 60 3 2 6 3" xfId="26672" xr:uid="{00000000-0005-0000-0000-00005A7F0000}"/>
    <cellStyle name="Normal 60 3 2 7" xfId="6553" xr:uid="{00000000-0005-0000-0000-00005B7F0000}"/>
    <cellStyle name="Normal 60 3 2 7 2" xfId="36888" xr:uid="{00000000-0005-0000-0000-00005C7F0000}"/>
    <cellStyle name="Normal 60 3 2 7 3" xfId="21655" xr:uid="{00000000-0005-0000-0000-00005D7F0000}"/>
    <cellStyle name="Normal 60 3 2 8" xfId="31876" xr:uid="{00000000-0005-0000-0000-00005E7F0000}"/>
    <cellStyle name="Normal 60 3 2 9" xfId="16642" xr:uid="{00000000-0005-0000-0000-00005F7F0000}"/>
    <cellStyle name="Normal 60 3 3" xfId="1689" xr:uid="{00000000-0005-0000-0000-0000607F0000}"/>
    <cellStyle name="Normal 60 3 3 2" xfId="2528" xr:uid="{00000000-0005-0000-0000-0000617F0000}"/>
    <cellStyle name="Normal 60 3 3 2 2" xfId="4218" xr:uid="{00000000-0005-0000-0000-0000627F0000}"/>
    <cellStyle name="Normal 60 3 3 2 2 2" xfId="14291" xr:uid="{00000000-0005-0000-0000-0000637F0000}"/>
    <cellStyle name="Normal 60 3 3 2 2 2 2" xfId="44622" xr:uid="{00000000-0005-0000-0000-0000647F0000}"/>
    <cellStyle name="Normal 60 3 3 2 2 2 3" xfId="29389" xr:uid="{00000000-0005-0000-0000-0000657F0000}"/>
    <cellStyle name="Normal 60 3 3 2 2 3" xfId="9271" xr:uid="{00000000-0005-0000-0000-0000667F0000}"/>
    <cellStyle name="Normal 60 3 3 2 2 3 2" xfId="39605" xr:uid="{00000000-0005-0000-0000-0000677F0000}"/>
    <cellStyle name="Normal 60 3 3 2 2 3 3" xfId="24372" xr:uid="{00000000-0005-0000-0000-0000687F0000}"/>
    <cellStyle name="Normal 60 3 3 2 2 4" xfId="34592" xr:uid="{00000000-0005-0000-0000-0000697F0000}"/>
    <cellStyle name="Normal 60 3 3 2 2 5" xfId="19359" xr:uid="{00000000-0005-0000-0000-00006A7F0000}"/>
    <cellStyle name="Normal 60 3 3 2 3" xfId="5910" xr:uid="{00000000-0005-0000-0000-00006B7F0000}"/>
    <cellStyle name="Normal 60 3 3 2 3 2" xfId="15962" xr:uid="{00000000-0005-0000-0000-00006C7F0000}"/>
    <cellStyle name="Normal 60 3 3 2 3 2 2" xfId="46293" xr:uid="{00000000-0005-0000-0000-00006D7F0000}"/>
    <cellStyle name="Normal 60 3 3 2 3 2 3" xfId="31060" xr:uid="{00000000-0005-0000-0000-00006E7F0000}"/>
    <cellStyle name="Normal 60 3 3 2 3 3" xfId="10942" xr:uid="{00000000-0005-0000-0000-00006F7F0000}"/>
    <cellStyle name="Normal 60 3 3 2 3 3 2" xfId="41276" xr:uid="{00000000-0005-0000-0000-0000707F0000}"/>
    <cellStyle name="Normal 60 3 3 2 3 3 3" xfId="26043" xr:uid="{00000000-0005-0000-0000-0000717F0000}"/>
    <cellStyle name="Normal 60 3 3 2 3 4" xfId="36263" xr:uid="{00000000-0005-0000-0000-0000727F0000}"/>
    <cellStyle name="Normal 60 3 3 2 3 5" xfId="21030" xr:uid="{00000000-0005-0000-0000-0000737F0000}"/>
    <cellStyle name="Normal 60 3 3 2 4" xfId="12620" xr:uid="{00000000-0005-0000-0000-0000747F0000}"/>
    <cellStyle name="Normal 60 3 3 2 4 2" xfId="42951" xr:uid="{00000000-0005-0000-0000-0000757F0000}"/>
    <cellStyle name="Normal 60 3 3 2 4 3" xfId="27718" xr:uid="{00000000-0005-0000-0000-0000767F0000}"/>
    <cellStyle name="Normal 60 3 3 2 5" xfId="7599" xr:uid="{00000000-0005-0000-0000-0000777F0000}"/>
    <cellStyle name="Normal 60 3 3 2 5 2" xfId="37934" xr:uid="{00000000-0005-0000-0000-0000787F0000}"/>
    <cellStyle name="Normal 60 3 3 2 5 3" xfId="22701" xr:uid="{00000000-0005-0000-0000-0000797F0000}"/>
    <cellStyle name="Normal 60 3 3 2 6" xfId="32922" xr:uid="{00000000-0005-0000-0000-00007A7F0000}"/>
    <cellStyle name="Normal 60 3 3 2 7" xfId="17688" xr:uid="{00000000-0005-0000-0000-00007B7F0000}"/>
    <cellStyle name="Normal 60 3 3 3" xfId="3381" xr:uid="{00000000-0005-0000-0000-00007C7F0000}"/>
    <cellStyle name="Normal 60 3 3 3 2" xfId="13455" xr:uid="{00000000-0005-0000-0000-00007D7F0000}"/>
    <cellStyle name="Normal 60 3 3 3 2 2" xfId="43786" xr:uid="{00000000-0005-0000-0000-00007E7F0000}"/>
    <cellStyle name="Normal 60 3 3 3 2 3" xfId="28553" xr:uid="{00000000-0005-0000-0000-00007F7F0000}"/>
    <cellStyle name="Normal 60 3 3 3 3" xfId="8435" xr:uid="{00000000-0005-0000-0000-0000807F0000}"/>
    <cellStyle name="Normal 60 3 3 3 3 2" xfId="38769" xr:uid="{00000000-0005-0000-0000-0000817F0000}"/>
    <cellStyle name="Normal 60 3 3 3 3 3" xfId="23536" xr:uid="{00000000-0005-0000-0000-0000827F0000}"/>
    <cellStyle name="Normal 60 3 3 3 4" xfId="33756" xr:uid="{00000000-0005-0000-0000-0000837F0000}"/>
    <cellStyle name="Normal 60 3 3 3 5" xfId="18523" xr:uid="{00000000-0005-0000-0000-0000847F0000}"/>
    <cellStyle name="Normal 60 3 3 4" xfId="5074" xr:uid="{00000000-0005-0000-0000-0000857F0000}"/>
    <cellStyle name="Normal 60 3 3 4 2" xfId="15126" xr:uid="{00000000-0005-0000-0000-0000867F0000}"/>
    <cellStyle name="Normal 60 3 3 4 2 2" xfId="45457" xr:uid="{00000000-0005-0000-0000-0000877F0000}"/>
    <cellStyle name="Normal 60 3 3 4 2 3" xfId="30224" xr:uid="{00000000-0005-0000-0000-0000887F0000}"/>
    <cellStyle name="Normal 60 3 3 4 3" xfId="10106" xr:uid="{00000000-0005-0000-0000-0000897F0000}"/>
    <cellStyle name="Normal 60 3 3 4 3 2" xfId="40440" xr:uid="{00000000-0005-0000-0000-00008A7F0000}"/>
    <cellStyle name="Normal 60 3 3 4 3 3" xfId="25207" xr:uid="{00000000-0005-0000-0000-00008B7F0000}"/>
    <cellStyle name="Normal 60 3 3 4 4" xfId="35427" xr:uid="{00000000-0005-0000-0000-00008C7F0000}"/>
    <cellStyle name="Normal 60 3 3 4 5" xfId="20194" xr:uid="{00000000-0005-0000-0000-00008D7F0000}"/>
    <cellStyle name="Normal 60 3 3 5" xfId="11784" xr:uid="{00000000-0005-0000-0000-00008E7F0000}"/>
    <cellStyle name="Normal 60 3 3 5 2" xfId="42115" xr:uid="{00000000-0005-0000-0000-00008F7F0000}"/>
    <cellStyle name="Normal 60 3 3 5 3" xfId="26882" xr:uid="{00000000-0005-0000-0000-0000907F0000}"/>
    <cellStyle name="Normal 60 3 3 6" xfId="6763" xr:uid="{00000000-0005-0000-0000-0000917F0000}"/>
    <cellStyle name="Normal 60 3 3 6 2" xfId="37098" xr:uid="{00000000-0005-0000-0000-0000927F0000}"/>
    <cellStyle name="Normal 60 3 3 6 3" xfId="21865" xr:uid="{00000000-0005-0000-0000-0000937F0000}"/>
    <cellStyle name="Normal 60 3 3 7" xfId="32086" xr:uid="{00000000-0005-0000-0000-0000947F0000}"/>
    <cellStyle name="Normal 60 3 3 8" xfId="16852" xr:uid="{00000000-0005-0000-0000-0000957F0000}"/>
    <cellStyle name="Normal 60 3 4" xfId="2110" xr:uid="{00000000-0005-0000-0000-0000967F0000}"/>
    <cellStyle name="Normal 60 3 4 2" xfId="3800" xr:uid="{00000000-0005-0000-0000-0000977F0000}"/>
    <cellStyle name="Normal 60 3 4 2 2" xfId="13873" xr:uid="{00000000-0005-0000-0000-0000987F0000}"/>
    <cellStyle name="Normal 60 3 4 2 2 2" xfId="44204" xr:uid="{00000000-0005-0000-0000-0000997F0000}"/>
    <cellStyle name="Normal 60 3 4 2 2 3" xfId="28971" xr:uid="{00000000-0005-0000-0000-00009A7F0000}"/>
    <cellStyle name="Normal 60 3 4 2 3" xfId="8853" xr:uid="{00000000-0005-0000-0000-00009B7F0000}"/>
    <cellStyle name="Normal 60 3 4 2 3 2" xfId="39187" xr:uid="{00000000-0005-0000-0000-00009C7F0000}"/>
    <cellStyle name="Normal 60 3 4 2 3 3" xfId="23954" xr:uid="{00000000-0005-0000-0000-00009D7F0000}"/>
    <cellStyle name="Normal 60 3 4 2 4" xfId="34174" xr:uid="{00000000-0005-0000-0000-00009E7F0000}"/>
    <cellStyle name="Normal 60 3 4 2 5" xfId="18941" xr:uid="{00000000-0005-0000-0000-00009F7F0000}"/>
    <cellStyle name="Normal 60 3 4 3" xfId="5492" xr:uid="{00000000-0005-0000-0000-0000A07F0000}"/>
    <cellStyle name="Normal 60 3 4 3 2" xfId="15544" xr:uid="{00000000-0005-0000-0000-0000A17F0000}"/>
    <cellStyle name="Normal 60 3 4 3 2 2" xfId="45875" xr:uid="{00000000-0005-0000-0000-0000A27F0000}"/>
    <cellStyle name="Normal 60 3 4 3 2 3" xfId="30642" xr:uid="{00000000-0005-0000-0000-0000A37F0000}"/>
    <cellStyle name="Normal 60 3 4 3 3" xfId="10524" xr:uid="{00000000-0005-0000-0000-0000A47F0000}"/>
    <cellStyle name="Normal 60 3 4 3 3 2" xfId="40858" xr:uid="{00000000-0005-0000-0000-0000A57F0000}"/>
    <cellStyle name="Normal 60 3 4 3 3 3" xfId="25625" xr:uid="{00000000-0005-0000-0000-0000A67F0000}"/>
    <cellStyle name="Normal 60 3 4 3 4" xfId="35845" xr:uid="{00000000-0005-0000-0000-0000A77F0000}"/>
    <cellStyle name="Normal 60 3 4 3 5" xfId="20612" xr:uid="{00000000-0005-0000-0000-0000A87F0000}"/>
    <cellStyle name="Normal 60 3 4 4" xfId="12202" xr:uid="{00000000-0005-0000-0000-0000A97F0000}"/>
    <cellStyle name="Normal 60 3 4 4 2" xfId="42533" xr:uid="{00000000-0005-0000-0000-0000AA7F0000}"/>
    <cellStyle name="Normal 60 3 4 4 3" xfId="27300" xr:uid="{00000000-0005-0000-0000-0000AB7F0000}"/>
    <cellStyle name="Normal 60 3 4 5" xfId="7181" xr:uid="{00000000-0005-0000-0000-0000AC7F0000}"/>
    <cellStyle name="Normal 60 3 4 5 2" xfId="37516" xr:uid="{00000000-0005-0000-0000-0000AD7F0000}"/>
    <cellStyle name="Normal 60 3 4 5 3" xfId="22283" xr:uid="{00000000-0005-0000-0000-0000AE7F0000}"/>
    <cellStyle name="Normal 60 3 4 6" xfId="32504" xr:uid="{00000000-0005-0000-0000-0000AF7F0000}"/>
    <cellStyle name="Normal 60 3 4 7" xfId="17270" xr:uid="{00000000-0005-0000-0000-0000B07F0000}"/>
    <cellStyle name="Normal 60 3 5" xfId="2963" xr:uid="{00000000-0005-0000-0000-0000B17F0000}"/>
    <cellStyle name="Normal 60 3 5 2" xfId="13037" xr:uid="{00000000-0005-0000-0000-0000B27F0000}"/>
    <cellStyle name="Normal 60 3 5 2 2" xfId="43368" xr:uid="{00000000-0005-0000-0000-0000B37F0000}"/>
    <cellStyle name="Normal 60 3 5 2 3" xfId="28135" xr:uid="{00000000-0005-0000-0000-0000B47F0000}"/>
    <cellStyle name="Normal 60 3 5 3" xfId="8017" xr:uid="{00000000-0005-0000-0000-0000B57F0000}"/>
    <cellStyle name="Normal 60 3 5 3 2" xfId="38351" xr:uid="{00000000-0005-0000-0000-0000B67F0000}"/>
    <cellStyle name="Normal 60 3 5 3 3" xfId="23118" xr:uid="{00000000-0005-0000-0000-0000B77F0000}"/>
    <cellStyle name="Normal 60 3 5 4" xfId="33338" xr:uid="{00000000-0005-0000-0000-0000B87F0000}"/>
    <cellStyle name="Normal 60 3 5 5" xfId="18105" xr:uid="{00000000-0005-0000-0000-0000B97F0000}"/>
    <cellStyle name="Normal 60 3 6" xfId="4656" xr:uid="{00000000-0005-0000-0000-0000BA7F0000}"/>
    <cellStyle name="Normal 60 3 6 2" xfId="14708" xr:uid="{00000000-0005-0000-0000-0000BB7F0000}"/>
    <cellStyle name="Normal 60 3 6 2 2" xfId="45039" xr:uid="{00000000-0005-0000-0000-0000BC7F0000}"/>
    <cellStyle name="Normal 60 3 6 2 3" xfId="29806" xr:uid="{00000000-0005-0000-0000-0000BD7F0000}"/>
    <cellStyle name="Normal 60 3 6 3" xfId="9688" xr:uid="{00000000-0005-0000-0000-0000BE7F0000}"/>
    <cellStyle name="Normal 60 3 6 3 2" xfId="40022" xr:uid="{00000000-0005-0000-0000-0000BF7F0000}"/>
    <cellStyle name="Normal 60 3 6 3 3" xfId="24789" xr:uid="{00000000-0005-0000-0000-0000C07F0000}"/>
    <cellStyle name="Normal 60 3 6 4" xfId="35009" xr:uid="{00000000-0005-0000-0000-0000C17F0000}"/>
    <cellStyle name="Normal 60 3 6 5" xfId="19776" xr:uid="{00000000-0005-0000-0000-0000C27F0000}"/>
    <cellStyle name="Normal 60 3 7" xfId="11366" xr:uid="{00000000-0005-0000-0000-0000C37F0000}"/>
    <cellStyle name="Normal 60 3 7 2" xfId="41697" xr:uid="{00000000-0005-0000-0000-0000C47F0000}"/>
    <cellStyle name="Normal 60 3 7 3" xfId="26464" xr:uid="{00000000-0005-0000-0000-0000C57F0000}"/>
    <cellStyle name="Normal 60 3 8" xfId="6345" xr:uid="{00000000-0005-0000-0000-0000C67F0000}"/>
    <cellStyle name="Normal 60 3 8 2" xfId="36680" xr:uid="{00000000-0005-0000-0000-0000C77F0000}"/>
    <cellStyle name="Normal 60 3 8 3" xfId="21447" xr:uid="{00000000-0005-0000-0000-0000C87F0000}"/>
    <cellStyle name="Normal 60 3 9" xfId="31669" xr:uid="{00000000-0005-0000-0000-0000C97F0000}"/>
    <cellStyle name="Normal 60 4" xfId="1370" xr:uid="{00000000-0005-0000-0000-0000CA7F0000}"/>
    <cellStyle name="Normal 60 4 2" xfId="1793" xr:uid="{00000000-0005-0000-0000-0000CB7F0000}"/>
    <cellStyle name="Normal 60 4 2 2" xfId="2632" xr:uid="{00000000-0005-0000-0000-0000CC7F0000}"/>
    <cellStyle name="Normal 60 4 2 2 2" xfId="4322" xr:uid="{00000000-0005-0000-0000-0000CD7F0000}"/>
    <cellStyle name="Normal 60 4 2 2 2 2" xfId="14395" xr:uid="{00000000-0005-0000-0000-0000CE7F0000}"/>
    <cellStyle name="Normal 60 4 2 2 2 2 2" xfId="44726" xr:uid="{00000000-0005-0000-0000-0000CF7F0000}"/>
    <cellStyle name="Normal 60 4 2 2 2 2 3" xfId="29493" xr:uid="{00000000-0005-0000-0000-0000D07F0000}"/>
    <cellStyle name="Normal 60 4 2 2 2 3" xfId="9375" xr:uid="{00000000-0005-0000-0000-0000D17F0000}"/>
    <cellStyle name="Normal 60 4 2 2 2 3 2" xfId="39709" xr:uid="{00000000-0005-0000-0000-0000D27F0000}"/>
    <cellStyle name="Normal 60 4 2 2 2 3 3" xfId="24476" xr:uid="{00000000-0005-0000-0000-0000D37F0000}"/>
    <cellStyle name="Normal 60 4 2 2 2 4" xfId="34696" xr:uid="{00000000-0005-0000-0000-0000D47F0000}"/>
    <cellStyle name="Normal 60 4 2 2 2 5" xfId="19463" xr:uid="{00000000-0005-0000-0000-0000D57F0000}"/>
    <cellStyle name="Normal 60 4 2 2 3" xfId="6014" xr:uid="{00000000-0005-0000-0000-0000D67F0000}"/>
    <cellStyle name="Normal 60 4 2 2 3 2" xfId="16066" xr:uid="{00000000-0005-0000-0000-0000D77F0000}"/>
    <cellStyle name="Normal 60 4 2 2 3 2 2" xfId="46397" xr:uid="{00000000-0005-0000-0000-0000D87F0000}"/>
    <cellStyle name="Normal 60 4 2 2 3 2 3" xfId="31164" xr:uid="{00000000-0005-0000-0000-0000D97F0000}"/>
    <cellStyle name="Normal 60 4 2 2 3 3" xfId="11046" xr:uid="{00000000-0005-0000-0000-0000DA7F0000}"/>
    <cellStyle name="Normal 60 4 2 2 3 3 2" xfId="41380" xr:uid="{00000000-0005-0000-0000-0000DB7F0000}"/>
    <cellStyle name="Normal 60 4 2 2 3 3 3" xfId="26147" xr:uid="{00000000-0005-0000-0000-0000DC7F0000}"/>
    <cellStyle name="Normal 60 4 2 2 3 4" xfId="36367" xr:uid="{00000000-0005-0000-0000-0000DD7F0000}"/>
    <cellStyle name="Normal 60 4 2 2 3 5" xfId="21134" xr:uid="{00000000-0005-0000-0000-0000DE7F0000}"/>
    <cellStyle name="Normal 60 4 2 2 4" xfId="12724" xr:uid="{00000000-0005-0000-0000-0000DF7F0000}"/>
    <cellStyle name="Normal 60 4 2 2 4 2" xfId="43055" xr:uid="{00000000-0005-0000-0000-0000E07F0000}"/>
    <cellStyle name="Normal 60 4 2 2 4 3" xfId="27822" xr:uid="{00000000-0005-0000-0000-0000E17F0000}"/>
    <cellStyle name="Normal 60 4 2 2 5" xfId="7703" xr:uid="{00000000-0005-0000-0000-0000E27F0000}"/>
    <cellStyle name="Normal 60 4 2 2 5 2" xfId="38038" xr:uid="{00000000-0005-0000-0000-0000E37F0000}"/>
    <cellStyle name="Normal 60 4 2 2 5 3" xfId="22805" xr:uid="{00000000-0005-0000-0000-0000E47F0000}"/>
    <cellStyle name="Normal 60 4 2 2 6" xfId="33026" xr:uid="{00000000-0005-0000-0000-0000E57F0000}"/>
    <cellStyle name="Normal 60 4 2 2 7" xfId="17792" xr:uid="{00000000-0005-0000-0000-0000E67F0000}"/>
    <cellStyle name="Normal 60 4 2 3" xfId="3485" xr:uid="{00000000-0005-0000-0000-0000E77F0000}"/>
    <cellStyle name="Normal 60 4 2 3 2" xfId="13559" xr:uid="{00000000-0005-0000-0000-0000E87F0000}"/>
    <cellStyle name="Normal 60 4 2 3 2 2" xfId="43890" xr:uid="{00000000-0005-0000-0000-0000E97F0000}"/>
    <cellStyle name="Normal 60 4 2 3 2 3" xfId="28657" xr:uid="{00000000-0005-0000-0000-0000EA7F0000}"/>
    <cellStyle name="Normal 60 4 2 3 3" xfId="8539" xr:uid="{00000000-0005-0000-0000-0000EB7F0000}"/>
    <cellStyle name="Normal 60 4 2 3 3 2" xfId="38873" xr:uid="{00000000-0005-0000-0000-0000EC7F0000}"/>
    <cellStyle name="Normal 60 4 2 3 3 3" xfId="23640" xr:uid="{00000000-0005-0000-0000-0000ED7F0000}"/>
    <cellStyle name="Normal 60 4 2 3 4" xfId="33860" xr:uid="{00000000-0005-0000-0000-0000EE7F0000}"/>
    <cellStyle name="Normal 60 4 2 3 5" xfId="18627" xr:uid="{00000000-0005-0000-0000-0000EF7F0000}"/>
    <cellStyle name="Normal 60 4 2 4" xfId="5178" xr:uid="{00000000-0005-0000-0000-0000F07F0000}"/>
    <cellStyle name="Normal 60 4 2 4 2" xfId="15230" xr:uid="{00000000-0005-0000-0000-0000F17F0000}"/>
    <cellStyle name="Normal 60 4 2 4 2 2" xfId="45561" xr:uid="{00000000-0005-0000-0000-0000F27F0000}"/>
    <cellStyle name="Normal 60 4 2 4 2 3" xfId="30328" xr:uid="{00000000-0005-0000-0000-0000F37F0000}"/>
    <cellStyle name="Normal 60 4 2 4 3" xfId="10210" xr:uid="{00000000-0005-0000-0000-0000F47F0000}"/>
    <cellStyle name="Normal 60 4 2 4 3 2" xfId="40544" xr:uid="{00000000-0005-0000-0000-0000F57F0000}"/>
    <cellStyle name="Normal 60 4 2 4 3 3" xfId="25311" xr:uid="{00000000-0005-0000-0000-0000F67F0000}"/>
    <cellStyle name="Normal 60 4 2 4 4" xfId="35531" xr:uid="{00000000-0005-0000-0000-0000F77F0000}"/>
    <cellStyle name="Normal 60 4 2 4 5" xfId="20298" xr:uid="{00000000-0005-0000-0000-0000F87F0000}"/>
    <cellStyle name="Normal 60 4 2 5" xfId="11888" xr:uid="{00000000-0005-0000-0000-0000F97F0000}"/>
    <cellStyle name="Normal 60 4 2 5 2" xfId="42219" xr:uid="{00000000-0005-0000-0000-0000FA7F0000}"/>
    <cellStyle name="Normal 60 4 2 5 3" xfId="26986" xr:uid="{00000000-0005-0000-0000-0000FB7F0000}"/>
    <cellStyle name="Normal 60 4 2 6" xfId="6867" xr:uid="{00000000-0005-0000-0000-0000FC7F0000}"/>
    <cellStyle name="Normal 60 4 2 6 2" xfId="37202" xr:uid="{00000000-0005-0000-0000-0000FD7F0000}"/>
    <cellStyle name="Normal 60 4 2 6 3" xfId="21969" xr:uid="{00000000-0005-0000-0000-0000FE7F0000}"/>
    <cellStyle name="Normal 60 4 2 7" xfId="32190" xr:uid="{00000000-0005-0000-0000-0000FF7F0000}"/>
    <cellStyle name="Normal 60 4 2 8" xfId="16956" xr:uid="{00000000-0005-0000-0000-000000800000}"/>
    <cellStyle name="Normal 60 4 3" xfId="2214" xr:uid="{00000000-0005-0000-0000-000001800000}"/>
    <cellStyle name="Normal 60 4 3 2" xfId="3904" xr:uid="{00000000-0005-0000-0000-000002800000}"/>
    <cellStyle name="Normal 60 4 3 2 2" xfId="13977" xr:uid="{00000000-0005-0000-0000-000003800000}"/>
    <cellStyle name="Normal 60 4 3 2 2 2" xfId="44308" xr:uid="{00000000-0005-0000-0000-000004800000}"/>
    <cellStyle name="Normal 60 4 3 2 2 3" xfId="29075" xr:uid="{00000000-0005-0000-0000-000005800000}"/>
    <cellStyle name="Normal 60 4 3 2 3" xfId="8957" xr:uid="{00000000-0005-0000-0000-000006800000}"/>
    <cellStyle name="Normal 60 4 3 2 3 2" xfId="39291" xr:uid="{00000000-0005-0000-0000-000007800000}"/>
    <cellStyle name="Normal 60 4 3 2 3 3" xfId="24058" xr:uid="{00000000-0005-0000-0000-000008800000}"/>
    <cellStyle name="Normal 60 4 3 2 4" xfId="34278" xr:uid="{00000000-0005-0000-0000-000009800000}"/>
    <cellStyle name="Normal 60 4 3 2 5" xfId="19045" xr:uid="{00000000-0005-0000-0000-00000A800000}"/>
    <cellStyle name="Normal 60 4 3 3" xfId="5596" xr:uid="{00000000-0005-0000-0000-00000B800000}"/>
    <cellStyle name="Normal 60 4 3 3 2" xfId="15648" xr:uid="{00000000-0005-0000-0000-00000C800000}"/>
    <cellStyle name="Normal 60 4 3 3 2 2" xfId="45979" xr:uid="{00000000-0005-0000-0000-00000D800000}"/>
    <cellStyle name="Normal 60 4 3 3 2 3" xfId="30746" xr:uid="{00000000-0005-0000-0000-00000E800000}"/>
    <cellStyle name="Normal 60 4 3 3 3" xfId="10628" xr:uid="{00000000-0005-0000-0000-00000F800000}"/>
    <cellStyle name="Normal 60 4 3 3 3 2" xfId="40962" xr:uid="{00000000-0005-0000-0000-000010800000}"/>
    <cellStyle name="Normal 60 4 3 3 3 3" xfId="25729" xr:uid="{00000000-0005-0000-0000-000011800000}"/>
    <cellStyle name="Normal 60 4 3 3 4" xfId="35949" xr:uid="{00000000-0005-0000-0000-000012800000}"/>
    <cellStyle name="Normal 60 4 3 3 5" xfId="20716" xr:uid="{00000000-0005-0000-0000-000013800000}"/>
    <cellStyle name="Normal 60 4 3 4" xfId="12306" xr:uid="{00000000-0005-0000-0000-000014800000}"/>
    <cellStyle name="Normal 60 4 3 4 2" xfId="42637" xr:uid="{00000000-0005-0000-0000-000015800000}"/>
    <cellStyle name="Normal 60 4 3 4 3" xfId="27404" xr:uid="{00000000-0005-0000-0000-000016800000}"/>
    <cellStyle name="Normal 60 4 3 5" xfId="7285" xr:uid="{00000000-0005-0000-0000-000017800000}"/>
    <cellStyle name="Normal 60 4 3 5 2" xfId="37620" xr:uid="{00000000-0005-0000-0000-000018800000}"/>
    <cellStyle name="Normal 60 4 3 5 3" xfId="22387" xr:uid="{00000000-0005-0000-0000-000019800000}"/>
    <cellStyle name="Normal 60 4 3 6" xfId="32608" xr:uid="{00000000-0005-0000-0000-00001A800000}"/>
    <cellStyle name="Normal 60 4 3 7" xfId="17374" xr:uid="{00000000-0005-0000-0000-00001B800000}"/>
    <cellStyle name="Normal 60 4 4" xfId="3067" xr:uid="{00000000-0005-0000-0000-00001C800000}"/>
    <cellStyle name="Normal 60 4 4 2" xfId="13141" xr:uid="{00000000-0005-0000-0000-00001D800000}"/>
    <cellStyle name="Normal 60 4 4 2 2" xfId="43472" xr:uid="{00000000-0005-0000-0000-00001E800000}"/>
    <cellStyle name="Normal 60 4 4 2 3" xfId="28239" xr:uid="{00000000-0005-0000-0000-00001F800000}"/>
    <cellStyle name="Normal 60 4 4 3" xfId="8121" xr:uid="{00000000-0005-0000-0000-000020800000}"/>
    <cellStyle name="Normal 60 4 4 3 2" xfId="38455" xr:uid="{00000000-0005-0000-0000-000021800000}"/>
    <cellStyle name="Normal 60 4 4 3 3" xfId="23222" xr:uid="{00000000-0005-0000-0000-000022800000}"/>
    <cellStyle name="Normal 60 4 4 4" xfId="33442" xr:uid="{00000000-0005-0000-0000-000023800000}"/>
    <cellStyle name="Normal 60 4 4 5" xfId="18209" xr:uid="{00000000-0005-0000-0000-000024800000}"/>
    <cellStyle name="Normal 60 4 5" xfId="4760" xr:uid="{00000000-0005-0000-0000-000025800000}"/>
    <cellStyle name="Normal 60 4 5 2" xfId="14812" xr:uid="{00000000-0005-0000-0000-000026800000}"/>
    <cellStyle name="Normal 60 4 5 2 2" xfId="45143" xr:uid="{00000000-0005-0000-0000-000027800000}"/>
    <cellStyle name="Normal 60 4 5 2 3" xfId="29910" xr:uid="{00000000-0005-0000-0000-000028800000}"/>
    <cellStyle name="Normal 60 4 5 3" xfId="9792" xr:uid="{00000000-0005-0000-0000-000029800000}"/>
    <cellStyle name="Normal 60 4 5 3 2" xfId="40126" xr:uid="{00000000-0005-0000-0000-00002A800000}"/>
    <cellStyle name="Normal 60 4 5 3 3" xfId="24893" xr:uid="{00000000-0005-0000-0000-00002B800000}"/>
    <cellStyle name="Normal 60 4 5 4" xfId="35113" xr:uid="{00000000-0005-0000-0000-00002C800000}"/>
    <cellStyle name="Normal 60 4 5 5" xfId="19880" xr:uid="{00000000-0005-0000-0000-00002D800000}"/>
    <cellStyle name="Normal 60 4 6" xfId="11470" xr:uid="{00000000-0005-0000-0000-00002E800000}"/>
    <cellStyle name="Normal 60 4 6 2" xfId="41801" xr:uid="{00000000-0005-0000-0000-00002F800000}"/>
    <cellStyle name="Normal 60 4 6 3" xfId="26568" xr:uid="{00000000-0005-0000-0000-000030800000}"/>
    <cellStyle name="Normal 60 4 7" xfId="6449" xr:uid="{00000000-0005-0000-0000-000031800000}"/>
    <cellStyle name="Normal 60 4 7 2" xfId="36784" xr:uid="{00000000-0005-0000-0000-000032800000}"/>
    <cellStyle name="Normal 60 4 7 3" xfId="21551" xr:uid="{00000000-0005-0000-0000-000033800000}"/>
    <cellStyle name="Normal 60 4 8" xfId="31772" xr:uid="{00000000-0005-0000-0000-000034800000}"/>
    <cellStyle name="Normal 60 4 9" xfId="16538" xr:uid="{00000000-0005-0000-0000-000035800000}"/>
    <cellStyle name="Normal 60 5" xfId="1583" xr:uid="{00000000-0005-0000-0000-000036800000}"/>
    <cellStyle name="Normal 60 5 2" xfId="2424" xr:uid="{00000000-0005-0000-0000-000037800000}"/>
    <cellStyle name="Normal 60 5 2 2" xfId="4114" xr:uid="{00000000-0005-0000-0000-000038800000}"/>
    <cellStyle name="Normal 60 5 2 2 2" xfId="14187" xr:uid="{00000000-0005-0000-0000-000039800000}"/>
    <cellStyle name="Normal 60 5 2 2 2 2" xfId="44518" xr:uid="{00000000-0005-0000-0000-00003A800000}"/>
    <cellStyle name="Normal 60 5 2 2 2 3" xfId="29285" xr:uid="{00000000-0005-0000-0000-00003B800000}"/>
    <cellStyle name="Normal 60 5 2 2 3" xfId="9167" xr:uid="{00000000-0005-0000-0000-00003C800000}"/>
    <cellStyle name="Normal 60 5 2 2 3 2" xfId="39501" xr:uid="{00000000-0005-0000-0000-00003D800000}"/>
    <cellStyle name="Normal 60 5 2 2 3 3" xfId="24268" xr:uid="{00000000-0005-0000-0000-00003E800000}"/>
    <cellStyle name="Normal 60 5 2 2 4" xfId="34488" xr:uid="{00000000-0005-0000-0000-00003F800000}"/>
    <cellStyle name="Normal 60 5 2 2 5" xfId="19255" xr:uid="{00000000-0005-0000-0000-000040800000}"/>
    <cellStyle name="Normal 60 5 2 3" xfId="5806" xr:uid="{00000000-0005-0000-0000-000041800000}"/>
    <cellStyle name="Normal 60 5 2 3 2" xfId="15858" xr:uid="{00000000-0005-0000-0000-000042800000}"/>
    <cellStyle name="Normal 60 5 2 3 2 2" xfId="46189" xr:uid="{00000000-0005-0000-0000-000043800000}"/>
    <cellStyle name="Normal 60 5 2 3 2 3" xfId="30956" xr:uid="{00000000-0005-0000-0000-000044800000}"/>
    <cellStyle name="Normal 60 5 2 3 3" xfId="10838" xr:uid="{00000000-0005-0000-0000-000045800000}"/>
    <cellStyle name="Normal 60 5 2 3 3 2" xfId="41172" xr:uid="{00000000-0005-0000-0000-000046800000}"/>
    <cellStyle name="Normal 60 5 2 3 3 3" xfId="25939" xr:uid="{00000000-0005-0000-0000-000047800000}"/>
    <cellStyle name="Normal 60 5 2 3 4" xfId="36159" xr:uid="{00000000-0005-0000-0000-000048800000}"/>
    <cellStyle name="Normal 60 5 2 3 5" xfId="20926" xr:uid="{00000000-0005-0000-0000-000049800000}"/>
    <cellStyle name="Normal 60 5 2 4" xfId="12516" xr:uid="{00000000-0005-0000-0000-00004A800000}"/>
    <cellStyle name="Normal 60 5 2 4 2" xfId="42847" xr:uid="{00000000-0005-0000-0000-00004B800000}"/>
    <cellStyle name="Normal 60 5 2 4 3" xfId="27614" xr:uid="{00000000-0005-0000-0000-00004C800000}"/>
    <cellStyle name="Normal 60 5 2 5" xfId="7495" xr:uid="{00000000-0005-0000-0000-00004D800000}"/>
    <cellStyle name="Normal 60 5 2 5 2" xfId="37830" xr:uid="{00000000-0005-0000-0000-00004E800000}"/>
    <cellStyle name="Normal 60 5 2 5 3" xfId="22597" xr:uid="{00000000-0005-0000-0000-00004F800000}"/>
    <cellStyle name="Normal 60 5 2 6" xfId="32818" xr:uid="{00000000-0005-0000-0000-000050800000}"/>
    <cellStyle name="Normal 60 5 2 7" xfId="17584" xr:uid="{00000000-0005-0000-0000-000051800000}"/>
    <cellStyle name="Normal 60 5 3" xfId="3277" xr:uid="{00000000-0005-0000-0000-000052800000}"/>
    <cellStyle name="Normal 60 5 3 2" xfId="13351" xr:uid="{00000000-0005-0000-0000-000053800000}"/>
    <cellStyle name="Normal 60 5 3 2 2" xfId="43682" xr:uid="{00000000-0005-0000-0000-000054800000}"/>
    <cellStyle name="Normal 60 5 3 2 3" xfId="28449" xr:uid="{00000000-0005-0000-0000-000055800000}"/>
    <cellStyle name="Normal 60 5 3 3" xfId="8331" xr:uid="{00000000-0005-0000-0000-000056800000}"/>
    <cellStyle name="Normal 60 5 3 3 2" xfId="38665" xr:uid="{00000000-0005-0000-0000-000057800000}"/>
    <cellStyle name="Normal 60 5 3 3 3" xfId="23432" xr:uid="{00000000-0005-0000-0000-000058800000}"/>
    <cellStyle name="Normal 60 5 3 4" xfId="33652" xr:uid="{00000000-0005-0000-0000-000059800000}"/>
    <cellStyle name="Normal 60 5 3 5" xfId="18419" xr:uid="{00000000-0005-0000-0000-00005A800000}"/>
    <cellStyle name="Normal 60 5 4" xfId="4970" xr:uid="{00000000-0005-0000-0000-00005B800000}"/>
    <cellStyle name="Normal 60 5 4 2" xfId="15022" xr:uid="{00000000-0005-0000-0000-00005C800000}"/>
    <cellStyle name="Normal 60 5 4 2 2" xfId="45353" xr:uid="{00000000-0005-0000-0000-00005D800000}"/>
    <cellStyle name="Normal 60 5 4 2 3" xfId="30120" xr:uid="{00000000-0005-0000-0000-00005E800000}"/>
    <cellStyle name="Normal 60 5 4 3" xfId="10002" xr:uid="{00000000-0005-0000-0000-00005F800000}"/>
    <cellStyle name="Normal 60 5 4 3 2" xfId="40336" xr:uid="{00000000-0005-0000-0000-000060800000}"/>
    <cellStyle name="Normal 60 5 4 3 3" xfId="25103" xr:uid="{00000000-0005-0000-0000-000061800000}"/>
    <cellStyle name="Normal 60 5 4 4" xfId="35323" xr:uid="{00000000-0005-0000-0000-000062800000}"/>
    <cellStyle name="Normal 60 5 4 5" xfId="20090" xr:uid="{00000000-0005-0000-0000-000063800000}"/>
    <cellStyle name="Normal 60 5 5" xfId="11680" xr:uid="{00000000-0005-0000-0000-000064800000}"/>
    <cellStyle name="Normal 60 5 5 2" xfId="42011" xr:uid="{00000000-0005-0000-0000-000065800000}"/>
    <cellStyle name="Normal 60 5 5 3" xfId="26778" xr:uid="{00000000-0005-0000-0000-000066800000}"/>
    <cellStyle name="Normal 60 5 6" xfId="6659" xr:uid="{00000000-0005-0000-0000-000067800000}"/>
    <cellStyle name="Normal 60 5 6 2" xfId="36994" xr:uid="{00000000-0005-0000-0000-000068800000}"/>
    <cellStyle name="Normal 60 5 6 3" xfId="21761" xr:uid="{00000000-0005-0000-0000-000069800000}"/>
    <cellStyle name="Normal 60 5 7" xfId="31982" xr:uid="{00000000-0005-0000-0000-00006A800000}"/>
    <cellStyle name="Normal 60 5 8" xfId="16748" xr:uid="{00000000-0005-0000-0000-00006B800000}"/>
    <cellStyle name="Normal 60 6" xfId="2004" xr:uid="{00000000-0005-0000-0000-00006C800000}"/>
    <cellStyle name="Normal 60 6 2" xfId="3696" xr:uid="{00000000-0005-0000-0000-00006D800000}"/>
    <cellStyle name="Normal 60 6 2 2" xfId="13769" xr:uid="{00000000-0005-0000-0000-00006E800000}"/>
    <cellStyle name="Normal 60 6 2 2 2" xfId="44100" xr:uid="{00000000-0005-0000-0000-00006F800000}"/>
    <cellStyle name="Normal 60 6 2 2 3" xfId="28867" xr:uid="{00000000-0005-0000-0000-000070800000}"/>
    <cellStyle name="Normal 60 6 2 3" xfId="8749" xr:uid="{00000000-0005-0000-0000-000071800000}"/>
    <cellStyle name="Normal 60 6 2 3 2" xfId="39083" xr:uid="{00000000-0005-0000-0000-000072800000}"/>
    <cellStyle name="Normal 60 6 2 3 3" xfId="23850" xr:uid="{00000000-0005-0000-0000-000073800000}"/>
    <cellStyle name="Normal 60 6 2 4" xfId="34070" xr:uid="{00000000-0005-0000-0000-000074800000}"/>
    <cellStyle name="Normal 60 6 2 5" xfId="18837" xr:uid="{00000000-0005-0000-0000-000075800000}"/>
    <cellStyle name="Normal 60 6 3" xfId="5388" xr:uid="{00000000-0005-0000-0000-000076800000}"/>
    <cellStyle name="Normal 60 6 3 2" xfId="15440" xr:uid="{00000000-0005-0000-0000-000077800000}"/>
    <cellStyle name="Normal 60 6 3 2 2" xfId="45771" xr:uid="{00000000-0005-0000-0000-000078800000}"/>
    <cellStyle name="Normal 60 6 3 2 3" xfId="30538" xr:uid="{00000000-0005-0000-0000-000079800000}"/>
    <cellStyle name="Normal 60 6 3 3" xfId="10420" xr:uid="{00000000-0005-0000-0000-00007A800000}"/>
    <cellStyle name="Normal 60 6 3 3 2" xfId="40754" xr:uid="{00000000-0005-0000-0000-00007B800000}"/>
    <cellStyle name="Normal 60 6 3 3 3" xfId="25521" xr:uid="{00000000-0005-0000-0000-00007C800000}"/>
    <cellStyle name="Normal 60 6 3 4" xfId="35741" xr:uid="{00000000-0005-0000-0000-00007D800000}"/>
    <cellStyle name="Normal 60 6 3 5" xfId="20508" xr:uid="{00000000-0005-0000-0000-00007E800000}"/>
    <cellStyle name="Normal 60 6 4" xfId="12098" xr:uid="{00000000-0005-0000-0000-00007F800000}"/>
    <cellStyle name="Normal 60 6 4 2" xfId="42429" xr:uid="{00000000-0005-0000-0000-000080800000}"/>
    <cellStyle name="Normal 60 6 4 3" xfId="27196" xr:uid="{00000000-0005-0000-0000-000081800000}"/>
    <cellStyle name="Normal 60 6 5" xfId="7077" xr:uid="{00000000-0005-0000-0000-000082800000}"/>
    <cellStyle name="Normal 60 6 5 2" xfId="37412" xr:uid="{00000000-0005-0000-0000-000083800000}"/>
    <cellStyle name="Normal 60 6 5 3" xfId="22179" xr:uid="{00000000-0005-0000-0000-000084800000}"/>
    <cellStyle name="Normal 60 6 6" xfId="32400" xr:uid="{00000000-0005-0000-0000-000085800000}"/>
    <cellStyle name="Normal 60 6 7" xfId="17166" xr:uid="{00000000-0005-0000-0000-000086800000}"/>
    <cellStyle name="Normal 60 7" xfId="2855" xr:uid="{00000000-0005-0000-0000-000087800000}"/>
    <cellStyle name="Normal 60 7 2" xfId="12933" xr:uid="{00000000-0005-0000-0000-000088800000}"/>
    <cellStyle name="Normal 60 7 2 2" xfId="43264" xr:uid="{00000000-0005-0000-0000-000089800000}"/>
    <cellStyle name="Normal 60 7 2 3" xfId="28031" xr:uid="{00000000-0005-0000-0000-00008A800000}"/>
    <cellStyle name="Normal 60 7 3" xfId="7913" xr:uid="{00000000-0005-0000-0000-00008B800000}"/>
    <cellStyle name="Normal 60 7 3 2" xfId="38247" xr:uid="{00000000-0005-0000-0000-00008C800000}"/>
    <cellStyle name="Normal 60 7 3 3" xfId="23014" xr:uid="{00000000-0005-0000-0000-00008D800000}"/>
    <cellStyle name="Normal 60 7 4" xfId="33234" xr:uid="{00000000-0005-0000-0000-00008E800000}"/>
    <cellStyle name="Normal 60 7 5" xfId="18001" xr:uid="{00000000-0005-0000-0000-00008F800000}"/>
    <cellStyle name="Normal 60 8" xfId="4549" xr:uid="{00000000-0005-0000-0000-000090800000}"/>
    <cellStyle name="Normal 60 8 2" xfId="14604" xr:uid="{00000000-0005-0000-0000-000091800000}"/>
    <cellStyle name="Normal 60 8 2 2" xfId="44935" xr:uid="{00000000-0005-0000-0000-000092800000}"/>
    <cellStyle name="Normal 60 8 2 3" xfId="29702" xr:uid="{00000000-0005-0000-0000-000093800000}"/>
    <cellStyle name="Normal 60 8 3" xfId="9584" xr:uid="{00000000-0005-0000-0000-000094800000}"/>
    <cellStyle name="Normal 60 8 3 2" xfId="39918" xr:uid="{00000000-0005-0000-0000-000095800000}"/>
    <cellStyle name="Normal 60 8 3 3" xfId="24685" xr:uid="{00000000-0005-0000-0000-000096800000}"/>
    <cellStyle name="Normal 60 8 4" xfId="34905" xr:uid="{00000000-0005-0000-0000-000097800000}"/>
    <cellStyle name="Normal 60 8 5" xfId="19672" xr:uid="{00000000-0005-0000-0000-000098800000}"/>
    <cellStyle name="Normal 60 9" xfId="11260" xr:uid="{00000000-0005-0000-0000-000099800000}"/>
    <cellStyle name="Normal 60 9 2" xfId="41593" xr:uid="{00000000-0005-0000-0000-00009A800000}"/>
    <cellStyle name="Normal 60 9 3" xfId="26360" xr:uid="{00000000-0005-0000-0000-00009B800000}"/>
    <cellStyle name="Normal 61" xfId="892" xr:uid="{00000000-0005-0000-0000-00009C800000}"/>
    <cellStyle name="Normal 61 2" xfId="893" xr:uid="{00000000-0005-0000-0000-00009D800000}"/>
    <cellStyle name="Normal 62" xfId="894" xr:uid="{00000000-0005-0000-0000-00009E800000}"/>
    <cellStyle name="Normal 62 2" xfId="895" xr:uid="{00000000-0005-0000-0000-00009F800000}"/>
    <cellStyle name="Normal 63" xfId="896" xr:uid="{00000000-0005-0000-0000-0000A0800000}"/>
    <cellStyle name="Normal 64" xfId="897" xr:uid="{00000000-0005-0000-0000-0000A1800000}"/>
    <cellStyle name="Normal 64 10" xfId="6240" xr:uid="{00000000-0005-0000-0000-0000A2800000}"/>
    <cellStyle name="Normal 64 10 2" xfId="36577" xr:uid="{00000000-0005-0000-0000-0000A3800000}"/>
    <cellStyle name="Normal 64 10 3" xfId="21344" xr:uid="{00000000-0005-0000-0000-0000A4800000}"/>
    <cellStyle name="Normal 64 11" xfId="31568" xr:uid="{00000000-0005-0000-0000-0000A5800000}"/>
    <cellStyle name="Normal 64 12" xfId="16329" xr:uid="{00000000-0005-0000-0000-0000A6800000}"/>
    <cellStyle name="Normal 64 2" xfId="1204" xr:uid="{00000000-0005-0000-0000-0000A7800000}"/>
    <cellStyle name="Normal 64 2 10" xfId="31619" xr:uid="{00000000-0005-0000-0000-0000A8800000}"/>
    <cellStyle name="Normal 64 2 11" xfId="16383" xr:uid="{00000000-0005-0000-0000-0000A9800000}"/>
    <cellStyle name="Normal 64 2 2" xfId="1312" xr:uid="{00000000-0005-0000-0000-0000AA800000}"/>
    <cellStyle name="Normal 64 2 2 10" xfId="16487" xr:uid="{00000000-0005-0000-0000-0000AB800000}"/>
    <cellStyle name="Normal 64 2 2 2" xfId="1529" xr:uid="{00000000-0005-0000-0000-0000AC800000}"/>
    <cellStyle name="Normal 64 2 2 2 2" xfId="1950" xr:uid="{00000000-0005-0000-0000-0000AD800000}"/>
    <cellStyle name="Normal 64 2 2 2 2 2" xfId="2789" xr:uid="{00000000-0005-0000-0000-0000AE800000}"/>
    <cellStyle name="Normal 64 2 2 2 2 2 2" xfId="4479" xr:uid="{00000000-0005-0000-0000-0000AF800000}"/>
    <cellStyle name="Normal 64 2 2 2 2 2 2 2" xfId="14552" xr:uid="{00000000-0005-0000-0000-0000B0800000}"/>
    <cellStyle name="Normal 64 2 2 2 2 2 2 2 2" xfId="44883" xr:uid="{00000000-0005-0000-0000-0000B1800000}"/>
    <cellStyle name="Normal 64 2 2 2 2 2 2 2 3" xfId="29650" xr:uid="{00000000-0005-0000-0000-0000B2800000}"/>
    <cellStyle name="Normal 64 2 2 2 2 2 2 3" xfId="9532" xr:uid="{00000000-0005-0000-0000-0000B3800000}"/>
    <cellStyle name="Normal 64 2 2 2 2 2 2 3 2" xfId="39866" xr:uid="{00000000-0005-0000-0000-0000B4800000}"/>
    <cellStyle name="Normal 64 2 2 2 2 2 2 3 3" xfId="24633" xr:uid="{00000000-0005-0000-0000-0000B5800000}"/>
    <cellStyle name="Normal 64 2 2 2 2 2 2 4" xfId="34853" xr:uid="{00000000-0005-0000-0000-0000B6800000}"/>
    <cellStyle name="Normal 64 2 2 2 2 2 2 5" xfId="19620" xr:uid="{00000000-0005-0000-0000-0000B7800000}"/>
    <cellStyle name="Normal 64 2 2 2 2 2 3" xfId="6171" xr:uid="{00000000-0005-0000-0000-0000B8800000}"/>
    <cellStyle name="Normal 64 2 2 2 2 2 3 2" xfId="16223" xr:uid="{00000000-0005-0000-0000-0000B9800000}"/>
    <cellStyle name="Normal 64 2 2 2 2 2 3 2 2" xfId="46554" xr:uid="{00000000-0005-0000-0000-0000BA800000}"/>
    <cellStyle name="Normal 64 2 2 2 2 2 3 2 3" xfId="31321" xr:uid="{00000000-0005-0000-0000-0000BB800000}"/>
    <cellStyle name="Normal 64 2 2 2 2 2 3 3" xfId="11203" xr:uid="{00000000-0005-0000-0000-0000BC800000}"/>
    <cellStyle name="Normal 64 2 2 2 2 2 3 3 2" xfId="41537" xr:uid="{00000000-0005-0000-0000-0000BD800000}"/>
    <cellStyle name="Normal 64 2 2 2 2 2 3 3 3" xfId="26304" xr:uid="{00000000-0005-0000-0000-0000BE800000}"/>
    <cellStyle name="Normal 64 2 2 2 2 2 3 4" xfId="36524" xr:uid="{00000000-0005-0000-0000-0000BF800000}"/>
    <cellStyle name="Normal 64 2 2 2 2 2 3 5" xfId="21291" xr:uid="{00000000-0005-0000-0000-0000C0800000}"/>
    <cellStyle name="Normal 64 2 2 2 2 2 4" xfId="12881" xr:uid="{00000000-0005-0000-0000-0000C1800000}"/>
    <cellStyle name="Normal 64 2 2 2 2 2 4 2" xfId="43212" xr:uid="{00000000-0005-0000-0000-0000C2800000}"/>
    <cellStyle name="Normal 64 2 2 2 2 2 4 3" xfId="27979" xr:uid="{00000000-0005-0000-0000-0000C3800000}"/>
    <cellStyle name="Normal 64 2 2 2 2 2 5" xfId="7860" xr:uid="{00000000-0005-0000-0000-0000C4800000}"/>
    <cellStyle name="Normal 64 2 2 2 2 2 5 2" xfId="38195" xr:uid="{00000000-0005-0000-0000-0000C5800000}"/>
    <cellStyle name="Normal 64 2 2 2 2 2 5 3" xfId="22962" xr:uid="{00000000-0005-0000-0000-0000C6800000}"/>
    <cellStyle name="Normal 64 2 2 2 2 2 6" xfId="33183" xr:uid="{00000000-0005-0000-0000-0000C7800000}"/>
    <cellStyle name="Normal 64 2 2 2 2 2 7" xfId="17949" xr:uid="{00000000-0005-0000-0000-0000C8800000}"/>
    <cellStyle name="Normal 64 2 2 2 2 3" xfId="3642" xr:uid="{00000000-0005-0000-0000-0000C9800000}"/>
    <cellStyle name="Normal 64 2 2 2 2 3 2" xfId="13716" xr:uid="{00000000-0005-0000-0000-0000CA800000}"/>
    <cellStyle name="Normal 64 2 2 2 2 3 2 2" xfId="44047" xr:uid="{00000000-0005-0000-0000-0000CB800000}"/>
    <cellStyle name="Normal 64 2 2 2 2 3 2 3" xfId="28814" xr:uid="{00000000-0005-0000-0000-0000CC800000}"/>
    <cellStyle name="Normal 64 2 2 2 2 3 3" xfId="8696" xr:uid="{00000000-0005-0000-0000-0000CD800000}"/>
    <cellStyle name="Normal 64 2 2 2 2 3 3 2" xfId="39030" xr:uid="{00000000-0005-0000-0000-0000CE800000}"/>
    <cellStyle name="Normal 64 2 2 2 2 3 3 3" xfId="23797" xr:uid="{00000000-0005-0000-0000-0000CF800000}"/>
    <cellStyle name="Normal 64 2 2 2 2 3 4" xfId="34017" xr:uid="{00000000-0005-0000-0000-0000D0800000}"/>
    <cellStyle name="Normal 64 2 2 2 2 3 5" xfId="18784" xr:uid="{00000000-0005-0000-0000-0000D1800000}"/>
    <cellStyle name="Normal 64 2 2 2 2 4" xfId="5335" xr:uid="{00000000-0005-0000-0000-0000D2800000}"/>
    <cellStyle name="Normal 64 2 2 2 2 4 2" xfId="15387" xr:uid="{00000000-0005-0000-0000-0000D3800000}"/>
    <cellStyle name="Normal 64 2 2 2 2 4 2 2" xfId="45718" xr:uid="{00000000-0005-0000-0000-0000D4800000}"/>
    <cellStyle name="Normal 64 2 2 2 2 4 2 3" xfId="30485" xr:uid="{00000000-0005-0000-0000-0000D5800000}"/>
    <cellStyle name="Normal 64 2 2 2 2 4 3" xfId="10367" xr:uid="{00000000-0005-0000-0000-0000D6800000}"/>
    <cellStyle name="Normal 64 2 2 2 2 4 3 2" xfId="40701" xr:uid="{00000000-0005-0000-0000-0000D7800000}"/>
    <cellStyle name="Normal 64 2 2 2 2 4 3 3" xfId="25468" xr:uid="{00000000-0005-0000-0000-0000D8800000}"/>
    <cellStyle name="Normal 64 2 2 2 2 4 4" xfId="35688" xr:uid="{00000000-0005-0000-0000-0000D9800000}"/>
    <cellStyle name="Normal 64 2 2 2 2 4 5" xfId="20455" xr:uid="{00000000-0005-0000-0000-0000DA800000}"/>
    <cellStyle name="Normal 64 2 2 2 2 5" xfId="12045" xr:uid="{00000000-0005-0000-0000-0000DB800000}"/>
    <cellStyle name="Normal 64 2 2 2 2 5 2" xfId="42376" xr:uid="{00000000-0005-0000-0000-0000DC800000}"/>
    <cellStyle name="Normal 64 2 2 2 2 5 3" xfId="27143" xr:uid="{00000000-0005-0000-0000-0000DD800000}"/>
    <cellStyle name="Normal 64 2 2 2 2 6" xfId="7024" xr:uid="{00000000-0005-0000-0000-0000DE800000}"/>
    <cellStyle name="Normal 64 2 2 2 2 6 2" xfId="37359" xr:uid="{00000000-0005-0000-0000-0000DF800000}"/>
    <cellStyle name="Normal 64 2 2 2 2 6 3" xfId="22126" xr:uid="{00000000-0005-0000-0000-0000E0800000}"/>
    <cellStyle name="Normal 64 2 2 2 2 7" xfId="32347" xr:uid="{00000000-0005-0000-0000-0000E1800000}"/>
    <cellStyle name="Normal 64 2 2 2 2 8" xfId="17113" xr:uid="{00000000-0005-0000-0000-0000E2800000}"/>
    <cellStyle name="Normal 64 2 2 2 3" xfId="2371" xr:uid="{00000000-0005-0000-0000-0000E3800000}"/>
    <cellStyle name="Normal 64 2 2 2 3 2" xfId="4061" xr:uid="{00000000-0005-0000-0000-0000E4800000}"/>
    <cellStyle name="Normal 64 2 2 2 3 2 2" xfId="14134" xr:uid="{00000000-0005-0000-0000-0000E5800000}"/>
    <cellStyle name="Normal 64 2 2 2 3 2 2 2" xfId="44465" xr:uid="{00000000-0005-0000-0000-0000E6800000}"/>
    <cellStyle name="Normal 64 2 2 2 3 2 2 3" xfId="29232" xr:uid="{00000000-0005-0000-0000-0000E7800000}"/>
    <cellStyle name="Normal 64 2 2 2 3 2 3" xfId="9114" xr:uid="{00000000-0005-0000-0000-0000E8800000}"/>
    <cellStyle name="Normal 64 2 2 2 3 2 3 2" xfId="39448" xr:uid="{00000000-0005-0000-0000-0000E9800000}"/>
    <cellStyle name="Normal 64 2 2 2 3 2 3 3" xfId="24215" xr:uid="{00000000-0005-0000-0000-0000EA800000}"/>
    <cellStyle name="Normal 64 2 2 2 3 2 4" xfId="34435" xr:uid="{00000000-0005-0000-0000-0000EB800000}"/>
    <cellStyle name="Normal 64 2 2 2 3 2 5" xfId="19202" xr:uid="{00000000-0005-0000-0000-0000EC800000}"/>
    <cellStyle name="Normal 64 2 2 2 3 3" xfId="5753" xr:uid="{00000000-0005-0000-0000-0000ED800000}"/>
    <cellStyle name="Normal 64 2 2 2 3 3 2" xfId="15805" xr:uid="{00000000-0005-0000-0000-0000EE800000}"/>
    <cellStyle name="Normal 64 2 2 2 3 3 2 2" xfId="46136" xr:uid="{00000000-0005-0000-0000-0000EF800000}"/>
    <cellStyle name="Normal 64 2 2 2 3 3 2 3" xfId="30903" xr:uid="{00000000-0005-0000-0000-0000F0800000}"/>
    <cellStyle name="Normal 64 2 2 2 3 3 3" xfId="10785" xr:uid="{00000000-0005-0000-0000-0000F1800000}"/>
    <cellStyle name="Normal 64 2 2 2 3 3 3 2" xfId="41119" xr:uid="{00000000-0005-0000-0000-0000F2800000}"/>
    <cellStyle name="Normal 64 2 2 2 3 3 3 3" xfId="25886" xr:uid="{00000000-0005-0000-0000-0000F3800000}"/>
    <cellStyle name="Normal 64 2 2 2 3 3 4" xfId="36106" xr:uid="{00000000-0005-0000-0000-0000F4800000}"/>
    <cellStyle name="Normal 64 2 2 2 3 3 5" xfId="20873" xr:uid="{00000000-0005-0000-0000-0000F5800000}"/>
    <cellStyle name="Normal 64 2 2 2 3 4" xfId="12463" xr:uid="{00000000-0005-0000-0000-0000F6800000}"/>
    <cellStyle name="Normal 64 2 2 2 3 4 2" xfId="42794" xr:uid="{00000000-0005-0000-0000-0000F7800000}"/>
    <cellStyle name="Normal 64 2 2 2 3 4 3" xfId="27561" xr:uid="{00000000-0005-0000-0000-0000F8800000}"/>
    <cellStyle name="Normal 64 2 2 2 3 5" xfId="7442" xr:uid="{00000000-0005-0000-0000-0000F9800000}"/>
    <cellStyle name="Normal 64 2 2 2 3 5 2" xfId="37777" xr:uid="{00000000-0005-0000-0000-0000FA800000}"/>
    <cellStyle name="Normal 64 2 2 2 3 5 3" xfId="22544" xr:uid="{00000000-0005-0000-0000-0000FB800000}"/>
    <cellStyle name="Normal 64 2 2 2 3 6" xfId="32765" xr:uid="{00000000-0005-0000-0000-0000FC800000}"/>
    <cellStyle name="Normal 64 2 2 2 3 7" xfId="17531" xr:uid="{00000000-0005-0000-0000-0000FD800000}"/>
    <cellStyle name="Normal 64 2 2 2 4" xfId="3224" xr:uid="{00000000-0005-0000-0000-0000FE800000}"/>
    <cellStyle name="Normal 64 2 2 2 4 2" xfId="13298" xr:uid="{00000000-0005-0000-0000-0000FF800000}"/>
    <cellStyle name="Normal 64 2 2 2 4 2 2" xfId="43629" xr:uid="{00000000-0005-0000-0000-000000810000}"/>
    <cellStyle name="Normal 64 2 2 2 4 2 3" xfId="28396" xr:uid="{00000000-0005-0000-0000-000001810000}"/>
    <cellStyle name="Normal 64 2 2 2 4 3" xfId="8278" xr:uid="{00000000-0005-0000-0000-000002810000}"/>
    <cellStyle name="Normal 64 2 2 2 4 3 2" xfId="38612" xr:uid="{00000000-0005-0000-0000-000003810000}"/>
    <cellStyle name="Normal 64 2 2 2 4 3 3" xfId="23379" xr:uid="{00000000-0005-0000-0000-000004810000}"/>
    <cellStyle name="Normal 64 2 2 2 4 4" xfId="33599" xr:uid="{00000000-0005-0000-0000-000005810000}"/>
    <cellStyle name="Normal 64 2 2 2 4 5" xfId="18366" xr:uid="{00000000-0005-0000-0000-000006810000}"/>
    <cellStyle name="Normal 64 2 2 2 5" xfId="4917" xr:uid="{00000000-0005-0000-0000-000007810000}"/>
    <cellStyle name="Normal 64 2 2 2 5 2" xfId="14969" xr:uid="{00000000-0005-0000-0000-000008810000}"/>
    <cellStyle name="Normal 64 2 2 2 5 2 2" xfId="45300" xr:uid="{00000000-0005-0000-0000-000009810000}"/>
    <cellStyle name="Normal 64 2 2 2 5 2 3" xfId="30067" xr:uid="{00000000-0005-0000-0000-00000A810000}"/>
    <cellStyle name="Normal 64 2 2 2 5 3" xfId="9949" xr:uid="{00000000-0005-0000-0000-00000B810000}"/>
    <cellStyle name="Normal 64 2 2 2 5 3 2" xfId="40283" xr:uid="{00000000-0005-0000-0000-00000C810000}"/>
    <cellStyle name="Normal 64 2 2 2 5 3 3" xfId="25050" xr:uid="{00000000-0005-0000-0000-00000D810000}"/>
    <cellStyle name="Normal 64 2 2 2 5 4" xfId="35270" xr:uid="{00000000-0005-0000-0000-00000E810000}"/>
    <cellStyle name="Normal 64 2 2 2 5 5" xfId="20037" xr:uid="{00000000-0005-0000-0000-00000F810000}"/>
    <cellStyle name="Normal 64 2 2 2 6" xfId="11627" xr:uid="{00000000-0005-0000-0000-000010810000}"/>
    <cellStyle name="Normal 64 2 2 2 6 2" xfId="41958" xr:uid="{00000000-0005-0000-0000-000011810000}"/>
    <cellStyle name="Normal 64 2 2 2 6 3" xfId="26725" xr:uid="{00000000-0005-0000-0000-000012810000}"/>
    <cellStyle name="Normal 64 2 2 2 7" xfId="6606" xr:uid="{00000000-0005-0000-0000-000013810000}"/>
    <cellStyle name="Normal 64 2 2 2 7 2" xfId="36941" xr:uid="{00000000-0005-0000-0000-000014810000}"/>
    <cellStyle name="Normal 64 2 2 2 7 3" xfId="21708" xr:uid="{00000000-0005-0000-0000-000015810000}"/>
    <cellStyle name="Normal 64 2 2 2 8" xfId="31929" xr:uid="{00000000-0005-0000-0000-000016810000}"/>
    <cellStyle name="Normal 64 2 2 2 9" xfId="16695" xr:uid="{00000000-0005-0000-0000-000017810000}"/>
    <cellStyle name="Normal 64 2 2 3" xfId="1742" xr:uid="{00000000-0005-0000-0000-000018810000}"/>
    <cellStyle name="Normal 64 2 2 3 2" xfId="2581" xr:uid="{00000000-0005-0000-0000-000019810000}"/>
    <cellStyle name="Normal 64 2 2 3 2 2" xfId="4271" xr:uid="{00000000-0005-0000-0000-00001A810000}"/>
    <cellStyle name="Normal 64 2 2 3 2 2 2" xfId="14344" xr:uid="{00000000-0005-0000-0000-00001B810000}"/>
    <cellStyle name="Normal 64 2 2 3 2 2 2 2" xfId="44675" xr:uid="{00000000-0005-0000-0000-00001C810000}"/>
    <cellStyle name="Normal 64 2 2 3 2 2 2 3" xfId="29442" xr:uid="{00000000-0005-0000-0000-00001D810000}"/>
    <cellStyle name="Normal 64 2 2 3 2 2 3" xfId="9324" xr:uid="{00000000-0005-0000-0000-00001E810000}"/>
    <cellStyle name="Normal 64 2 2 3 2 2 3 2" xfId="39658" xr:uid="{00000000-0005-0000-0000-00001F810000}"/>
    <cellStyle name="Normal 64 2 2 3 2 2 3 3" xfId="24425" xr:uid="{00000000-0005-0000-0000-000020810000}"/>
    <cellStyle name="Normal 64 2 2 3 2 2 4" xfId="34645" xr:uid="{00000000-0005-0000-0000-000021810000}"/>
    <cellStyle name="Normal 64 2 2 3 2 2 5" xfId="19412" xr:uid="{00000000-0005-0000-0000-000022810000}"/>
    <cellStyle name="Normal 64 2 2 3 2 3" xfId="5963" xr:uid="{00000000-0005-0000-0000-000023810000}"/>
    <cellStyle name="Normal 64 2 2 3 2 3 2" xfId="16015" xr:uid="{00000000-0005-0000-0000-000024810000}"/>
    <cellStyle name="Normal 64 2 2 3 2 3 2 2" xfId="46346" xr:uid="{00000000-0005-0000-0000-000025810000}"/>
    <cellStyle name="Normal 64 2 2 3 2 3 2 3" xfId="31113" xr:uid="{00000000-0005-0000-0000-000026810000}"/>
    <cellStyle name="Normal 64 2 2 3 2 3 3" xfId="10995" xr:uid="{00000000-0005-0000-0000-000027810000}"/>
    <cellStyle name="Normal 64 2 2 3 2 3 3 2" xfId="41329" xr:uid="{00000000-0005-0000-0000-000028810000}"/>
    <cellStyle name="Normal 64 2 2 3 2 3 3 3" xfId="26096" xr:uid="{00000000-0005-0000-0000-000029810000}"/>
    <cellStyle name="Normal 64 2 2 3 2 3 4" xfId="36316" xr:uid="{00000000-0005-0000-0000-00002A810000}"/>
    <cellStyle name="Normal 64 2 2 3 2 3 5" xfId="21083" xr:uid="{00000000-0005-0000-0000-00002B810000}"/>
    <cellStyle name="Normal 64 2 2 3 2 4" xfId="12673" xr:uid="{00000000-0005-0000-0000-00002C810000}"/>
    <cellStyle name="Normal 64 2 2 3 2 4 2" xfId="43004" xr:uid="{00000000-0005-0000-0000-00002D810000}"/>
    <cellStyle name="Normal 64 2 2 3 2 4 3" xfId="27771" xr:uid="{00000000-0005-0000-0000-00002E810000}"/>
    <cellStyle name="Normal 64 2 2 3 2 5" xfId="7652" xr:uid="{00000000-0005-0000-0000-00002F810000}"/>
    <cellStyle name="Normal 64 2 2 3 2 5 2" xfId="37987" xr:uid="{00000000-0005-0000-0000-000030810000}"/>
    <cellStyle name="Normal 64 2 2 3 2 5 3" xfId="22754" xr:uid="{00000000-0005-0000-0000-000031810000}"/>
    <cellStyle name="Normal 64 2 2 3 2 6" xfId="32975" xr:uid="{00000000-0005-0000-0000-000032810000}"/>
    <cellStyle name="Normal 64 2 2 3 2 7" xfId="17741" xr:uid="{00000000-0005-0000-0000-000033810000}"/>
    <cellStyle name="Normal 64 2 2 3 3" xfId="3434" xr:uid="{00000000-0005-0000-0000-000034810000}"/>
    <cellStyle name="Normal 64 2 2 3 3 2" xfId="13508" xr:uid="{00000000-0005-0000-0000-000035810000}"/>
    <cellStyle name="Normal 64 2 2 3 3 2 2" xfId="43839" xr:uid="{00000000-0005-0000-0000-000036810000}"/>
    <cellStyle name="Normal 64 2 2 3 3 2 3" xfId="28606" xr:uid="{00000000-0005-0000-0000-000037810000}"/>
    <cellStyle name="Normal 64 2 2 3 3 3" xfId="8488" xr:uid="{00000000-0005-0000-0000-000038810000}"/>
    <cellStyle name="Normal 64 2 2 3 3 3 2" xfId="38822" xr:uid="{00000000-0005-0000-0000-000039810000}"/>
    <cellStyle name="Normal 64 2 2 3 3 3 3" xfId="23589" xr:uid="{00000000-0005-0000-0000-00003A810000}"/>
    <cellStyle name="Normal 64 2 2 3 3 4" xfId="33809" xr:uid="{00000000-0005-0000-0000-00003B810000}"/>
    <cellStyle name="Normal 64 2 2 3 3 5" xfId="18576" xr:uid="{00000000-0005-0000-0000-00003C810000}"/>
    <cellStyle name="Normal 64 2 2 3 4" xfId="5127" xr:uid="{00000000-0005-0000-0000-00003D810000}"/>
    <cellStyle name="Normal 64 2 2 3 4 2" xfId="15179" xr:uid="{00000000-0005-0000-0000-00003E810000}"/>
    <cellStyle name="Normal 64 2 2 3 4 2 2" xfId="45510" xr:uid="{00000000-0005-0000-0000-00003F810000}"/>
    <cellStyle name="Normal 64 2 2 3 4 2 3" xfId="30277" xr:uid="{00000000-0005-0000-0000-000040810000}"/>
    <cellStyle name="Normal 64 2 2 3 4 3" xfId="10159" xr:uid="{00000000-0005-0000-0000-000041810000}"/>
    <cellStyle name="Normal 64 2 2 3 4 3 2" xfId="40493" xr:uid="{00000000-0005-0000-0000-000042810000}"/>
    <cellStyle name="Normal 64 2 2 3 4 3 3" xfId="25260" xr:uid="{00000000-0005-0000-0000-000043810000}"/>
    <cellStyle name="Normal 64 2 2 3 4 4" xfId="35480" xr:uid="{00000000-0005-0000-0000-000044810000}"/>
    <cellStyle name="Normal 64 2 2 3 4 5" xfId="20247" xr:uid="{00000000-0005-0000-0000-000045810000}"/>
    <cellStyle name="Normal 64 2 2 3 5" xfId="11837" xr:uid="{00000000-0005-0000-0000-000046810000}"/>
    <cellStyle name="Normal 64 2 2 3 5 2" xfId="42168" xr:uid="{00000000-0005-0000-0000-000047810000}"/>
    <cellStyle name="Normal 64 2 2 3 5 3" xfId="26935" xr:uid="{00000000-0005-0000-0000-000048810000}"/>
    <cellStyle name="Normal 64 2 2 3 6" xfId="6816" xr:uid="{00000000-0005-0000-0000-000049810000}"/>
    <cellStyle name="Normal 64 2 2 3 6 2" xfId="37151" xr:uid="{00000000-0005-0000-0000-00004A810000}"/>
    <cellStyle name="Normal 64 2 2 3 6 3" xfId="21918" xr:uid="{00000000-0005-0000-0000-00004B810000}"/>
    <cellStyle name="Normal 64 2 2 3 7" xfId="32139" xr:uid="{00000000-0005-0000-0000-00004C810000}"/>
    <cellStyle name="Normal 64 2 2 3 8" xfId="16905" xr:uid="{00000000-0005-0000-0000-00004D810000}"/>
    <cellStyle name="Normal 64 2 2 4" xfId="2163" xr:uid="{00000000-0005-0000-0000-00004E810000}"/>
    <cellStyle name="Normal 64 2 2 4 2" xfId="3853" xr:uid="{00000000-0005-0000-0000-00004F810000}"/>
    <cellStyle name="Normal 64 2 2 4 2 2" xfId="13926" xr:uid="{00000000-0005-0000-0000-000050810000}"/>
    <cellStyle name="Normal 64 2 2 4 2 2 2" xfId="44257" xr:uid="{00000000-0005-0000-0000-000051810000}"/>
    <cellStyle name="Normal 64 2 2 4 2 2 3" xfId="29024" xr:uid="{00000000-0005-0000-0000-000052810000}"/>
    <cellStyle name="Normal 64 2 2 4 2 3" xfId="8906" xr:uid="{00000000-0005-0000-0000-000053810000}"/>
    <cellStyle name="Normal 64 2 2 4 2 3 2" xfId="39240" xr:uid="{00000000-0005-0000-0000-000054810000}"/>
    <cellStyle name="Normal 64 2 2 4 2 3 3" xfId="24007" xr:uid="{00000000-0005-0000-0000-000055810000}"/>
    <cellStyle name="Normal 64 2 2 4 2 4" xfId="34227" xr:uid="{00000000-0005-0000-0000-000056810000}"/>
    <cellStyle name="Normal 64 2 2 4 2 5" xfId="18994" xr:uid="{00000000-0005-0000-0000-000057810000}"/>
    <cellStyle name="Normal 64 2 2 4 3" xfId="5545" xr:uid="{00000000-0005-0000-0000-000058810000}"/>
    <cellStyle name="Normal 64 2 2 4 3 2" xfId="15597" xr:uid="{00000000-0005-0000-0000-000059810000}"/>
    <cellStyle name="Normal 64 2 2 4 3 2 2" xfId="45928" xr:uid="{00000000-0005-0000-0000-00005A810000}"/>
    <cellStyle name="Normal 64 2 2 4 3 2 3" xfId="30695" xr:uid="{00000000-0005-0000-0000-00005B810000}"/>
    <cellStyle name="Normal 64 2 2 4 3 3" xfId="10577" xr:uid="{00000000-0005-0000-0000-00005C810000}"/>
    <cellStyle name="Normal 64 2 2 4 3 3 2" xfId="40911" xr:uid="{00000000-0005-0000-0000-00005D810000}"/>
    <cellStyle name="Normal 64 2 2 4 3 3 3" xfId="25678" xr:uid="{00000000-0005-0000-0000-00005E810000}"/>
    <cellStyle name="Normal 64 2 2 4 3 4" xfId="35898" xr:uid="{00000000-0005-0000-0000-00005F810000}"/>
    <cellStyle name="Normal 64 2 2 4 3 5" xfId="20665" xr:uid="{00000000-0005-0000-0000-000060810000}"/>
    <cellStyle name="Normal 64 2 2 4 4" xfId="12255" xr:uid="{00000000-0005-0000-0000-000061810000}"/>
    <cellStyle name="Normal 64 2 2 4 4 2" xfId="42586" xr:uid="{00000000-0005-0000-0000-000062810000}"/>
    <cellStyle name="Normal 64 2 2 4 4 3" xfId="27353" xr:uid="{00000000-0005-0000-0000-000063810000}"/>
    <cellStyle name="Normal 64 2 2 4 5" xfId="7234" xr:uid="{00000000-0005-0000-0000-000064810000}"/>
    <cellStyle name="Normal 64 2 2 4 5 2" xfId="37569" xr:uid="{00000000-0005-0000-0000-000065810000}"/>
    <cellStyle name="Normal 64 2 2 4 5 3" xfId="22336" xr:uid="{00000000-0005-0000-0000-000066810000}"/>
    <cellStyle name="Normal 64 2 2 4 6" xfId="32557" xr:uid="{00000000-0005-0000-0000-000067810000}"/>
    <cellStyle name="Normal 64 2 2 4 7" xfId="17323" xr:uid="{00000000-0005-0000-0000-000068810000}"/>
    <cellStyle name="Normal 64 2 2 5" xfId="3016" xr:uid="{00000000-0005-0000-0000-000069810000}"/>
    <cellStyle name="Normal 64 2 2 5 2" xfId="13090" xr:uid="{00000000-0005-0000-0000-00006A810000}"/>
    <cellStyle name="Normal 64 2 2 5 2 2" xfId="43421" xr:uid="{00000000-0005-0000-0000-00006B810000}"/>
    <cellStyle name="Normal 64 2 2 5 2 3" xfId="28188" xr:uid="{00000000-0005-0000-0000-00006C810000}"/>
    <cellStyle name="Normal 64 2 2 5 3" xfId="8070" xr:uid="{00000000-0005-0000-0000-00006D810000}"/>
    <cellStyle name="Normal 64 2 2 5 3 2" xfId="38404" xr:uid="{00000000-0005-0000-0000-00006E810000}"/>
    <cellStyle name="Normal 64 2 2 5 3 3" xfId="23171" xr:uid="{00000000-0005-0000-0000-00006F810000}"/>
    <cellStyle name="Normal 64 2 2 5 4" xfId="33391" xr:uid="{00000000-0005-0000-0000-000070810000}"/>
    <cellStyle name="Normal 64 2 2 5 5" xfId="18158" xr:uid="{00000000-0005-0000-0000-000071810000}"/>
    <cellStyle name="Normal 64 2 2 6" xfId="4709" xr:uid="{00000000-0005-0000-0000-000072810000}"/>
    <cellStyle name="Normal 64 2 2 6 2" xfId="14761" xr:uid="{00000000-0005-0000-0000-000073810000}"/>
    <cellStyle name="Normal 64 2 2 6 2 2" xfId="45092" xr:uid="{00000000-0005-0000-0000-000074810000}"/>
    <cellStyle name="Normal 64 2 2 6 2 3" xfId="29859" xr:uid="{00000000-0005-0000-0000-000075810000}"/>
    <cellStyle name="Normal 64 2 2 6 3" xfId="9741" xr:uid="{00000000-0005-0000-0000-000076810000}"/>
    <cellStyle name="Normal 64 2 2 6 3 2" xfId="40075" xr:uid="{00000000-0005-0000-0000-000077810000}"/>
    <cellStyle name="Normal 64 2 2 6 3 3" xfId="24842" xr:uid="{00000000-0005-0000-0000-000078810000}"/>
    <cellStyle name="Normal 64 2 2 6 4" xfId="35062" xr:uid="{00000000-0005-0000-0000-000079810000}"/>
    <cellStyle name="Normal 64 2 2 6 5" xfId="19829" xr:uid="{00000000-0005-0000-0000-00007A810000}"/>
    <cellStyle name="Normal 64 2 2 7" xfId="11419" xr:uid="{00000000-0005-0000-0000-00007B810000}"/>
    <cellStyle name="Normal 64 2 2 7 2" xfId="41750" xr:uid="{00000000-0005-0000-0000-00007C810000}"/>
    <cellStyle name="Normal 64 2 2 7 3" xfId="26517" xr:uid="{00000000-0005-0000-0000-00007D810000}"/>
    <cellStyle name="Normal 64 2 2 8" xfId="6398" xr:uid="{00000000-0005-0000-0000-00007E810000}"/>
    <cellStyle name="Normal 64 2 2 8 2" xfId="36733" xr:uid="{00000000-0005-0000-0000-00007F810000}"/>
    <cellStyle name="Normal 64 2 2 8 3" xfId="21500" xr:uid="{00000000-0005-0000-0000-000080810000}"/>
    <cellStyle name="Normal 64 2 2 9" xfId="31721" xr:uid="{00000000-0005-0000-0000-000081810000}"/>
    <cellStyle name="Normal 64 2 3" xfId="1425" xr:uid="{00000000-0005-0000-0000-000082810000}"/>
    <cellStyle name="Normal 64 2 3 2" xfId="1846" xr:uid="{00000000-0005-0000-0000-000083810000}"/>
    <cellStyle name="Normal 64 2 3 2 2" xfId="2685" xr:uid="{00000000-0005-0000-0000-000084810000}"/>
    <cellStyle name="Normal 64 2 3 2 2 2" xfId="4375" xr:uid="{00000000-0005-0000-0000-000085810000}"/>
    <cellStyle name="Normal 64 2 3 2 2 2 2" xfId="14448" xr:uid="{00000000-0005-0000-0000-000086810000}"/>
    <cellStyle name="Normal 64 2 3 2 2 2 2 2" xfId="44779" xr:uid="{00000000-0005-0000-0000-000087810000}"/>
    <cellStyle name="Normal 64 2 3 2 2 2 2 3" xfId="29546" xr:uid="{00000000-0005-0000-0000-000088810000}"/>
    <cellStyle name="Normal 64 2 3 2 2 2 3" xfId="9428" xr:uid="{00000000-0005-0000-0000-000089810000}"/>
    <cellStyle name="Normal 64 2 3 2 2 2 3 2" xfId="39762" xr:uid="{00000000-0005-0000-0000-00008A810000}"/>
    <cellStyle name="Normal 64 2 3 2 2 2 3 3" xfId="24529" xr:uid="{00000000-0005-0000-0000-00008B810000}"/>
    <cellStyle name="Normal 64 2 3 2 2 2 4" xfId="34749" xr:uid="{00000000-0005-0000-0000-00008C810000}"/>
    <cellStyle name="Normal 64 2 3 2 2 2 5" xfId="19516" xr:uid="{00000000-0005-0000-0000-00008D810000}"/>
    <cellStyle name="Normal 64 2 3 2 2 3" xfId="6067" xr:uid="{00000000-0005-0000-0000-00008E810000}"/>
    <cellStyle name="Normal 64 2 3 2 2 3 2" xfId="16119" xr:uid="{00000000-0005-0000-0000-00008F810000}"/>
    <cellStyle name="Normal 64 2 3 2 2 3 2 2" xfId="46450" xr:uid="{00000000-0005-0000-0000-000090810000}"/>
    <cellStyle name="Normal 64 2 3 2 2 3 2 3" xfId="31217" xr:uid="{00000000-0005-0000-0000-000091810000}"/>
    <cellStyle name="Normal 64 2 3 2 2 3 3" xfId="11099" xr:uid="{00000000-0005-0000-0000-000092810000}"/>
    <cellStyle name="Normal 64 2 3 2 2 3 3 2" xfId="41433" xr:uid="{00000000-0005-0000-0000-000093810000}"/>
    <cellStyle name="Normal 64 2 3 2 2 3 3 3" xfId="26200" xr:uid="{00000000-0005-0000-0000-000094810000}"/>
    <cellStyle name="Normal 64 2 3 2 2 3 4" xfId="36420" xr:uid="{00000000-0005-0000-0000-000095810000}"/>
    <cellStyle name="Normal 64 2 3 2 2 3 5" xfId="21187" xr:uid="{00000000-0005-0000-0000-000096810000}"/>
    <cellStyle name="Normal 64 2 3 2 2 4" xfId="12777" xr:uid="{00000000-0005-0000-0000-000097810000}"/>
    <cellStyle name="Normal 64 2 3 2 2 4 2" xfId="43108" xr:uid="{00000000-0005-0000-0000-000098810000}"/>
    <cellStyle name="Normal 64 2 3 2 2 4 3" xfId="27875" xr:uid="{00000000-0005-0000-0000-000099810000}"/>
    <cellStyle name="Normal 64 2 3 2 2 5" xfId="7756" xr:uid="{00000000-0005-0000-0000-00009A810000}"/>
    <cellStyle name="Normal 64 2 3 2 2 5 2" xfId="38091" xr:uid="{00000000-0005-0000-0000-00009B810000}"/>
    <cellStyle name="Normal 64 2 3 2 2 5 3" xfId="22858" xr:uid="{00000000-0005-0000-0000-00009C810000}"/>
    <cellStyle name="Normal 64 2 3 2 2 6" xfId="33079" xr:uid="{00000000-0005-0000-0000-00009D810000}"/>
    <cellStyle name="Normal 64 2 3 2 2 7" xfId="17845" xr:uid="{00000000-0005-0000-0000-00009E810000}"/>
    <cellStyle name="Normal 64 2 3 2 3" xfId="3538" xr:uid="{00000000-0005-0000-0000-00009F810000}"/>
    <cellStyle name="Normal 64 2 3 2 3 2" xfId="13612" xr:uid="{00000000-0005-0000-0000-0000A0810000}"/>
    <cellStyle name="Normal 64 2 3 2 3 2 2" xfId="43943" xr:uid="{00000000-0005-0000-0000-0000A1810000}"/>
    <cellStyle name="Normal 64 2 3 2 3 2 3" xfId="28710" xr:uid="{00000000-0005-0000-0000-0000A2810000}"/>
    <cellStyle name="Normal 64 2 3 2 3 3" xfId="8592" xr:uid="{00000000-0005-0000-0000-0000A3810000}"/>
    <cellStyle name="Normal 64 2 3 2 3 3 2" xfId="38926" xr:uid="{00000000-0005-0000-0000-0000A4810000}"/>
    <cellStyle name="Normal 64 2 3 2 3 3 3" xfId="23693" xr:uid="{00000000-0005-0000-0000-0000A5810000}"/>
    <cellStyle name="Normal 64 2 3 2 3 4" xfId="33913" xr:uid="{00000000-0005-0000-0000-0000A6810000}"/>
    <cellStyle name="Normal 64 2 3 2 3 5" xfId="18680" xr:uid="{00000000-0005-0000-0000-0000A7810000}"/>
    <cellStyle name="Normal 64 2 3 2 4" xfId="5231" xr:uid="{00000000-0005-0000-0000-0000A8810000}"/>
    <cellStyle name="Normal 64 2 3 2 4 2" xfId="15283" xr:uid="{00000000-0005-0000-0000-0000A9810000}"/>
    <cellStyle name="Normal 64 2 3 2 4 2 2" xfId="45614" xr:uid="{00000000-0005-0000-0000-0000AA810000}"/>
    <cellStyle name="Normal 64 2 3 2 4 2 3" xfId="30381" xr:uid="{00000000-0005-0000-0000-0000AB810000}"/>
    <cellStyle name="Normal 64 2 3 2 4 3" xfId="10263" xr:uid="{00000000-0005-0000-0000-0000AC810000}"/>
    <cellStyle name="Normal 64 2 3 2 4 3 2" xfId="40597" xr:uid="{00000000-0005-0000-0000-0000AD810000}"/>
    <cellStyle name="Normal 64 2 3 2 4 3 3" xfId="25364" xr:uid="{00000000-0005-0000-0000-0000AE810000}"/>
    <cellStyle name="Normal 64 2 3 2 4 4" xfId="35584" xr:uid="{00000000-0005-0000-0000-0000AF810000}"/>
    <cellStyle name="Normal 64 2 3 2 4 5" xfId="20351" xr:uid="{00000000-0005-0000-0000-0000B0810000}"/>
    <cellStyle name="Normal 64 2 3 2 5" xfId="11941" xr:uid="{00000000-0005-0000-0000-0000B1810000}"/>
    <cellStyle name="Normal 64 2 3 2 5 2" xfId="42272" xr:uid="{00000000-0005-0000-0000-0000B2810000}"/>
    <cellStyle name="Normal 64 2 3 2 5 3" xfId="27039" xr:uid="{00000000-0005-0000-0000-0000B3810000}"/>
    <cellStyle name="Normal 64 2 3 2 6" xfId="6920" xr:uid="{00000000-0005-0000-0000-0000B4810000}"/>
    <cellStyle name="Normal 64 2 3 2 6 2" xfId="37255" xr:uid="{00000000-0005-0000-0000-0000B5810000}"/>
    <cellStyle name="Normal 64 2 3 2 6 3" xfId="22022" xr:uid="{00000000-0005-0000-0000-0000B6810000}"/>
    <cellStyle name="Normal 64 2 3 2 7" xfId="32243" xr:uid="{00000000-0005-0000-0000-0000B7810000}"/>
    <cellStyle name="Normal 64 2 3 2 8" xfId="17009" xr:uid="{00000000-0005-0000-0000-0000B8810000}"/>
    <cellStyle name="Normal 64 2 3 3" xfId="2267" xr:uid="{00000000-0005-0000-0000-0000B9810000}"/>
    <cellStyle name="Normal 64 2 3 3 2" xfId="3957" xr:uid="{00000000-0005-0000-0000-0000BA810000}"/>
    <cellStyle name="Normal 64 2 3 3 2 2" xfId="14030" xr:uid="{00000000-0005-0000-0000-0000BB810000}"/>
    <cellStyle name="Normal 64 2 3 3 2 2 2" xfId="44361" xr:uid="{00000000-0005-0000-0000-0000BC810000}"/>
    <cellStyle name="Normal 64 2 3 3 2 2 3" xfId="29128" xr:uid="{00000000-0005-0000-0000-0000BD810000}"/>
    <cellStyle name="Normal 64 2 3 3 2 3" xfId="9010" xr:uid="{00000000-0005-0000-0000-0000BE810000}"/>
    <cellStyle name="Normal 64 2 3 3 2 3 2" xfId="39344" xr:uid="{00000000-0005-0000-0000-0000BF810000}"/>
    <cellStyle name="Normal 64 2 3 3 2 3 3" xfId="24111" xr:uid="{00000000-0005-0000-0000-0000C0810000}"/>
    <cellStyle name="Normal 64 2 3 3 2 4" xfId="34331" xr:uid="{00000000-0005-0000-0000-0000C1810000}"/>
    <cellStyle name="Normal 64 2 3 3 2 5" xfId="19098" xr:uid="{00000000-0005-0000-0000-0000C2810000}"/>
    <cellStyle name="Normal 64 2 3 3 3" xfId="5649" xr:uid="{00000000-0005-0000-0000-0000C3810000}"/>
    <cellStyle name="Normal 64 2 3 3 3 2" xfId="15701" xr:uid="{00000000-0005-0000-0000-0000C4810000}"/>
    <cellStyle name="Normal 64 2 3 3 3 2 2" xfId="46032" xr:uid="{00000000-0005-0000-0000-0000C5810000}"/>
    <cellStyle name="Normal 64 2 3 3 3 2 3" xfId="30799" xr:uid="{00000000-0005-0000-0000-0000C6810000}"/>
    <cellStyle name="Normal 64 2 3 3 3 3" xfId="10681" xr:uid="{00000000-0005-0000-0000-0000C7810000}"/>
    <cellStyle name="Normal 64 2 3 3 3 3 2" xfId="41015" xr:uid="{00000000-0005-0000-0000-0000C8810000}"/>
    <cellStyle name="Normal 64 2 3 3 3 3 3" xfId="25782" xr:uid="{00000000-0005-0000-0000-0000C9810000}"/>
    <cellStyle name="Normal 64 2 3 3 3 4" xfId="36002" xr:uid="{00000000-0005-0000-0000-0000CA810000}"/>
    <cellStyle name="Normal 64 2 3 3 3 5" xfId="20769" xr:uid="{00000000-0005-0000-0000-0000CB810000}"/>
    <cellStyle name="Normal 64 2 3 3 4" xfId="12359" xr:uid="{00000000-0005-0000-0000-0000CC810000}"/>
    <cellStyle name="Normal 64 2 3 3 4 2" xfId="42690" xr:uid="{00000000-0005-0000-0000-0000CD810000}"/>
    <cellStyle name="Normal 64 2 3 3 4 3" xfId="27457" xr:uid="{00000000-0005-0000-0000-0000CE810000}"/>
    <cellStyle name="Normal 64 2 3 3 5" xfId="7338" xr:uid="{00000000-0005-0000-0000-0000CF810000}"/>
    <cellStyle name="Normal 64 2 3 3 5 2" xfId="37673" xr:uid="{00000000-0005-0000-0000-0000D0810000}"/>
    <cellStyle name="Normal 64 2 3 3 5 3" xfId="22440" xr:uid="{00000000-0005-0000-0000-0000D1810000}"/>
    <cellStyle name="Normal 64 2 3 3 6" xfId="32661" xr:uid="{00000000-0005-0000-0000-0000D2810000}"/>
    <cellStyle name="Normal 64 2 3 3 7" xfId="17427" xr:uid="{00000000-0005-0000-0000-0000D3810000}"/>
    <cellStyle name="Normal 64 2 3 4" xfId="3120" xr:uid="{00000000-0005-0000-0000-0000D4810000}"/>
    <cellStyle name="Normal 64 2 3 4 2" xfId="13194" xr:uid="{00000000-0005-0000-0000-0000D5810000}"/>
    <cellStyle name="Normal 64 2 3 4 2 2" xfId="43525" xr:uid="{00000000-0005-0000-0000-0000D6810000}"/>
    <cellStyle name="Normal 64 2 3 4 2 3" xfId="28292" xr:uid="{00000000-0005-0000-0000-0000D7810000}"/>
    <cellStyle name="Normal 64 2 3 4 3" xfId="8174" xr:uid="{00000000-0005-0000-0000-0000D8810000}"/>
    <cellStyle name="Normal 64 2 3 4 3 2" xfId="38508" xr:uid="{00000000-0005-0000-0000-0000D9810000}"/>
    <cellStyle name="Normal 64 2 3 4 3 3" xfId="23275" xr:uid="{00000000-0005-0000-0000-0000DA810000}"/>
    <cellStyle name="Normal 64 2 3 4 4" xfId="33495" xr:uid="{00000000-0005-0000-0000-0000DB810000}"/>
    <cellStyle name="Normal 64 2 3 4 5" xfId="18262" xr:uid="{00000000-0005-0000-0000-0000DC810000}"/>
    <cellStyle name="Normal 64 2 3 5" xfId="4813" xr:uid="{00000000-0005-0000-0000-0000DD810000}"/>
    <cellStyle name="Normal 64 2 3 5 2" xfId="14865" xr:uid="{00000000-0005-0000-0000-0000DE810000}"/>
    <cellStyle name="Normal 64 2 3 5 2 2" xfId="45196" xr:uid="{00000000-0005-0000-0000-0000DF810000}"/>
    <cellStyle name="Normal 64 2 3 5 2 3" xfId="29963" xr:uid="{00000000-0005-0000-0000-0000E0810000}"/>
    <cellStyle name="Normal 64 2 3 5 3" xfId="9845" xr:uid="{00000000-0005-0000-0000-0000E1810000}"/>
    <cellStyle name="Normal 64 2 3 5 3 2" xfId="40179" xr:uid="{00000000-0005-0000-0000-0000E2810000}"/>
    <cellStyle name="Normal 64 2 3 5 3 3" xfId="24946" xr:uid="{00000000-0005-0000-0000-0000E3810000}"/>
    <cellStyle name="Normal 64 2 3 5 4" xfId="35166" xr:uid="{00000000-0005-0000-0000-0000E4810000}"/>
    <cellStyle name="Normal 64 2 3 5 5" xfId="19933" xr:uid="{00000000-0005-0000-0000-0000E5810000}"/>
    <cellStyle name="Normal 64 2 3 6" xfId="11523" xr:uid="{00000000-0005-0000-0000-0000E6810000}"/>
    <cellStyle name="Normal 64 2 3 6 2" xfId="41854" xr:uid="{00000000-0005-0000-0000-0000E7810000}"/>
    <cellStyle name="Normal 64 2 3 6 3" xfId="26621" xr:uid="{00000000-0005-0000-0000-0000E8810000}"/>
    <cellStyle name="Normal 64 2 3 7" xfId="6502" xr:uid="{00000000-0005-0000-0000-0000E9810000}"/>
    <cellStyle name="Normal 64 2 3 7 2" xfId="36837" xr:uid="{00000000-0005-0000-0000-0000EA810000}"/>
    <cellStyle name="Normal 64 2 3 7 3" xfId="21604" xr:uid="{00000000-0005-0000-0000-0000EB810000}"/>
    <cellStyle name="Normal 64 2 3 8" xfId="31825" xr:uid="{00000000-0005-0000-0000-0000EC810000}"/>
    <cellStyle name="Normal 64 2 3 9" xfId="16591" xr:uid="{00000000-0005-0000-0000-0000ED810000}"/>
    <cellStyle name="Normal 64 2 4" xfId="1638" xr:uid="{00000000-0005-0000-0000-0000EE810000}"/>
    <cellStyle name="Normal 64 2 4 2" xfId="2477" xr:uid="{00000000-0005-0000-0000-0000EF810000}"/>
    <cellStyle name="Normal 64 2 4 2 2" xfId="4167" xr:uid="{00000000-0005-0000-0000-0000F0810000}"/>
    <cellStyle name="Normal 64 2 4 2 2 2" xfId="14240" xr:uid="{00000000-0005-0000-0000-0000F1810000}"/>
    <cellStyle name="Normal 64 2 4 2 2 2 2" xfId="44571" xr:uid="{00000000-0005-0000-0000-0000F2810000}"/>
    <cellStyle name="Normal 64 2 4 2 2 2 3" xfId="29338" xr:uid="{00000000-0005-0000-0000-0000F3810000}"/>
    <cellStyle name="Normal 64 2 4 2 2 3" xfId="9220" xr:uid="{00000000-0005-0000-0000-0000F4810000}"/>
    <cellStyle name="Normal 64 2 4 2 2 3 2" xfId="39554" xr:uid="{00000000-0005-0000-0000-0000F5810000}"/>
    <cellStyle name="Normal 64 2 4 2 2 3 3" xfId="24321" xr:uid="{00000000-0005-0000-0000-0000F6810000}"/>
    <cellStyle name="Normal 64 2 4 2 2 4" xfId="34541" xr:uid="{00000000-0005-0000-0000-0000F7810000}"/>
    <cellStyle name="Normal 64 2 4 2 2 5" xfId="19308" xr:uid="{00000000-0005-0000-0000-0000F8810000}"/>
    <cellStyle name="Normal 64 2 4 2 3" xfId="5859" xr:uid="{00000000-0005-0000-0000-0000F9810000}"/>
    <cellStyle name="Normal 64 2 4 2 3 2" xfId="15911" xr:uid="{00000000-0005-0000-0000-0000FA810000}"/>
    <cellStyle name="Normal 64 2 4 2 3 2 2" xfId="46242" xr:uid="{00000000-0005-0000-0000-0000FB810000}"/>
    <cellStyle name="Normal 64 2 4 2 3 2 3" xfId="31009" xr:uid="{00000000-0005-0000-0000-0000FC810000}"/>
    <cellStyle name="Normal 64 2 4 2 3 3" xfId="10891" xr:uid="{00000000-0005-0000-0000-0000FD810000}"/>
    <cellStyle name="Normal 64 2 4 2 3 3 2" xfId="41225" xr:uid="{00000000-0005-0000-0000-0000FE810000}"/>
    <cellStyle name="Normal 64 2 4 2 3 3 3" xfId="25992" xr:uid="{00000000-0005-0000-0000-0000FF810000}"/>
    <cellStyle name="Normal 64 2 4 2 3 4" xfId="36212" xr:uid="{00000000-0005-0000-0000-000000820000}"/>
    <cellStyle name="Normal 64 2 4 2 3 5" xfId="20979" xr:uid="{00000000-0005-0000-0000-000001820000}"/>
    <cellStyle name="Normal 64 2 4 2 4" xfId="12569" xr:uid="{00000000-0005-0000-0000-000002820000}"/>
    <cellStyle name="Normal 64 2 4 2 4 2" xfId="42900" xr:uid="{00000000-0005-0000-0000-000003820000}"/>
    <cellStyle name="Normal 64 2 4 2 4 3" xfId="27667" xr:uid="{00000000-0005-0000-0000-000004820000}"/>
    <cellStyle name="Normal 64 2 4 2 5" xfId="7548" xr:uid="{00000000-0005-0000-0000-000005820000}"/>
    <cellStyle name="Normal 64 2 4 2 5 2" xfId="37883" xr:uid="{00000000-0005-0000-0000-000006820000}"/>
    <cellStyle name="Normal 64 2 4 2 5 3" xfId="22650" xr:uid="{00000000-0005-0000-0000-000007820000}"/>
    <cellStyle name="Normal 64 2 4 2 6" xfId="32871" xr:uid="{00000000-0005-0000-0000-000008820000}"/>
    <cellStyle name="Normal 64 2 4 2 7" xfId="17637" xr:uid="{00000000-0005-0000-0000-000009820000}"/>
    <cellStyle name="Normal 64 2 4 3" xfId="3330" xr:uid="{00000000-0005-0000-0000-00000A820000}"/>
    <cellStyle name="Normal 64 2 4 3 2" xfId="13404" xr:uid="{00000000-0005-0000-0000-00000B820000}"/>
    <cellStyle name="Normal 64 2 4 3 2 2" xfId="43735" xr:uid="{00000000-0005-0000-0000-00000C820000}"/>
    <cellStyle name="Normal 64 2 4 3 2 3" xfId="28502" xr:uid="{00000000-0005-0000-0000-00000D820000}"/>
    <cellStyle name="Normal 64 2 4 3 3" xfId="8384" xr:uid="{00000000-0005-0000-0000-00000E820000}"/>
    <cellStyle name="Normal 64 2 4 3 3 2" xfId="38718" xr:uid="{00000000-0005-0000-0000-00000F820000}"/>
    <cellStyle name="Normal 64 2 4 3 3 3" xfId="23485" xr:uid="{00000000-0005-0000-0000-000010820000}"/>
    <cellStyle name="Normal 64 2 4 3 4" xfId="33705" xr:uid="{00000000-0005-0000-0000-000011820000}"/>
    <cellStyle name="Normal 64 2 4 3 5" xfId="18472" xr:uid="{00000000-0005-0000-0000-000012820000}"/>
    <cellStyle name="Normal 64 2 4 4" xfId="5023" xr:uid="{00000000-0005-0000-0000-000013820000}"/>
    <cellStyle name="Normal 64 2 4 4 2" xfId="15075" xr:uid="{00000000-0005-0000-0000-000014820000}"/>
    <cellStyle name="Normal 64 2 4 4 2 2" xfId="45406" xr:uid="{00000000-0005-0000-0000-000015820000}"/>
    <cellStyle name="Normal 64 2 4 4 2 3" xfId="30173" xr:uid="{00000000-0005-0000-0000-000016820000}"/>
    <cellStyle name="Normal 64 2 4 4 3" xfId="10055" xr:uid="{00000000-0005-0000-0000-000017820000}"/>
    <cellStyle name="Normal 64 2 4 4 3 2" xfId="40389" xr:uid="{00000000-0005-0000-0000-000018820000}"/>
    <cellStyle name="Normal 64 2 4 4 3 3" xfId="25156" xr:uid="{00000000-0005-0000-0000-000019820000}"/>
    <cellStyle name="Normal 64 2 4 4 4" xfId="35376" xr:uid="{00000000-0005-0000-0000-00001A820000}"/>
    <cellStyle name="Normal 64 2 4 4 5" xfId="20143" xr:uid="{00000000-0005-0000-0000-00001B820000}"/>
    <cellStyle name="Normal 64 2 4 5" xfId="11733" xr:uid="{00000000-0005-0000-0000-00001C820000}"/>
    <cellStyle name="Normal 64 2 4 5 2" xfId="42064" xr:uid="{00000000-0005-0000-0000-00001D820000}"/>
    <cellStyle name="Normal 64 2 4 5 3" xfId="26831" xr:uid="{00000000-0005-0000-0000-00001E820000}"/>
    <cellStyle name="Normal 64 2 4 6" xfId="6712" xr:uid="{00000000-0005-0000-0000-00001F820000}"/>
    <cellStyle name="Normal 64 2 4 6 2" xfId="37047" xr:uid="{00000000-0005-0000-0000-000020820000}"/>
    <cellStyle name="Normal 64 2 4 6 3" xfId="21814" xr:uid="{00000000-0005-0000-0000-000021820000}"/>
    <cellStyle name="Normal 64 2 4 7" xfId="32035" xr:uid="{00000000-0005-0000-0000-000022820000}"/>
    <cellStyle name="Normal 64 2 4 8" xfId="16801" xr:uid="{00000000-0005-0000-0000-000023820000}"/>
    <cellStyle name="Normal 64 2 5" xfId="2059" xr:uid="{00000000-0005-0000-0000-000024820000}"/>
    <cellStyle name="Normal 64 2 5 2" xfId="3749" xr:uid="{00000000-0005-0000-0000-000025820000}"/>
    <cellStyle name="Normal 64 2 5 2 2" xfId="13822" xr:uid="{00000000-0005-0000-0000-000026820000}"/>
    <cellStyle name="Normal 64 2 5 2 2 2" xfId="44153" xr:uid="{00000000-0005-0000-0000-000027820000}"/>
    <cellStyle name="Normal 64 2 5 2 2 3" xfId="28920" xr:uid="{00000000-0005-0000-0000-000028820000}"/>
    <cellStyle name="Normal 64 2 5 2 3" xfId="8802" xr:uid="{00000000-0005-0000-0000-000029820000}"/>
    <cellStyle name="Normal 64 2 5 2 3 2" xfId="39136" xr:uid="{00000000-0005-0000-0000-00002A820000}"/>
    <cellStyle name="Normal 64 2 5 2 3 3" xfId="23903" xr:uid="{00000000-0005-0000-0000-00002B820000}"/>
    <cellStyle name="Normal 64 2 5 2 4" xfId="34123" xr:uid="{00000000-0005-0000-0000-00002C820000}"/>
    <cellStyle name="Normal 64 2 5 2 5" xfId="18890" xr:uid="{00000000-0005-0000-0000-00002D820000}"/>
    <cellStyle name="Normal 64 2 5 3" xfId="5441" xr:uid="{00000000-0005-0000-0000-00002E820000}"/>
    <cellStyle name="Normal 64 2 5 3 2" xfId="15493" xr:uid="{00000000-0005-0000-0000-00002F820000}"/>
    <cellStyle name="Normal 64 2 5 3 2 2" xfId="45824" xr:uid="{00000000-0005-0000-0000-000030820000}"/>
    <cellStyle name="Normal 64 2 5 3 2 3" xfId="30591" xr:uid="{00000000-0005-0000-0000-000031820000}"/>
    <cellStyle name="Normal 64 2 5 3 3" xfId="10473" xr:uid="{00000000-0005-0000-0000-000032820000}"/>
    <cellStyle name="Normal 64 2 5 3 3 2" xfId="40807" xr:uid="{00000000-0005-0000-0000-000033820000}"/>
    <cellStyle name="Normal 64 2 5 3 3 3" xfId="25574" xr:uid="{00000000-0005-0000-0000-000034820000}"/>
    <cellStyle name="Normal 64 2 5 3 4" xfId="35794" xr:uid="{00000000-0005-0000-0000-000035820000}"/>
    <cellStyle name="Normal 64 2 5 3 5" xfId="20561" xr:uid="{00000000-0005-0000-0000-000036820000}"/>
    <cellStyle name="Normal 64 2 5 4" xfId="12151" xr:uid="{00000000-0005-0000-0000-000037820000}"/>
    <cellStyle name="Normal 64 2 5 4 2" xfId="42482" xr:uid="{00000000-0005-0000-0000-000038820000}"/>
    <cellStyle name="Normal 64 2 5 4 3" xfId="27249" xr:uid="{00000000-0005-0000-0000-000039820000}"/>
    <cellStyle name="Normal 64 2 5 5" xfId="7130" xr:uid="{00000000-0005-0000-0000-00003A820000}"/>
    <cellStyle name="Normal 64 2 5 5 2" xfId="37465" xr:uid="{00000000-0005-0000-0000-00003B820000}"/>
    <cellStyle name="Normal 64 2 5 5 3" xfId="22232" xr:uid="{00000000-0005-0000-0000-00003C820000}"/>
    <cellStyle name="Normal 64 2 5 6" xfId="32453" xr:uid="{00000000-0005-0000-0000-00003D820000}"/>
    <cellStyle name="Normal 64 2 5 7" xfId="17219" xr:uid="{00000000-0005-0000-0000-00003E820000}"/>
    <cellStyle name="Normal 64 2 6" xfId="2912" xr:uid="{00000000-0005-0000-0000-00003F820000}"/>
    <cellStyle name="Normal 64 2 6 2" xfId="12986" xr:uid="{00000000-0005-0000-0000-000040820000}"/>
    <cellStyle name="Normal 64 2 6 2 2" xfId="43317" xr:uid="{00000000-0005-0000-0000-000041820000}"/>
    <cellStyle name="Normal 64 2 6 2 3" xfId="28084" xr:uid="{00000000-0005-0000-0000-000042820000}"/>
    <cellStyle name="Normal 64 2 6 3" xfId="7966" xr:uid="{00000000-0005-0000-0000-000043820000}"/>
    <cellStyle name="Normal 64 2 6 3 2" xfId="38300" xr:uid="{00000000-0005-0000-0000-000044820000}"/>
    <cellStyle name="Normal 64 2 6 3 3" xfId="23067" xr:uid="{00000000-0005-0000-0000-000045820000}"/>
    <cellStyle name="Normal 64 2 6 4" xfId="33287" xr:uid="{00000000-0005-0000-0000-000046820000}"/>
    <cellStyle name="Normal 64 2 6 5" xfId="18054" xr:uid="{00000000-0005-0000-0000-000047820000}"/>
    <cellStyle name="Normal 64 2 7" xfId="4605" xr:uid="{00000000-0005-0000-0000-000048820000}"/>
    <cellStyle name="Normal 64 2 7 2" xfId="14657" xr:uid="{00000000-0005-0000-0000-000049820000}"/>
    <cellStyle name="Normal 64 2 7 2 2" xfId="44988" xr:uid="{00000000-0005-0000-0000-00004A820000}"/>
    <cellStyle name="Normal 64 2 7 2 3" xfId="29755" xr:uid="{00000000-0005-0000-0000-00004B820000}"/>
    <cellStyle name="Normal 64 2 7 3" xfId="9637" xr:uid="{00000000-0005-0000-0000-00004C820000}"/>
    <cellStyle name="Normal 64 2 7 3 2" xfId="39971" xr:uid="{00000000-0005-0000-0000-00004D820000}"/>
    <cellStyle name="Normal 64 2 7 3 3" xfId="24738" xr:uid="{00000000-0005-0000-0000-00004E820000}"/>
    <cellStyle name="Normal 64 2 7 4" xfId="34958" xr:uid="{00000000-0005-0000-0000-00004F820000}"/>
    <cellStyle name="Normal 64 2 7 5" xfId="19725" xr:uid="{00000000-0005-0000-0000-000050820000}"/>
    <cellStyle name="Normal 64 2 8" xfId="11315" xr:uid="{00000000-0005-0000-0000-000051820000}"/>
    <cellStyle name="Normal 64 2 8 2" xfId="41646" xr:uid="{00000000-0005-0000-0000-000052820000}"/>
    <cellStyle name="Normal 64 2 8 3" xfId="26413" xr:uid="{00000000-0005-0000-0000-000053820000}"/>
    <cellStyle name="Normal 64 2 9" xfId="6294" xr:uid="{00000000-0005-0000-0000-000054820000}"/>
    <cellStyle name="Normal 64 2 9 2" xfId="36629" xr:uid="{00000000-0005-0000-0000-000055820000}"/>
    <cellStyle name="Normal 64 2 9 3" xfId="21396" xr:uid="{00000000-0005-0000-0000-000056820000}"/>
    <cellStyle name="Normal 64 3" xfId="1258" xr:uid="{00000000-0005-0000-0000-000057820000}"/>
    <cellStyle name="Normal 64 3 10" xfId="16435" xr:uid="{00000000-0005-0000-0000-000058820000}"/>
    <cellStyle name="Normal 64 3 2" xfId="1477" xr:uid="{00000000-0005-0000-0000-000059820000}"/>
    <cellStyle name="Normal 64 3 2 2" xfId="1898" xr:uid="{00000000-0005-0000-0000-00005A820000}"/>
    <cellStyle name="Normal 64 3 2 2 2" xfId="2737" xr:uid="{00000000-0005-0000-0000-00005B820000}"/>
    <cellStyle name="Normal 64 3 2 2 2 2" xfId="4427" xr:uid="{00000000-0005-0000-0000-00005C820000}"/>
    <cellStyle name="Normal 64 3 2 2 2 2 2" xfId="14500" xr:uid="{00000000-0005-0000-0000-00005D820000}"/>
    <cellStyle name="Normal 64 3 2 2 2 2 2 2" xfId="44831" xr:uid="{00000000-0005-0000-0000-00005E820000}"/>
    <cellStyle name="Normal 64 3 2 2 2 2 2 3" xfId="29598" xr:uid="{00000000-0005-0000-0000-00005F820000}"/>
    <cellStyle name="Normal 64 3 2 2 2 2 3" xfId="9480" xr:uid="{00000000-0005-0000-0000-000060820000}"/>
    <cellStyle name="Normal 64 3 2 2 2 2 3 2" xfId="39814" xr:uid="{00000000-0005-0000-0000-000061820000}"/>
    <cellStyle name="Normal 64 3 2 2 2 2 3 3" xfId="24581" xr:uid="{00000000-0005-0000-0000-000062820000}"/>
    <cellStyle name="Normal 64 3 2 2 2 2 4" xfId="34801" xr:uid="{00000000-0005-0000-0000-000063820000}"/>
    <cellStyle name="Normal 64 3 2 2 2 2 5" xfId="19568" xr:uid="{00000000-0005-0000-0000-000064820000}"/>
    <cellStyle name="Normal 64 3 2 2 2 3" xfId="6119" xr:uid="{00000000-0005-0000-0000-000065820000}"/>
    <cellStyle name="Normal 64 3 2 2 2 3 2" xfId="16171" xr:uid="{00000000-0005-0000-0000-000066820000}"/>
    <cellStyle name="Normal 64 3 2 2 2 3 2 2" xfId="46502" xr:uid="{00000000-0005-0000-0000-000067820000}"/>
    <cellStyle name="Normal 64 3 2 2 2 3 2 3" xfId="31269" xr:uid="{00000000-0005-0000-0000-000068820000}"/>
    <cellStyle name="Normal 64 3 2 2 2 3 3" xfId="11151" xr:uid="{00000000-0005-0000-0000-000069820000}"/>
    <cellStyle name="Normal 64 3 2 2 2 3 3 2" xfId="41485" xr:uid="{00000000-0005-0000-0000-00006A820000}"/>
    <cellStyle name="Normal 64 3 2 2 2 3 3 3" xfId="26252" xr:uid="{00000000-0005-0000-0000-00006B820000}"/>
    <cellStyle name="Normal 64 3 2 2 2 3 4" xfId="36472" xr:uid="{00000000-0005-0000-0000-00006C820000}"/>
    <cellStyle name="Normal 64 3 2 2 2 3 5" xfId="21239" xr:uid="{00000000-0005-0000-0000-00006D820000}"/>
    <cellStyle name="Normal 64 3 2 2 2 4" xfId="12829" xr:uid="{00000000-0005-0000-0000-00006E820000}"/>
    <cellStyle name="Normal 64 3 2 2 2 4 2" xfId="43160" xr:uid="{00000000-0005-0000-0000-00006F820000}"/>
    <cellStyle name="Normal 64 3 2 2 2 4 3" xfId="27927" xr:uid="{00000000-0005-0000-0000-000070820000}"/>
    <cellStyle name="Normal 64 3 2 2 2 5" xfId="7808" xr:uid="{00000000-0005-0000-0000-000071820000}"/>
    <cellStyle name="Normal 64 3 2 2 2 5 2" xfId="38143" xr:uid="{00000000-0005-0000-0000-000072820000}"/>
    <cellStyle name="Normal 64 3 2 2 2 5 3" xfId="22910" xr:uid="{00000000-0005-0000-0000-000073820000}"/>
    <cellStyle name="Normal 64 3 2 2 2 6" xfId="33131" xr:uid="{00000000-0005-0000-0000-000074820000}"/>
    <cellStyle name="Normal 64 3 2 2 2 7" xfId="17897" xr:uid="{00000000-0005-0000-0000-000075820000}"/>
    <cellStyle name="Normal 64 3 2 2 3" xfId="3590" xr:uid="{00000000-0005-0000-0000-000076820000}"/>
    <cellStyle name="Normal 64 3 2 2 3 2" xfId="13664" xr:uid="{00000000-0005-0000-0000-000077820000}"/>
    <cellStyle name="Normal 64 3 2 2 3 2 2" xfId="43995" xr:uid="{00000000-0005-0000-0000-000078820000}"/>
    <cellStyle name="Normal 64 3 2 2 3 2 3" xfId="28762" xr:uid="{00000000-0005-0000-0000-000079820000}"/>
    <cellStyle name="Normal 64 3 2 2 3 3" xfId="8644" xr:uid="{00000000-0005-0000-0000-00007A820000}"/>
    <cellStyle name="Normal 64 3 2 2 3 3 2" xfId="38978" xr:uid="{00000000-0005-0000-0000-00007B820000}"/>
    <cellStyle name="Normal 64 3 2 2 3 3 3" xfId="23745" xr:uid="{00000000-0005-0000-0000-00007C820000}"/>
    <cellStyle name="Normal 64 3 2 2 3 4" xfId="33965" xr:uid="{00000000-0005-0000-0000-00007D820000}"/>
    <cellStyle name="Normal 64 3 2 2 3 5" xfId="18732" xr:uid="{00000000-0005-0000-0000-00007E820000}"/>
    <cellStyle name="Normal 64 3 2 2 4" xfId="5283" xr:uid="{00000000-0005-0000-0000-00007F820000}"/>
    <cellStyle name="Normal 64 3 2 2 4 2" xfId="15335" xr:uid="{00000000-0005-0000-0000-000080820000}"/>
    <cellStyle name="Normal 64 3 2 2 4 2 2" xfId="45666" xr:uid="{00000000-0005-0000-0000-000081820000}"/>
    <cellStyle name="Normal 64 3 2 2 4 2 3" xfId="30433" xr:uid="{00000000-0005-0000-0000-000082820000}"/>
    <cellStyle name="Normal 64 3 2 2 4 3" xfId="10315" xr:uid="{00000000-0005-0000-0000-000083820000}"/>
    <cellStyle name="Normal 64 3 2 2 4 3 2" xfId="40649" xr:uid="{00000000-0005-0000-0000-000084820000}"/>
    <cellStyle name="Normal 64 3 2 2 4 3 3" xfId="25416" xr:uid="{00000000-0005-0000-0000-000085820000}"/>
    <cellStyle name="Normal 64 3 2 2 4 4" xfId="35636" xr:uid="{00000000-0005-0000-0000-000086820000}"/>
    <cellStyle name="Normal 64 3 2 2 4 5" xfId="20403" xr:uid="{00000000-0005-0000-0000-000087820000}"/>
    <cellStyle name="Normal 64 3 2 2 5" xfId="11993" xr:uid="{00000000-0005-0000-0000-000088820000}"/>
    <cellStyle name="Normal 64 3 2 2 5 2" xfId="42324" xr:uid="{00000000-0005-0000-0000-000089820000}"/>
    <cellStyle name="Normal 64 3 2 2 5 3" xfId="27091" xr:uid="{00000000-0005-0000-0000-00008A820000}"/>
    <cellStyle name="Normal 64 3 2 2 6" xfId="6972" xr:uid="{00000000-0005-0000-0000-00008B820000}"/>
    <cellStyle name="Normal 64 3 2 2 6 2" xfId="37307" xr:uid="{00000000-0005-0000-0000-00008C820000}"/>
    <cellStyle name="Normal 64 3 2 2 6 3" xfId="22074" xr:uid="{00000000-0005-0000-0000-00008D820000}"/>
    <cellStyle name="Normal 64 3 2 2 7" xfId="32295" xr:uid="{00000000-0005-0000-0000-00008E820000}"/>
    <cellStyle name="Normal 64 3 2 2 8" xfId="17061" xr:uid="{00000000-0005-0000-0000-00008F820000}"/>
    <cellStyle name="Normal 64 3 2 3" xfId="2319" xr:uid="{00000000-0005-0000-0000-000090820000}"/>
    <cellStyle name="Normal 64 3 2 3 2" xfId="4009" xr:uid="{00000000-0005-0000-0000-000091820000}"/>
    <cellStyle name="Normal 64 3 2 3 2 2" xfId="14082" xr:uid="{00000000-0005-0000-0000-000092820000}"/>
    <cellStyle name="Normal 64 3 2 3 2 2 2" xfId="44413" xr:uid="{00000000-0005-0000-0000-000093820000}"/>
    <cellStyle name="Normal 64 3 2 3 2 2 3" xfId="29180" xr:uid="{00000000-0005-0000-0000-000094820000}"/>
    <cellStyle name="Normal 64 3 2 3 2 3" xfId="9062" xr:uid="{00000000-0005-0000-0000-000095820000}"/>
    <cellStyle name="Normal 64 3 2 3 2 3 2" xfId="39396" xr:uid="{00000000-0005-0000-0000-000096820000}"/>
    <cellStyle name="Normal 64 3 2 3 2 3 3" xfId="24163" xr:uid="{00000000-0005-0000-0000-000097820000}"/>
    <cellStyle name="Normal 64 3 2 3 2 4" xfId="34383" xr:uid="{00000000-0005-0000-0000-000098820000}"/>
    <cellStyle name="Normal 64 3 2 3 2 5" xfId="19150" xr:uid="{00000000-0005-0000-0000-000099820000}"/>
    <cellStyle name="Normal 64 3 2 3 3" xfId="5701" xr:uid="{00000000-0005-0000-0000-00009A820000}"/>
    <cellStyle name="Normal 64 3 2 3 3 2" xfId="15753" xr:uid="{00000000-0005-0000-0000-00009B820000}"/>
    <cellStyle name="Normal 64 3 2 3 3 2 2" xfId="46084" xr:uid="{00000000-0005-0000-0000-00009C820000}"/>
    <cellStyle name="Normal 64 3 2 3 3 2 3" xfId="30851" xr:uid="{00000000-0005-0000-0000-00009D820000}"/>
    <cellStyle name="Normal 64 3 2 3 3 3" xfId="10733" xr:uid="{00000000-0005-0000-0000-00009E820000}"/>
    <cellStyle name="Normal 64 3 2 3 3 3 2" xfId="41067" xr:uid="{00000000-0005-0000-0000-00009F820000}"/>
    <cellStyle name="Normal 64 3 2 3 3 3 3" xfId="25834" xr:uid="{00000000-0005-0000-0000-0000A0820000}"/>
    <cellStyle name="Normal 64 3 2 3 3 4" xfId="36054" xr:uid="{00000000-0005-0000-0000-0000A1820000}"/>
    <cellStyle name="Normal 64 3 2 3 3 5" xfId="20821" xr:uid="{00000000-0005-0000-0000-0000A2820000}"/>
    <cellStyle name="Normal 64 3 2 3 4" xfId="12411" xr:uid="{00000000-0005-0000-0000-0000A3820000}"/>
    <cellStyle name="Normal 64 3 2 3 4 2" xfId="42742" xr:uid="{00000000-0005-0000-0000-0000A4820000}"/>
    <cellStyle name="Normal 64 3 2 3 4 3" xfId="27509" xr:uid="{00000000-0005-0000-0000-0000A5820000}"/>
    <cellStyle name="Normal 64 3 2 3 5" xfId="7390" xr:uid="{00000000-0005-0000-0000-0000A6820000}"/>
    <cellStyle name="Normal 64 3 2 3 5 2" xfId="37725" xr:uid="{00000000-0005-0000-0000-0000A7820000}"/>
    <cellStyle name="Normal 64 3 2 3 5 3" xfId="22492" xr:uid="{00000000-0005-0000-0000-0000A8820000}"/>
    <cellStyle name="Normal 64 3 2 3 6" xfId="32713" xr:uid="{00000000-0005-0000-0000-0000A9820000}"/>
    <cellStyle name="Normal 64 3 2 3 7" xfId="17479" xr:uid="{00000000-0005-0000-0000-0000AA820000}"/>
    <cellStyle name="Normal 64 3 2 4" xfId="3172" xr:uid="{00000000-0005-0000-0000-0000AB820000}"/>
    <cellStyle name="Normal 64 3 2 4 2" xfId="13246" xr:uid="{00000000-0005-0000-0000-0000AC820000}"/>
    <cellStyle name="Normal 64 3 2 4 2 2" xfId="43577" xr:uid="{00000000-0005-0000-0000-0000AD820000}"/>
    <cellStyle name="Normal 64 3 2 4 2 3" xfId="28344" xr:uid="{00000000-0005-0000-0000-0000AE820000}"/>
    <cellStyle name="Normal 64 3 2 4 3" xfId="8226" xr:uid="{00000000-0005-0000-0000-0000AF820000}"/>
    <cellStyle name="Normal 64 3 2 4 3 2" xfId="38560" xr:uid="{00000000-0005-0000-0000-0000B0820000}"/>
    <cellStyle name="Normal 64 3 2 4 3 3" xfId="23327" xr:uid="{00000000-0005-0000-0000-0000B1820000}"/>
    <cellStyle name="Normal 64 3 2 4 4" xfId="33547" xr:uid="{00000000-0005-0000-0000-0000B2820000}"/>
    <cellStyle name="Normal 64 3 2 4 5" xfId="18314" xr:uid="{00000000-0005-0000-0000-0000B3820000}"/>
    <cellStyle name="Normal 64 3 2 5" xfId="4865" xr:uid="{00000000-0005-0000-0000-0000B4820000}"/>
    <cellStyle name="Normal 64 3 2 5 2" xfId="14917" xr:uid="{00000000-0005-0000-0000-0000B5820000}"/>
    <cellStyle name="Normal 64 3 2 5 2 2" xfId="45248" xr:uid="{00000000-0005-0000-0000-0000B6820000}"/>
    <cellStyle name="Normal 64 3 2 5 2 3" xfId="30015" xr:uid="{00000000-0005-0000-0000-0000B7820000}"/>
    <cellStyle name="Normal 64 3 2 5 3" xfId="9897" xr:uid="{00000000-0005-0000-0000-0000B8820000}"/>
    <cellStyle name="Normal 64 3 2 5 3 2" xfId="40231" xr:uid="{00000000-0005-0000-0000-0000B9820000}"/>
    <cellStyle name="Normal 64 3 2 5 3 3" xfId="24998" xr:uid="{00000000-0005-0000-0000-0000BA820000}"/>
    <cellStyle name="Normal 64 3 2 5 4" xfId="35218" xr:uid="{00000000-0005-0000-0000-0000BB820000}"/>
    <cellStyle name="Normal 64 3 2 5 5" xfId="19985" xr:uid="{00000000-0005-0000-0000-0000BC820000}"/>
    <cellStyle name="Normal 64 3 2 6" xfId="11575" xr:uid="{00000000-0005-0000-0000-0000BD820000}"/>
    <cellStyle name="Normal 64 3 2 6 2" xfId="41906" xr:uid="{00000000-0005-0000-0000-0000BE820000}"/>
    <cellStyle name="Normal 64 3 2 6 3" xfId="26673" xr:uid="{00000000-0005-0000-0000-0000BF820000}"/>
    <cellStyle name="Normal 64 3 2 7" xfId="6554" xr:uid="{00000000-0005-0000-0000-0000C0820000}"/>
    <cellStyle name="Normal 64 3 2 7 2" xfId="36889" xr:uid="{00000000-0005-0000-0000-0000C1820000}"/>
    <cellStyle name="Normal 64 3 2 7 3" xfId="21656" xr:uid="{00000000-0005-0000-0000-0000C2820000}"/>
    <cellStyle name="Normal 64 3 2 8" xfId="31877" xr:uid="{00000000-0005-0000-0000-0000C3820000}"/>
    <cellStyle name="Normal 64 3 2 9" xfId="16643" xr:uid="{00000000-0005-0000-0000-0000C4820000}"/>
    <cellStyle name="Normal 64 3 3" xfId="1690" xr:uid="{00000000-0005-0000-0000-0000C5820000}"/>
    <cellStyle name="Normal 64 3 3 2" xfId="2529" xr:uid="{00000000-0005-0000-0000-0000C6820000}"/>
    <cellStyle name="Normal 64 3 3 2 2" xfId="4219" xr:uid="{00000000-0005-0000-0000-0000C7820000}"/>
    <cellStyle name="Normal 64 3 3 2 2 2" xfId="14292" xr:uid="{00000000-0005-0000-0000-0000C8820000}"/>
    <cellStyle name="Normal 64 3 3 2 2 2 2" xfId="44623" xr:uid="{00000000-0005-0000-0000-0000C9820000}"/>
    <cellStyle name="Normal 64 3 3 2 2 2 3" xfId="29390" xr:uid="{00000000-0005-0000-0000-0000CA820000}"/>
    <cellStyle name="Normal 64 3 3 2 2 3" xfId="9272" xr:uid="{00000000-0005-0000-0000-0000CB820000}"/>
    <cellStyle name="Normal 64 3 3 2 2 3 2" xfId="39606" xr:uid="{00000000-0005-0000-0000-0000CC820000}"/>
    <cellStyle name="Normal 64 3 3 2 2 3 3" xfId="24373" xr:uid="{00000000-0005-0000-0000-0000CD820000}"/>
    <cellStyle name="Normal 64 3 3 2 2 4" xfId="34593" xr:uid="{00000000-0005-0000-0000-0000CE820000}"/>
    <cellStyle name="Normal 64 3 3 2 2 5" xfId="19360" xr:uid="{00000000-0005-0000-0000-0000CF820000}"/>
    <cellStyle name="Normal 64 3 3 2 3" xfId="5911" xr:uid="{00000000-0005-0000-0000-0000D0820000}"/>
    <cellStyle name="Normal 64 3 3 2 3 2" xfId="15963" xr:uid="{00000000-0005-0000-0000-0000D1820000}"/>
    <cellStyle name="Normal 64 3 3 2 3 2 2" xfId="46294" xr:uid="{00000000-0005-0000-0000-0000D2820000}"/>
    <cellStyle name="Normal 64 3 3 2 3 2 3" xfId="31061" xr:uid="{00000000-0005-0000-0000-0000D3820000}"/>
    <cellStyle name="Normal 64 3 3 2 3 3" xfId="10943" xr:uid="{00000000-0005-0000-0000-0000D4820000}"/>
    <cellStyle name="Normal 64 3 3 2 3 3 2" xfId="41277" xr:uid="{00000000-0005-0000-0000-0000D5820000}"/>
    <cellStyle name="Normal 64 3 3 2 3 3 3" xfId="26044" xr:uid="{00000000-0005-0000-0000-0000D6820000}"/>
    <cellStyle name="Normal 64 3 3 2 3 4" xfId="36264" xr:uid="{00000000-0005-0000-0000-0000D7820000}"/>
    <cellStyle name="Normal 64 3 3 2 3 5" xfId="21031" xr:uid="{00000000-0005-0000-0000-0000D8820000}"/>
    <cellStyle name="Normal 64 3 3 2 4" xfId="12621" xr:uid="{00000000-0005-0000-0000-0000D9820000}"/>
    <cellStyle name="Normal 64 3 3 2 4 2" xfId="42952" xr:uid="{00000000-0005-0000-0000-0000DA820000}"/>
    <cellStyle name="Normal 64 3 3 2 4 3" xfId="27719" xr:uid="{00000000-0005-0000-0000-0000DB820000}"/>
    <cellStyle name="Normal 64 3 3 2 5" xfId="7600" xr:uid="{00000000-0005-0000-0000-0000DC820000}"/>
    <cellStyle name="Normal 64 3 3 2 5 2" xfId="37935" xr:uid="{00000000-0005-0000-0000-0000DD820000}"/>
    <cellStyle name="Normal 64 3 3 2 5 3" xfId="22702" xr:uid="{00000000-0005-0000-0000-0000DE820000}"/>
    <cellStyle name="Normal 64 3 3 2 6" xfId="32923" xr:uid="{00000000-0005-0000-0000-0000DF820000}"/>
    <cellStyle name="Normal 64 3 3 2 7" xfId="17689" xr:uid="{00000000-0005-0000-0000-0000E0820000}"/>
    <cellStyle name="Normal 64 3 3 3" xfId="3382" xr:uid="{00000000-0005-0000-0000-0000E1820000}"/>
    <cellStyle name="Normal 64 3 3 3 2" xfId="13456" xr:uid="{00000000-0005-0000-0000-0000E2820000}"/>
    <cellStyle name="Normal 64 3 3 3 2 2" xfId="43787" xr:uid="{00000000-0005-0000-0000-0000E3820000}"/>
    <cellStyle name="Normal 64 3 3 3 2 3" xfId="28554" xr:uid="{00000000-0005-0000-0000-0000E4820000}"/>
    <cellStyle name="Normal 64 3 3 3 3" xfId="8436" xr:uid="{00000000-0005-0000-0000-0000E5820000}"/>
    <cellStyle name="Normal 64 3 3 3 3 2" xfId="38770" xr:uid="{00000000-0005-0000-0000-0000E6820000}"/>
    <cellStyle name="Normal 64 3 3 3 3 3" xfId="23537" xr:uid="{00000000-0005-0000-0000-0000E7820000}"/>
    <cellStyle name="Normal 64 3 3 3 4" xfId="33757" xr:uid="{00000000-0005-0000-0000-0000E8820000}"/>
    <cellStyle name="Normal 64 3 3 3 5" xfId="18524" xr:uid="{00000000-0005-0000-0000-0000E9820000}"/>
    <cellStyle name="Normal 64 3 3 4" xfId="5075" xr:uid="{00000000-0005-0000-0000-0000EA820000}"/>
    <cellStyle name="Normal 64 3 3 4 2" xfId="15127" xr:uid="{00000000-0005-0000-0000-0000EB820000}"/>
    <cellStyle name="Normal 64 3 3 4 2 2" xfId="45458" xr:uid="{00000000-0005-0000-0000-0000EC820000}"/>
    <cellStyle name="Normal 64 3 3 4 2 3" xfId="30225" xr:uid="{00000000-0005-0000-0000-0000ED820000}"/>
    <cellStyle name="Normal 64 3 3 4 3" xfId="10107" xr:uid="{00000000-0005-0000-0000-0000EE820000}"/>
    <cellStyle name="Normal 64 3 3 4 3 2" xfId="40441" xr:uid="{00000000-0005-0000-0000-0000EF820000}"/>
    <cellStyle name="Normal 64 3 3 4 3 3" xfId="25208" xr:uid="{00000000-0005-0000-0000-0000F0820000}"/>
    <cellStyle name="Normal 64 3 3 4 4" xfId="35428" xr:uid="{00000000-0005-0000-0000-0000F1820000}"/>
    <cellStyle name="Normal 64 3 3 4 5" xfId="20195" xr:uid="{00000000-0005-0000-0000-0000F2820000}"/>
    <cellStyle name="Normal 64 3 3 5" xfId="11785" xr:uid="{00000000-0005-0000-0000-0000F3820000}"/>
    <cellStyle name="Normal 64 3 3 5 2" xfId="42116" xr:uid="{00000000-0005-0000-0000-0000F4820000}"/>
    <cellStyle name="Normal 64 3 3 5 3" xfId="26883" xr:uid="{00000000-0005-0000-0000-0000F5820000}"/>
    <cellStyle name="Normal 64 3 3 6" xfId="6764" xr:uid="{00000000-0005-0000-0000-0000F6820000}"/>
    <cellStyle name="Normal 64 3 3 6 2" xfId="37099" xr:uid="{00000000-0005-0000-0000-0000F7820000}"/>
    <cellStyle name="Normal 64 3 3 6 3" xfId="21866" xr:uid="{00000000-0005-0000-0000-0000F8820000}"/>
    <cellStyle name="Normal 64 3 3 7" xfId="32087" xr:uid="{00000000-0005-0000-0000-0000F9820000}"/>
    <cellStyle name="Normal 64 3 3 8" xfId="16853" xr:uid="{00000000-0005-0000-0000-0000FA820000}"/>
    <cellStyle name="Normal 64 3 4" xfId="2111" xr:uid="{00000000-0005-0000-0000-0000FB820000}"/>
    <cellStyle name="Normal 64 3 4 2" xfId="3801" xr:uid="{00000000-0005-0000-0000-0000FC820000}"/>
    <cellStyle name="Normal 64 3 4 2 2" xfId="13874" xr:uid="{00000000-0005-0000-0000-0000FD820000}"/>
    <cellStyle name="Normal 64 3 4 2 2 2" xfId="44205" xr:uid="{00000000-0005-0000-0000-0000FE820000}"/>
    <cellStyle name="Normal 64 3 4 2 2 3" xfId="28972" xr:uid="{00000000-0005-0000-0000-0000FF820000}"/>
    <cellStyle name="Normal 64 3 4 2 3" xfId="8854" xr:uid="{00000000-0005-0000-0000-000000830000}"/>
    <cellStyle name="Normal 64 3 4 2 3 2" xfId="39188" xr:uid="{00000000-0005-0000-0000-000001830000}"/>
    <cellStyle name="Normal 64 3 4 2 3 3" xfId="23955" xr:uid="{00000000-0005-0000-0000-000002830000}"/>
    <cellStyle name="Normal 64 3 4 2 4" xfId="34175" xr:uid="{00000000-0005-0000-0000-000003830000}"/>
    <cellStyle name="Normal 64 3 4 2 5" xfId="18942" xr:uid="{00000000-0005-0000-0000-000004830000}"/>
    <cellStyle name="Normal 64 3 4 3" xfId="5493" xr:uid="{00000000-0005-0000-0000-000005830000}"/>
    <cellStyle name="Normal 64 3 4 3 2" xfId="15545" xr:uid="{00000000-0005-0000-0000-000006830000}"/>
    <cellStyle name="Normal 64 3 4 3 2 2" xfId="45876" xr:uid="{00000000-0005-0000-0000-000007830000}"/>
    <cellStyle name="Normal 64 3 4 3 2 3" xfId="30643" xr:uid="{00000000-0005-0000-0000-000008830000}"/>
    <cellStyle name="Normal 64 3 4 3 3" xfId="10525" xr:uid="{00000000-0005-0000-0000-000009830000}"/>
    <cellStyle name="Normal 64 3 4 3 3 2" xfId="40859" xr:uid="{00000000-0005-0000-0000-00000A830000}"/>
    <cellStyle name="Normal 64 3 4 3 3 3" xfId="25626" xr:uid="{00000000-0005-0000-0000-00000B830000}"/>
    <cellStyle name="Normal 64 3 4 3 4" xfId="35846" xr:uid="{00000000-0005-0000-0000-00000C830000}"/>
    <cellStyle name="Normal 64 3 4 3 5" xfId="20613" xr:uid="{00000000-0005-0000-0000-00000D830000}"/>
    <cellStyle name="Normal 64 3 4 4" xfId="12203" xr:uid="{00000000-0005-0000-0000-00000E830000}"/>
    <cellStyle name="Normal 64 3 4 4 2" xfId="42534" xr:uid="{00000000-0005-0000-0000-00000F830000}"/>
    <cellStyle name="Normal 64 3 4 4 3" xfId="27301" xr:uid="{00000000-0005-0000-0000-000010830000}"/>
    <cellStyle name="Normal 64 3 4 5" xfId="7182" xr:uid="{00000000-0005-0000-0000-000011830000}"/>
    <cellStyle name="Normal 64 3 4 5 2" xfId="37517" xr:uid="{00000000-0005-0000-0000-000012830000}"/>
    <cellStyle name="Normal 64 3 4 5 3" xfId="22284" xr:uid="{00000000-0005-0000-0000-000013830000}"/>
    <cellStyle name="Normal 64 3 4 6" xfId="32505" xr:uid="{00000000-0005-0000-0000-000014830000}"/>
    <cellStyle name="Normal 64 3 4 7" xfId="17271" xr:uid="{00000000-0005-0000-0000-000015830000}"/>
    <cellStyle name="Normal 64 3 5" xfId="2964" xr:uid="{00000000-0005-0000-0000-000016830000}"/>
    <cellStyle name="Normal 64 3 5 2" xfId="13038" xr:uid="{00000000-0005-0000-0000-000017830000}"/>
    <cellStyle name="Normal 64 3 5 2 2" xfId="43369" xr:uid="{00000000-0005-0000-0000-000018830000}"/>
    <cellStyle name="Normal 64 3 5 2 3" xfId="28136" xr:uid="{00000000-0005-0000-0000-000019830000}"/>
    <cellStyle name="Normal 64 3 5 3" xfId="8018" xr:uid="{00000000-0005-0000-0000-00001A830000}"/>
    <cellStyle name="Normal 64 3 5 3 2" xfId="38352" xr:uid="{00000000-0005-0000-0000-00001B830000}"/>
    <cellStyle name="Normal 64 3 5 3 3" xfId="23119" xr:uid="{00000000-0005-0000-0000-00001C830000}"/>
    <cellStyle name="Normal 64 3 5 4" xfId="33339" xr:uid="{00000000-0005-0000-0000-00001D830000}"/>
    <cellStyle name="Normal 64 3 5 5" xfId="18106" xr:uid="{00000000-0005-0000-0000-00001E830000}"/>
    <cellStyle name="Normal 64 3 6" xfId="4657" xr:uid="{00000000-0005-0000-0000-00001F830000}"/>
    <cellStyle name="Normal 64 3 6 2" xfId="14709" xr:uid="{00000000-0005-0000-0000-000020830000}"/>
    <cellStyle name="Normal 64 3 6 2 2" xfId="45040" xr:uid="{00000000-0005-0000-0000-000021830000}"/>
    <cellStyle name="Normal 64 3 6 2 3" xfId="29807" xr:uid="{00000000-0005-0000-0000-000022830000}"/>
    <cellStyle name="Normal 64 3 6 3" xfId="9689" xr:uid="{00000000-0005-0000-0000-000023830000}"/>
    <cellStyle name="Normal 64 3 6 3 2" xfId="40023" xr:uid="{00000000-0005-0000-0000-000024830000}"/>
    <cellStyle name="Normal 64 3 6 3 3" xfId="24790" xr:uid="{00000000-0005-0000-0000-000025830000}"/>
    <cellStyle name="Normal 64 3 6 4" xfId="35010" xr:uid="{00000000-0005-0000-0000-000026830000}"/>
    <cellStyle name="Normal 64 3 6 5" xfId="19777" xr:uid="{00000000-0005-0000-0000-000027830000}"/>
    <cellStyle name="Normal 64 3 7" xfId="11367" xr:uid="{00000000-0005-0000-0000-000028830000}"/>
    <cellStyle name="Normal 64 3 7 2" xfId="41698" xr:uid="{00000000-0005-0000-0000-000029830000}"/>
    <cellStyle name="Normal 64 3 7 3" xfId="26465" xr:uid="{00000000-0005-0000-0000-00002A830000}"/>
    <cellStyle name="Normal 64 3 8" xfId="6346" xr:uid="{00000000-0005-0000-0000-00002B830000}"/>
    <cellStyle name="Normal 64 3 8 2" xfId="36681" xr:uid="{00000000-0005-0000-0000-00002C830000}"/>
    <cellStyle name="Normal 64 3 8 3" xfId="21448" xr:uid="{00000000-0005-0000-0000-00002D830000}"/>
    <cellStyle name="Normal 64 3 9" xfId="31670" xr:uid="{00000000-0005-0000-0000-00002E830000}"/>
    <cellStyle name="Normal 64 4" xfId="1371" xr:uid="{00000000-0005-0000-0000-00002F830000}"/>
    <cellStyle name="Normal 64 4 2" xfId="1794" xr:uid="{00000000-0005-0000-0000-000030830000}"/>
    <cellStyle name="Normal 64 4 2 2" xfId="2633" xr:uid="{00000000-0005-0000-0000-000031830000}"/>
    <cellStyle name="Normal 64 4 2 2 2" xfId="4323" xr:uid="{00000000-0005-0000-0000-000032830000}"/>
    <cellStyle name="Normal 64 4 2 2 2 2" xfId="14396" xr:uid="{00000000-0005-0000-0000-000033830000}"/>
    <cellStyle name="Normal 64 4 2 2 2 2 2" xfId="44727" xr:uid="{00000000-0005-0000-0000-000034830000}"/>
    <cellStyle name="Normal 64 4 2 2 2 2 3" xfId="29494" xr:uid="{00000000-0005-0000-0000-000035830000}"/>
    <cellStyle name="Normal 64 4 2 2 2 3" xfId="9376" xr:uid="{00000000-0005-0000-0000-000036830000}"/>
    <cellStyle name="Normal 64 4 2 2 2 3 2" xfId="39710" xr:uid="{00000000-0005-0000-0000-000037830000}"/>
    <cellStyle name="Normal 64 4 2 2 2 3 3" xfId="24477" xr:uid="{00000000-0005-0000-0000-000038830000}"/>
    <cellStyle name="Normal 64 4 2 2 2 4" xfId="34697" xr:uid="{00000000-0005-0000-0000-000039830000}"/>
    <cellStyle name="Normal 64 4 2 2 2 5" xfId="19464" xr:uid="{00000000-0005-0000-0000-00003A830000}"/>
    <cellStyle name="Normal 64 4 2 2 3" xfId="6015" xr:uid="{00000000-0005-0000-0000-00003B830000}"/>
    <cellStyle name="Normal 64 4 2 2 3 2" xfId="16067" xr:uid="{00000000-0005-0000-0000-00003C830000}"/>
    <cellStyle name="Normal 64 4 2 2 3 2 2" xfId="46398" xr:uid="{00000000-0005-0000-0000-00003D830000}"/>
    <cellStyle name="Normal 64 4 2 2 3 2 3" xfId="31165" xr:uid="{00000000-0005-0000-0000-00003E830000}"/>
    <cellStyle name="Normal 64 4 2 2 3 3" xfId="11047" xr:uid="{00000000-0005-0000-0000-00003F830000}"/>
    <cellStyle name="Normal 64 4 2 2 3 3 2" xfId="41381" xr:uid="{00000000-0005-0000-0000-000040830000}"/>
    <cellStyle name="Normal 64 4 2 2 3 3 3" xfId="26148" xr:uid="{00000000-0005-0000-0000-000041830000}"/>
    <cellStyle name="Normal 64 4 2 2 3 4" xfId="36368" xr:uid="{00000000-0005-0000-0000-000042830000}"/>
    <cellStyle name="Normal 64 4 2 2 3 5" xfId="21135" xr:uid="{00000000-0005-0000-0000-000043830000}"/>
    <cellStyle name="Normal 64 4 2 2 4" xfId="12725" xr:uid="{00000000-0005-0000-0000-000044830000}"/>
    <cellStyle name="Normal 64 4 2 2 4 2" xfId="43056" xr:uid="{00000000-0005-0000-0000-000045830000}"/>
    <cellStyle name="Normal 64 4 2 2 4 3" xfId="27823" xr:uid="{00000000-0005-0000-0000-000046830000}"/>
    <cellStyle name="Normal 64 4 2 2 5" xfId="7704" xr:uid="{00000000-0005-0000-0000-000047830000}"/>
    <cellStyle name="Normal 64 4 2 2 5 2" xfId="38039" xr:uid="{00000000-0005-0000-0000-000048830000}"/>
    <cellStyle name="Normal 64 4 2 2 5 3" xfId="22806" xr:uid="{00000000-0005-0000-0000-000049830000}"/>
    <cellStyle name="Normal 64 4 2 2 6" xfId="33027" xr:uid="{00000000-0005-0000-0000-00004A830000}"/>
    <cellStyle name="Normal 64 4 2 2 7" xfId="17793" xr:uid="{00000000-0005-0000-0000-00004B830000}"/>
    <cellStyle name="Normal 64 4 2 3" xfId="3486" xr:uid="{00000000-0005-0000-0000-00004C830000}"/>
    <cellStyle name="Normal 64 4 2 3 2" xfId="13560" xr:uid="{00000000-0005-0000-0000-00004D830000}"/>
    <cellStyle name="Normal 64 4 2 3 2 2" xfId="43891" xr:uid="{00000000-0005-0000-0000-00004E830000}"/>
    <cellStyle name="Normal 64 4 2 3 2 3" xfId="28658" xr:uid="{00000000-0005-0000-0000-00004F830000}"/>
    <cellStyle name="Normal 64 4 2 3 3" xfId="8540" xr:uid="{00000000-0005-0000-0000-000050830000}"/>
    <cellStyle name="Normal 64 4 2 3 3 2" xfId="38874" xr:uid="{00000000-0005-0000-0000-000051830000}"/>
    <cellStyle name="Normal 64 4 2 3 3 3" xfId="23641" xr:uid="{00000000-0005-0000-0000-000052830000}"/>
    <cellStyle name="Normal 64 4 2 3 4" xfId="33861" xr:uid="{00000000-0005-0000-0000-000053830000}"/>
    <cellStyle name="Normal 64 4 2 3 5" xfId="18628" xr:uid="{00000000-0005-0000-0000-000054830000}"/>
    <cellStyle name="Normal 64 4 2 4" xfId="5179" xr:uid="{00000000-0005-0000-0000-000055830000}"/>
    <cellStyle name="Normal 64 4 2 4 2" xfId="15231" xr:uid="{00000000-0005-0000-0000-000056830000}"/>
    <cellStyle name="Normal 64 4 2 4 2 2" xfId="45562" xr:uid="{00000000-0005-0000-0000-000057830000}"/>
    <cellStyle name="Normal 64 4 2 4 2 3" xfId="30329" xr:uid="{00000000-0005-0000-0000-000058830000}"/>
    <cellStyle name="Normal 64 4 2 4 3" xfId="10211" xr:uid="{00000000-0005-0000-0000-000059830000}"/>
    <cellStyle name="Normal 64 4 2 4 3 2" xfId="40545" xr:uid="{00000000-0005-0000-0000-00005A830000}"/>
    <cellStyle name="Normal 64 4 2 4 3 3" xfId="25312" xr:uid="{00000000-0005-0000-0000-00005B830000}"/>
    <cellStyle name="Normal 64 4 2 4 4" xfId="35532" xr:uid="{00000000-0005-0000-0000-00005C830000}"/>
    <cellStyle name="Normal 64 4 2 4 5" xfId="20299" xr:uid="{00000000-0005-0000-0000-00005D830000}"/>
    <cellStyle name="Normal 64 4 2 5" xfId="11889" xr:uid="{00000000-0005-0000-0000-00005E830000}"/>
    <cellStyle name="Normal 64 4 2 5 2" xfId="42220" xr:uid="{00000000-0005-0000-0000-00005F830000}"/>
    <cellStyle name="Normal 64 4 2 5 3" xfId="26987" xr:uid="{00000000-0005-0000-0000-000060830000}"/>
    <cellStyle name="Normal 64 4 2 6" xfId="6868" xr:uid="{00000000-0005-0000-0000-000061830000}"/>
    <cellStyle name="Normal 64 4 2 6 2" xfId="37203" xr:uid="{00000000-0005-0000-0000-000062830000}"/>
    <cellStyle name="Normal 64 4 2 6 3" xfId="21970" xr:uid="{00000000-0005-0000-0000-000063830000}"/>
    <cellStyle name="Normal 64 4 2 7" xfId="32191" xr:uid="{00000000-0005-0000-0000-000064830000}"/>
    <cellStyle name="Normal 64 4 2 8" xfId="16957" xr:uid="{00000000-0005-0000-0000-000065830000}"/>
    <cellStyle name="Normal 64 4 3" xfId="2215" xr:uid="{00000000-0005-0000-0000-000066830000}"/>
    <cellStyle name="Normal 64 4 3 2" xfId="3905" xr:uid="{00000000-0005-0000-0000-000067830000}"/>
    <cellStyle name="Normal 64 4 3 2 2" xfId="13978" xr:uid="{00000000-0005-0000-0000-000068830000}"/>
    <cellStyle name="Normal 64 4 3 2 2 2" xfId="44309" xr:uid="{00000000-0005-0000-0000-000069830000}"/>
    <cellStyle name="Normal 64 4 3 2 2 3" xfId="29076" xr:uid="{00000000-0005-0000-0000-00006A830000}"/>
    <cellStyle name="Normal 64 4 3 2 3" xfId="8958" xr:uid="{00000000-0005-0000-0000-00006B830000}"/>
    <cellStyle name="Normal 64 4 3 2 3 2" xfId="39292" xr:uid="{00000000-0005-0000-0000-00006C830000}"/>
    <cellStyle name="Normal 64 4 3 2 3 3" xfId="24059" xr:uid="{00000000-0005-0000-0000-00006D830000}"/>
    <cellStyle name="Normal 64 4 3 2 4" xfId="34279" xr:uid="{00000000-0005-0000-0000-00006E830000}"/>
    <cellStyle name="Normal 64 4 3 2 5" xfId="19046" xr:uid="{00000000-0005-0000-0000-00006F830000}"/>
    <cellStyle name="Normal 64 4 3 3" xfId="5597" xr:uid="{00000000-0005-0000-0000-000070830000}"/>
    <cellStyle name="Normal 64 4 3 3 2" xfId="15649" xr:uid="{00000000-0005-0000-0000-000071830000}"/>
    <cellStyle name="Normal 64 4 3 3 2 2" xfId="45980" xr:uid="{00000000-0005-0000-0000-000072830000}"/>
    <cellStyle name="Normal 64 4 3 3 2 3" xfId="30747" xr:uid="{00000000-0005-0000-0000-000073830000}"/>
    <cellStyle name="Normal 64 4 3 3 3" xfId="10629" xr:uid="{00000000-0005-0000-0000-000074830000}"/>
    <cellStyle name="Normal 64 4 3 3 3 2" xfId="40963" xr:uid="{00000000-0005-0000-0000-000075830000}"/>
    <cellStyle name="Normal 64 4 3 3 3 3" xfId="25730" xr:uid="{00000000-0005-0000-0000-000076830000}"/>
    <cellStyle name="Normal 64 4 3 3 4" xfId="35950" xr:uid="{00000000-0005-0000-0000-000077830000}"/>
    <cellStyle name="Normal 64 4 3 3 5" xfId="20717" xr:uid="{00000000-0005-0000-0000-000078830000}"/>
    <cellStyle name="Normal 64 4 3 4" xfId="12307" xr:uid="{00000000-0005-0000-0000-000079830000}"/>
    <cellStyle name="Normal 64 4 3 4 2" xfId="42638" xr:uid="{00000000-0005-0000-0000-00007A830000}"/>
    <cellStyle name="Normal 64 4 3 4 3" xfId="27405" xr:uid="{00000000-0005-0000-0000-00007B830000}"/>
    <cellStyle name="Normal 64 4 3 5" xfId="7286" xr:uid="{00000000-0005-0000-0000-00007C830000}"/>
    <cellStyle name="Normal 64 4 3 5 2" xfId="37621" xr:uid="{00000000-0005-0000-0000-00007D830000}"/>
    <cellStyle name="Normal 64 4 3 5 3" xfId="22388" xr:uid="{00000000-0005-0000-0000-00007E830000}"/>
    <cellStyle name="Normal 64 4 3 6" xfId="32609" xr:uid="{00000000-0005-0000-0000-00007F830000}"/>
    <cellStyle name="Normal 64 4 3 7" xfId="17375" xr:uid="{00000000-0005-0000-0000-000080830000}"/>
    <cellStyle name="Normal 64 4 4" xfId="3068" xr:uid="{00000000-0005-0000-0000-000081830000}"/>
    <cellStyle name="Normal 64 4 4 2" xfId="13142" xr:uid="{00000000-0005-0000-0000-000082830000}"/>
    <cellStyle name="Normal 64 4 4 2 2" xfId="43473" xr:uid="{00000000-0005-0000-0000-000083830000}"/>
    <cellStyle name="Normal 64 4 4 2 3" xfId="28240" xr:uid="{00000000-0005-0000-0000-000084830000}"/>
    <cellStyle name="Normal 64 4 4 3" xfId="8122" xr:uid="{00000000-0005-0000-0000-000085830000}"/>
    <cellStyle name="Normal 64 4 4 3 2" xfId="38456" xr:uid="{00000000-0005-0000-0000-000086830000}"/>
    <cellStyle name="Normal 64 4 4 3 3" xfId="23223" xr:uid="{00000000-0005-0000-0000-000087830000}"/>
    <cellStyle name="Normal 64 4 4 4" xfId="33443" xr:uid="{00000000-0005-0000-0000-000088830000}"/>
    <cellStyle name="Normal 64 4 4 5" xfId="18210" xr:uid="{00000000-0005-0000-0000-000089830000}"/>
    <cellStyle name="Normal 64 4 5" xfId="4761" xr:uid="{00000000-0005-0000-0000-00008A830000}"/>
    <cellStyle name="Normal 64 4 5 2" xfId="14813" xr:uid="{00000000-0005-0000-0000-00008B830000}"/>
    <cellStyle name="Normal 64 4 5 2 2" xfId="45144" xr:uid="{00000000-0005-0000-0000-00008C830000}"/>
    <cellStyle name="Normal 64 4 5 2 3" xfId="29911" xr:uid="{00000000-0005-0000-0000-00008D830000}"/>
    <cellStyle name="Normal 64 4 5 3" xfId="9793" xr:uid="{00000000-0005-0000-0000-00008E830000}"/>
    <cellStyle name="Normal 64 4 5 3 2" xfId="40127" xr:uid="{00000000-0005-0000-0000-00008F830000}"/>
    <cellStyle name="Normal 64 4 5 3 3" xfId="24894" xr:uid="{00000000-0005-0000-0000-000090830000}"/>
    <cellStyle name="Normal 64 4 5 4" xfId="35114" xr:uid="{00000000-0005-0000-0000-000091830000}"/>
    <cellStyle name="Normal 64 4 5 5" xfId="19881" xr:uid="{00000000-0005-0000-0000-000092830000}"/>
    <cellStyle name="Normal 64 4 6" xfId="11471" xr:uid="{00000000-0005-0000-0000-000093830000}"/>
    <cellStyle name="Normal 64 4 6 2" xfId="41802" xr:uid="{00000000-0005-0000-0000-000094830000}"/>
    <cellStyle name="Normal 64 4 6 3" xfId="26569" xr:uid="{00000000-0005-0000-0000-000095830000}"/>
    <cellStyle name="Normal 64 4 7" xfId="6450" xr:uid="{00000000-0005-0000-0000-000096830000}"/>
    <cellStyle name="Normal 64 4 7 2" xfId="36785" xr:uid="{00000000-0005-0000-0000-000097830000}"/>
    <cellStyle name="Normal 64 4 7 3" xfId="21552" xr:uid="{00000000-0005-0000-0000-000098830000}"/>
    <cellStyle name="Normal 64 4 8" xfId="31773" xr:uid="{00000000-0005-0000-0000-000099830000}"/>
    <cellStyle name="Normal 64 4 9" xfId="16539" xr:uid="{00000000-0005-0000-0000-00009A830000}"/>
    <cellStyle name="Normal 64 5" xfId="1584" xr:uid="{00000000-0005-0000-0000-00009B830000}"/>
    <cellStyle name="Normal 64 5 2" xfId="2425" xr:uid="{00000000-0005-0000-0000-00009C830000}"/>
    <cellStyle name="Normal 64 5 2 2" xfId="4115" xr:uid="{00000000-0005-0000-0000-00009D830000}"/>
    <cellStyle name="Normal 64 5 2 2 2" xfId="14188" xr:uid="{00000000-0005-0000-0000-00009E830000}"/>
    <cellStyle name="Normal 64 5 2 2 2 2" xfId="44519" xr:uid="{00000000-0005-0000-0000-00009F830000}"/>
    <cellStyle name="Normal 64 5 2 2 2 3" xfId="29286" xr:uid="{00000000-0005-0000-0000-0000A0830000}"/>
    <cellStyle name="Normal 64 5 2 2 3" xfId="9168" xr:uid="{00000000-0005-0000-0000-0000A1830000}"/>
    <cellStyle name="Normal 64 5 2 2 3 2" xfId="39502" xr:uid="{00000000-0005-0000-0000-0000A2830000}"/>
    <cellStyle name="Normal 64 5 2 2 3 3" xfId="24269" xr:uid="{00000000-0005-0000-0000-0000A3830000}"/>
    <cellStyle name="Normal 64 5 2 2 4" xfId="34489" xr:uid="{00000000-0005-0000-0000-0000A4830000}"/>
    <cellStyle name="Normal 64 5 2 2 5" xfId="19256" xr:uid="{00000000-0005-0000-0000-0000A5830000}"/>
    <cellStyle name="Normal 64 5 2 3" xfId="5807" xr:uid="{00000000-0005-0000-0000-0000A6830000}"/>
    <cellStyle name="Normal 64 5 2 3 2" xfId="15859" xr:uid="{00000000-0005-0000-0000-0000A7830000}"/>
    <cellStyle name="Normal 64 5 2 3 2 2" xfId="46190" xr:uid="{00000000-0005-0000-0000-0000A8830000}"/>
    <cellStyle name="Normal 64 5 2 3 2 3" xfId="30957" xr:uid="{00000000-0005-0000-0000-0000A9830000}"/>
    <cellStyle name="Normal 64 5 2 3 3" xfId="10839" xr:uid="{00000000-0005-0000-0000-0000AA830000}"/>
    <cellStyle name="Normal 64 5 2 3 3 2" xfId="41173" xr:uid="{00000000-0005-0000-0000-0000AB830000}"/>
    <cellStyle name="Normal 64 5 2 3 3 3" xfId="25940" xr:uid="{00000000-0005-0000-0000-0000AC830000}"/>
    <cellStyle name="Normal 64 5 2 3 4" xfId="36160" xr:uid="{00000000-0005-0000-0000-0000AD830000}"/>
    <cellStyle name="Normal 64 5 2 3 5" xfId="20927" xr:uid="{00000000-0005-0000-0000-0000AE830000}"/>
    <cellStyle name="Normal 64 5 2 4" xfId="12517" xr:uid="{00000000-0005-0000-0000-0000AF830000}"/>
    <cellStyle name="Normal 64 5 2 4 2" xfId="42848" xr:uid="{00000000-0005-0000-0000-0000B0830000}"/>
    <cellStyle name="Normal 64 5 2 4 3" xfId="27615" xr:uid="{00000000-0005-0000-0000-0000B1830000}"/>
    <cellStyle name="Normal 64 5 2 5" xfId="7496" xr:uid="{00000000-0005-0000-0000-0000B2830000}"/>
    <cellStyle name="Normal 64 5 2 5 2" xfId="37831" xr:uid="{00000000-0005-0000-0000-0000B3830000}"/>
    <cellStyle name="Normal 64 5 2 5 3" xfId="22598" xr:uid="{00000000-0005-0000-0000-0000B4830000}"/>
    <cellStyle name="Normal 64 5 2 6" xfId="32819" xr:uid="{00000000-0005-0000-0000-0000B5830000}"/>
    <cellStyle name="Normal 64 5 2 7" xfId="17585" xr:uid="{00000000-0005-0000-0000-0000B6830000}"/>
    <cellStyle name="Normal 64 5 3" xfId="3278" xr:uid="{00000000-0005-0000-0000-0000B7830000}"/>
    <cellStyle name="Normal 64 5 3 2" xfId="13352" xr:uid="{00000000-0005-0000-0000-0000B8830000}"/>
    <cellStyle name="Normal 64 5 3 2 2" xfId="43683" xr:uid="{00000000-0005-0000-0000-0000B9830000}"/>
    <cellStyle name="Normal 64 5 3 2 3" xfId="28450" xr:uid="{00000000-0005-0000-0000-0000BA830000}"/>
    <cellStyle name="Normal 64 5 3 3" xfId="8332" xr:uid="{00000000-0005-0000-0000-0000BB830000}"/>
    <cellStyle name="Normal 64 5 3 3 2" xfId="38666" xr:uid="{00000000-0005-0000-0000-0000BC830000}"/>
    <cellStyle name="Normal 64 5 3 3 3" xfId="23433" xr:uid="{00000000-0005-0000-0000-0000BD830000}"/>
    <cellStyle name="Normal 64 5 3 4" xfId="33653" xr:uid="{00000000-0005-0000-0000-0000BE830000}"/>
    <cellStyle name="Normal 64 5 3 5" xfId="18420" xr:uid="{00000000-0005-0000-0000-0000BF830000}"/>
    <cellStyle name="Normal 64 5 4" xfId="4971" xr:uid="{00000000-0005-0000-0000-0000C0830000}"/>
    <cellStyle name="Normal 64 5 4 2" xfId="15023" xr:uid="{00000000-0005-0000-0000-0000C1830000}"/>
    <cellStyle name="Normal 64 5 4 2 2" xfId="45354" xr:uid="{00000000-0005-0000-0000-0000C2830000}"/>
    <cellStyle name="Normal 64 5 4 2 3" xfId="30121" xr:uid="{00000000-0005-0000-0000-0000C3830000}"/>
    <cellStyle name="Normal 64 5 4 3" xfId="10003" xr:uid="{00000000-0005-0000-0000-0000C4830000}"/>
    <cellStyle name="Normal 64 5 4 3 2" xfId="40337" xr:uid="{00000000-0005-0000-0000-0000C5830000}"/>
    <cellStyle name="Normal 64 5 4 3 3" xfId="25104" xr:uid="{00000000-0005-0000-0000-0000C6830000}"/>
    <cellStyle name="Normal 64 5 4 4" xfId="35324" xr:uid="{00000000-0005-0000-0000-0000C7830000}"/>
    <cellStyle name="Normal 64 5 4 5" xfId="20091" xr:uid="{00000000-0005-0000-0000-0000C8830000}"/>
    <cellStyle name="Normal 64 5 5" xfId="11681" xr:uid="{00000000-0005-0000-0000-0000C9830000}"/>
    <cellStyle name="Normal 64 5 5 2" xfId="42012" xr:uid="{00000000-0005-0000-0000-0000CA830000}"/>
    <cellStyle name="Normal 64 5 5 3" xfId="26779" xr:uid="{00000000-0005-0000-0000-0000CB830000}"/>
    <cellStyle name="Normal 64 5 6" xfId="6660" xr:uid="{00000000-0005-0000-0000-0000CC830000}"/>
    <cellStyle name="Normal 64 5 6 2" xfId="36995" xr:uid="{00000000-0005-0000-0000-0000CD830000}"/>
    <cellStyle name="Normal 64 5 6 3" xfId="21762" xr:uid="{00000000-0005-0000-0000-0000CE830000}"/>
    <cellStyle name="Normal 64 5 7" xfId="31983" xr:uid="{00000000-0005-0000-0000-0000CF830000}"/>
    <cellStyle name="Normal 64 5 8" xfId="16749" xr:uid="{00000000-0005-0000-0000-0000D0830000}"/>
    <cellStyle name="Normal 64 6" xfId="2005" xr:uid="{00000000-0005-0000-0000-0000D1830000}"/>
    <cellStyle name="Normal 64 6 2" xfId="3697" xr:uid="{00000000-0005-0000-0000-0000D2830000}"/>
    <cellStyle name="Normal 64 6 2 2" xfId="13770" xr:uid="{00000000-0005-0000-0000-0000D3830000}"/>
    <cellStyle name="Normal 64 6 2 2 2" xfId="44101" xr:uid="{00000000-0005-0000-0000-0000D4830000}"/>
    <cellStyle name="Normal 64 6 2 2 3" xfId="28868" xr:uid="{00000000-0005-0000-0000-0000D5830000}"/>
    <cellStyle name="Normal 64 6 2 3" xfId="8750" xr:uid="{00000000-0005-0000-0000-0000D6830000}"/>
    <cellStyle name="Normal 64 6 2 3 2" xfId="39084" xr:uid="{00000000-0005-0000-0000-0000D7830000}"/>
    <cellStyle name="Normal 64 6 2 3 3" xfId="23851" xr:uid="{00000000-0005-0000-0000-0000D8830000}"/>
    <cellStyle name="Normal 64 6 2 4" xfId="34071" xr:uid="{00000000-0005-0000-0000-0000D9830000}"/>
    <cellStyle name="Normal 64 6 2 5" xfId="18838" xr:uid="{00000000-0005-0000-0000-0000DA830000}"/>
    <cellStyle name="Normal 64 6 3" xfId="5389" xr:uid="{00000000-0005-0000-0000-0000DB830000}"/>
    <cellStyle name="Normal 64 6 3 2" xfId="15441" xr:uid="{00000000-0005-0000-0000-0000DC830000}"/>
    <cellStyle name="Normal 64 6 3 2 2" xfId="45772" xr:uid="{00000000-0005-0000-0000-0000DD830000}"/>
    <cellStyle name="Normal 64 6 3 2 3" xfId="30539" xr:uid="{00000000-0005-0000-0000-0000DE830000}"/>
    <cellStyle name="Normal 64 6 3 3" xfId="10421" xr:uid="{00000000-0005-0000-0000-0000DF830000}"/>
    <cellStyle name="Normal 64 6 3 3 2" xfId="40755" xr:uid="{00000000-0005-0000-0000-0000E0830000}"/>
    <cellStyle name="Normal 64 6 3 3 3" xfId="25522" xr:uid="{00000000-0005-0000-0000-0000E1830000}"/>
    <cellStyle name="Normal 64 6 3 4" xfId="35742" xr:uid="{00000000-0005-0000-0000-0000E2830000}"/>
    <cellStyle name="Normal 64 6 3 5" xfId="20509" xr:uid="{00000000-0005-0000-0000-0000E3830000}"/>
    <cellStyle name="Normal 64 6 4" xfId="12099" xr:uid="{00000000-0005-0000-0000-0000E4830000}"/>
    <cellStyle name="Normal 64 6 4 2" xfId="42430" xr:uid="{00000000-0005-0000-0000-0000E5830000}"/>
    <cellStyle name="Normal 64 6 4 3" xfId="27197" xr:uid="{00000000-0005-0000-0000-0000E6830000}"/>
    <cellStyle name="Normal 64 6 5" xfId="7078" xr:uid="{00000000-0005-0000-0000-0000E7830000}"/>
    <cellStyle name="Normal 64 6 5 2" xfId="37413" xr:uid="{00000000-0005-0000-0000-0000E8830000}"/>
    <cellStyle name="Normal 64 6 5 3" xfId="22180" xr:uid="{00000000-0005-0000-0000-0000E9830000}"/>
    <cellStyle name="Normal 64 6 6" xfId="32401" xr:uid="{00000000-0005-0000-0000-0000EA830000}"/>
    <cellStyle name="Normal 64 6 7" xfId="17167" xr:uid="{00000000-0005-0000-0000-0000EB830000}"/>
    <cellStyle name="Normal 64 7" xfId="2857" xr:uid="{00000000-0005-0000-0000-0000EC830000}"/>
    <cellStyle name="Normal 64 7 2" xfId="12934" xr:uid="{00000000-0005-0000-0000-0000ED830000}"/>
    <cellStyle name="Normal 64 7 2 2" xfId="43265" xr:uid="{00000000-0005-0000-0000-0000EE830000}"/>
    <cellStyle name="Normal 64 7 2 3" xfId="28032" xr:uid="{00000000-0005-0000-0000-0000EF830000}"/>
    <cellStyle name="Normal 64 7 3" xfId="7914" xr:uid="{00000000-0005-0000-0000-0000F0830000}"/>
    <cellStyle name="Normal 64 7 3 2" xfId="38248" xr:uid="{00000000-0005-0000-0000-0000F1830000}"/>
    <cellStyle name="Normal 64 7 3 3" xfId="23015" xr:uid="{00000000-0005-0000-0000-0000F2830000}"/>
    <cellStyle name="Normal 64 7 4" xfId="33235" xr:uid="{00000000-0005-0000-0000-0000F3830000}"/>
    <cellStyle name="Normal 64 7 5" xfId="18002" xr:uid="{00000000-0005-0000-0000-0000F4830000}"/>
    <cellStyle name="Normal 64 8" xfId="4551" xr:uid="{00000000-0005-0000-0000-0000F5830000}"/>
    <cellStyle name="Normal 64 8 2" xfId="14605" xr:uid="{00000000-0005-0000-0000-0000F6830000}"/>
    <cellStyle name="Normal 64 8 2 2" xfId="44936" xr:uid="{00000000-0005-0000-0000-0000F7830000}"/>
    <cellStyle name="Normal 64 8 2 3" xfId="29703" xr:uid="{00000000-0005-0000-0000-0000F8830000}"/>
    <cellStyle name="Normal 64 8 3" xfId="9585" xr:uid="{00000000-0005-0000-0000-0000F9830000}"/>
    <cellStyle name="Normal 64 8 3 2" xfId="39919" xr:uid="{00000000-0005-0000-0000-0000FA830000}"/>
    <cellStyle name="Normal 64 8 3 3" xfId="24686" xr:uid="{00000000-0005-0000-0000-0000FB830000}"/>
    <cellStyle name="Normal 64 8 4" xfId="34906" xr:uid="{00000000-0005-0000-0000-0000FC830000}"/>
    <cellStyle name="Normal 64 8 5" xfId="19673" xr:uid="{00000000-0005-0000-0000-0000FD830000}"/>
    <cellStyle name="Normal 64 9" xfId="11261" xr:uid="{00000000-0005-0000-0000-0000FE830000}"/>
    <cellStyle name="Normal 64 9 2" xfId="41594" xr:uid="{00000000-0005-0000-0000-0000FF830000}"/>
    <cellStyle name="Normal 64 9 3" xfId="26361" xr:uid="{00000000-0005-0000-0000-000000840000}"/>
    <cellStyle name="Normal 65" xfId="898" xr:uid="{00000000-0005-0000-0000-000001840000}"/>
    <cellStyle name="Normal 65 10" xfId="6241" xr:uid="{00000000-0005-0000-0000-000002840000}"/>
    <cellStyle name="Normal 65 10 2" xfId="36578" xr:uid="{00000000-0005-0000-0000-000003840000}"/>
    <cellStyle name="Normal 65 10 3" xfId="21345" xr:uid="{00000000-0005-0000-0000-000004840000}"/>
    <cellStyle name="Normal 65 11" xfId="31569" xr:uid="{00000000-0005-0000-0000-000005840000}"/>
    <cellStyle name="Normal 65 12" xfId="16330" xr:uid="{00000000-0005-0000-0000-000006840000}"/>
    <cellStyle name="Normal 65 2" xfId="1205" xr:uid="{00000000-0005-0000-0000-000007840000}"/>
    <cellStyle name="Normal 65 2 10" xfId="31620" xr:uid="{00000000-0005-0000-0000-000008840000}"/>
    <cellStyle name="Normal 65 2 11" xfId="16384" xr:uid="{00000000-0005-0000-0000-000009840000}"/>
    <cellStyle name="Normal 65 2 2" xfId="1313" xr:uid="{00000000-0005-0000-0000-00000A840000}"/>
    <cellStyle name="Normal 65 2 2 10" xfId="16488" xr:uid="{00000000-0005-0000-0000-00000B840000}"/>
    <cellStyle name="Normal 65 2 2 2" xfId="1530" xr:uid="{00000000-0005-0000-0000-00000C840000}"/>
    <cellStyle name="Normal 65 2 2 2 2" xfId="1951" xr:uid="{00000000-0005-0000-0000-00000D840000}"/>
    <cellStyle name="Normal 65 2 2 2 2 2" xfId="2790" xr:uid="{00000000-0005-0000-0000-00000E840000}"/>
    <cellStyle name="Normal 65 2 2 2 2 2 2" xfId="4480" xr:uid="{00000000-0005-0000-0000-00000F840000}"/>
    <cellStyle name="Normal 65 2 2 2 2 2 2 2" xfId="14553" xr:uid="{00000000-0005-0000-0000-000010840000}"/>
    <cellStyle name="Normal 65 2 2 2 2 2 2 2 2" xfId="44884" xr:uid="{00000000-0005-0000-0000-000011840000}"/>
    <cellStyle name="Normal 65 2 2 2 2 2 2 2 3" xfId="29651" xr:uid="{00000000-0005-0000-0000-000012840000}"/>
    <cellStyle name="Normal 65 2 2 2 2 2 2 3" xfId="9533" xr:uid="{00000000-0005-0000-0000-000013840000}"/>
    <cellStyle name="Normal 65 2 2 2 2 2 2 3 2" xfId="39867" xr:uid="{00000000-0005-0000-0000-000014840000}"/>
    <cellStyle name="Normal 65 2 2 2 2 2 2 3 3" xfId="24634" xr:uid="{00000000-0005-0000-0000-000015840000}"/>
    <cellStyle name="Normal 65 2 2 2 2 2 2 4" xfId="34854" xr:uid="{00000000-0005-0000-0000-000016840000}"/>
    <cellStyle name="Normal 65 2 2 2 2 2 2 5" xfId="19621" xr:uid="{00000000-0005-0000-0000-000017840000}"/>
    <cellStyle name="Normal 65 2 2 2 2 2 3" xfId="6172" xr:uid="{00000000-0005-0000-0000-000018840000}"/>
    <cellStyle name="Normal 65 2 2 2 2 2 3 2" xfId="16224" xr:uid="{00000000-0005-0000-0000-000019840000}"/>
    <cellStyle name="Normal 65 2 2 2 2 2 3 2 2" xfId="46555" xr:uid="{00000000-0005-0000-0000-00001A840000}"/>
    <cellStyle name="Normal 65 2 2 2 2 2 3 2 3" xfId="31322" xr:uid="{00000000-0005-0000-0000-00001B840000}"/>
    <cellStyle name="Normal 65 2 2 2 2 2 3 3" xfId="11204" xr:uid="{00000000-0005-0000-0000-00001C840000}"/>
    <cellStyle name="Normal 65 2 2 2 2 2 3 3 2" xfId="41538" xr:uid="{00000000-0005-0000-0000-00001D840000}"/>
    <cellStyle name="Normal 65 2 2 2 2 2 3 3 3" xfId="26305" xr:uid="{00000000-0005-0000-0000-00001E840000}"/>
    <cellStyle name="Normal 65 2 2 2 2 2 3 4" xfId="36525" xr:uid="{00000000-0005-0000-0000-00001F840000}"/>
    <cellStyle name="Normal 65 2 2 2 2 2 3 5" xfId="21292" xr:uid="{00000000-0005-0000-0000-000020840000}"/>
    <cellStyle name="Normal 65 2 2 2 2 2 4" xfId="12882" xr:uid="{00000000-0005-0000-0000-000021840000}"/>
    <cellStyle name="Normal 65 2 2 2 2 2 4 2" xfId="43213" xr:uid="{00000000-0005-0000-0000-000022840000}"/>
    <cellStyle name="Normal 65 2 2 2 2 2 4 3" xfId="27980" xr:uid="{00000000-0005-0000-0000-000023840000}"/>
    <cellStyle name="Normal 65 2 2 2 2 2 5" xfId="7861" xr:uid="{00000000-0005-0000-0000-000024840000}"/>
    <cellStyle name="Normal 65 2 2 2 2 2 5 2" xfId="38196" xr:uid="{00000000-0005-0000-0000-000025840000}"/>
    <cellStyle name="Normal 65 2 2 2 2 2 5 3" xfId="22963" xr:uid="{00000000-0005-0000-0000-000026840000}"/>
    <cellStyle name="Normal 65 2 2 2 2 2 6" xfId="33184" xr:uid="{00000000-0005-0000-0000-000027840000}"/>
    <cellStyle name="Normal 65 2 2 2 2 2 7" xfId="17950" xr:uid="{00000000-0005-0000-0000-000028840000}"/>
    <cellStyle name="Normal 65 2 2 2 2 3" xfId="3643" xr:uid="{00000000-0005-0000-0000-000029840000}"/>
    <cellStyle name="Normal 65 2 2 2 2 3 2" xfId="13717" xr:uid="{00000000-0005-0000-0000-00002A840000}"/>
    <cellStyle name="Normal 65 2 2 2 2 3 2 2" xfId="44048" xr:uid="{00000000-0005-0000-0000-00002B840000}"/>
    <cellStyle name="Normal 65 2 2 2 2 3 2 3" xfId="28815" xr:uid="{00000000-0005-0000-0000-00002C840000}"/>
    <cellStyle name="Normal 65 2 2 2 2 3 3" xfId="8697" xr:uid="{00000000-0005-0000-0000-00002D840000}"/>
    <cellStyle name="Normal 65 2 2 2 2 3 3 2" xfId="39031" xr:uid="{00000000-0005-0000-0000-00002E840000}"/>
    <cellStyle name="Normal 65 2 2 2 2 3 3 3" xfId="23798" xr:uid="{00000000-0005-0000-0000-00002F840000}"/>
    <cellStyle name="Normal 65 2 2 2 2 3 4" xfId="34018" xr:uid="{00000000-0005-0000-0000-000030840000}"/>
    <cellStyle name="Normal 65 2 2 2 2 3 5" xfId="18785" xr:uid="{00000000-0005-0000-0000-000031840000}"/>
    <cellStyle name="Normal 65 2 2 2 2 4" xfId="5336" xr:uid="{00000000-0005-0000-0000-000032840000}"/>
    <cellStyle name="Normal 65 2 2 2 2 4 2" xfId="15388" xr:uid="{00000000-0005-0000-0000-000033840000}"/>
    <cellStyle name="Normal 65 2 2 2 2 4 2 2" xfId="45719" xr:uid="{00000000-0005-0000-0000-000034840000}"/>
    <cellStyle name="Normal 65 2 2 2 2 4 2 3" xfId="30486" xr:uid="{00000000-0005-0000-0000-000035840000}"/>
    <cellStyle name="Normal 65 2 2 2 2 4 3" xfId="10368" xr:uid="{00000000-0005-0000-0000-000036840000}"/>
    <cellStyle name="Normal 65 2 2 2 2 4 3 2" xfId="40702" xr:uid="{00000000-0005-0000-0000-000037840000}"/>
    <cellStyle name="Normal 65 2 2 2 2 4 3 3" xfId="25469" xr:uid="{00000000-0005-0000-0000-000038840000}"/>
    <cellStyle name="Normal 65 2 2 2 2 4 4" xfId="35689" xr:uid="{00000000-0005-0000-0000-000039840000}"/>
    <cellStyle name="Normal 65 2 2 2 2 4 5" xfId="20456" xr:uid="{00000000-0005-0000-0000-00003A840000}"/>
    <cellStyle name="Normal 65 2 2 2 2 5" xfId="12046" xr:uid="{00000000-0005-0000-0000-00003B840000}"/>
    <cellStyle name="Normal 65 2 2 2 2 5 2" xfId="42377" xr:uid="{00000000-0005-0000-0000-00003C840000}"/>
    <cellStyle name="Normal 65 2 2 2 2 5 3" xfId="27144" xr:uid="{00000000-0005-0000-0000-00003D840000}"/>
    <cellStyle name="Normal 65 2 2 2 2 6" xfId="7025" xr:uid="{00000000-0005-0000-0000-00003E840000}"/>
    <cellStyle name="Normal 65 2 2 2 2 6 2" xfId="37360" xr:uid="{00000000-0005-0000-0000-00003F840000}"/>
    <cellStyle name="Normal 65 2 2 2 2 6 3" xfId="22127" xr:uid="{00000000-0005-0000-0000-000040840000}"/>
    <cellStyle name="Normal 65 2 2 2 2 7" xfId="32348" xr:uid="{00000000-0005-0000-0000-000041840000}"/>
    <cellStyle name="Normal 65 2 2 2 2 8" xfId="17114" xr:uid="{00000000-0005-0000-0000-000042840000}"/>
    <cellStyle name="Normal 65 2 2 2 3" xfId="2372" xr:uid="{00000000-0005-0000-0000-000043840000}"/>
    <cellStyle name="Normal 65 2 2 2 3 2" xfId="4062" xr:uid="{00000000-0005-0000-0000-000044840000}"/>
    <cellStyle name="Normal 65 2 2 2 3 2 2" xfId="14135" xr:uid="{00000000-0005-0000-0000-000045840000}"/>
    <cellStyle name="Normal 65 2 2 2 3 2 2 2" xfId="44466" xr:uid="{00000000-0005-0000-0000-000046840000}"/>
    <cellStyle name="Normal 65 2 2 2 3 2 2 3" xfId="29233" xr:uid="{00000000-0005-0000-0000-000047840000}"/>
    <cellStyle name="Normal 65 2 2 2 3 2 3" xfId="9115" xr:uid="{00000000-0005-0000-0000-000048840000}"/>
    <cellStyle name="Normal 65 2 2 2 3 2 3 2" xfId="39449" xr:uid="{00000000-0005-0000-0000-000049840000}"/>
    <cellStyle name="Normal 65 2 2 2 3 2 3 3" xfId="24216" xr:uid="{00000000-0005-0000-0000-00004A840000}"/>
    <cellStyle name="Normal 65 2 2 2 3 2 4" xfId="34436" xr:uid="{00000000-0005-0000-0000-00004B840000}"/>
    <cellStyle name="Normal 65 2 2 2 3 2 5" xfId="19203" xr:uid="{00000000-0005-0000-0000-00004C840000}"/>
    <cellStyle name="Normal 65 2 2 2 3 3" xfId="5754" xr:uid="{00000000-0005-0000-0000-00004D840000}"/>
    <cellStyle name="Normal 65 2 2 2 3 3 2" xfId="15806" xr:uid="{00000000-0005-0000-0000-00004E840000}"/>
    <cellStyle name="Normal 65 2 2 2 3 3 2 2" xfId="46137" xr:uid="{00000000-0005-0000-0000-00004F840000}"/>
    <cellStyle name="Normal 65 2 2 2 3 3 2 3" xfId="30904" xr:uid="{00000000-0005-0000-0000-000050840000}"/>
    <cellStyle name="Normal 65 2 2 2 3 3 3" xfId="10786" xr:uid="{00000000-0005-0000-0000-000051840000}"/>
    <cellStyle name="Normal 65 2 2 2 3 3 3 2" xfId="41120" xr:uid="{00000000-0005-0000-0000-000052840000}"/>
    <cellStyle name="Normal 65 2 2 2 3 3 3 3" xfId="25887" xr:uid="{00000000-0005-0000-0000-000053840000}"/>
    <cellStyle name="Normal 65 2 2 2 3 3 4" xfId="36107" xr:uid="{00000000-0005-0000-0000-000054840000}"/>
    <cellStyle name="Normal 65 2 2 2 3 3 5" xfId="20874" xr:uid="{00000000-0005-0000-0000-000055840000}"/>
    <cellStyle name="Normal 65 2 2 2 3 4" xfId="12464" xr:uid="{00000000-0005-0000-0000-000056840000}"/>
    <cellStyle name="Normal 65 2 2 2 3 4 2" xfId="42795" xr:uid="{00000000-0005-0000-0000-000057840000}"/>
    <cellStyle name="Normal 65 2 2 2 3 4 3" xfId="27562" xr:uid="{00000000-0005-0000-0000-000058840000}"/>
    <cellStyle name="Normal 65 2 2 2 3 5" xfId="7443" xr:uid="{00000000-0005-0000-0000-000059840000}"/>
    <cellStyle name="Normal 65 2 2 2 3 5 2" xfId="37778" xr:uid="{00000000-0005-0000-0000-00005A840000}"/>
    <cellStyle name="Normal 65 2 2 2 3 5 3" xfId="22545" xr:uid="{00000000-0005-0000-0000-00005B840000}"/>
    <cellStyle name="Normal 65 2 2 2 3 6" xfId="32766" xr:uid="{00000000-0005-0000-0000-00005C840000}"/>
    <cellStyle name="Normal 65 2 2 2 3 7" xfId="17532" xr:uid="{00000000-0005-0000-0000-00005D840000}"/>
    <cellStyle name="Normal 65 2 2 2 4" xfId="3225" xr:uid="{00000000-0005-0000-0000-00005E840000}"/>
    <cellStyle name="Normal 65 2 2 2 4 2" xfId="13299" xr:uid="{00000000-0005-0000-0000-00005F840000}"/>
    <cellStyle name="Normal 65 2 2 2 4 2 2" xfId="43630" xr:uid="{00000000-0005-0000-0000-000060840000}"/>
    <cellStyle name="Normal 65 2 2 2 4 2 3" xfId="28397" xr:uid="{00000000-0005-0000-0000-000061840000}"/>
    <cellStyle name="Normal 65 2 2 2 4 3" xfId="8279" xr:uid="{00000000-0005-0000-0000-000062840000}"/>
    <cellStyle name="Normal 65 2 2 2 4 3 2" xfId="38613" xr:uid="{00000000-0005-0000-0000-000063840000}"/>
    <cellStyle name="Normal 65 2 2 2 4 3 3" xfId="23380" xr:uid="{00000000-0005-0000-0000-000064840000}"/>
    <cellStyle name="Normal 65 2 2 2 4 4" xfId="33600" xr:uid="{00000000-0005-0000-0000-000065840000}"/>
    <cellStyle name="Normal 65 2 2 2 4 5" xfId="18367" xr:uid="{00000000-0005-0000-0000-000066840000}"/>
    <cellStyle name="Normal 65 2 2 2 5" xfId="4918" xr:uid="{00000000-0005-0000-0000-000067840000}"/>
    <cellStyle name="Normal 65 2 2 2 5 2" xfId="14970" xr:uid="{00000000-0005-0000-0000-000068840000}"/>
    <cellStyle name="Normal 65 2 2 2 5 2 2" xfId="45301" xr:uid="{00000000-0005-0000-0000-000069840000}"/>
    <cellStyle name="Normal 65 2 2 2 5 2 3" xfId="30068" xr:uid="{00000000-0005-0000-0000-00006A840000}"/>
    <cellStyle name="Normal 65 2 2 2 5 3" xfId="9950" xr:uid="{00000000-0005-0000-0000-00006B840000}"/>
    <cellStyle name="Normal 65 2 2 2 5 3 2" xfId="40284" xr:uid="{00000000-0005-0000-0000-00006C840000}"/>
    <cellStyle name="Normal 65 2 2 2 5 3 3" xfId="25051" xr:uid="{00000000-0005-0000-0000-00006D840000}"/>
    <cellStyle name="Normal 65 2 2 2 5 4" xfId="35271" xr:uid="{00000000-0005-0000-0000-00006E840000}"/>
    <cellStyle name="Normal 65 2 2 2 5 5" xfId="20038" xr:uid="{00000000-0005-0000-0000-00006F840000}"/>
    <cellStyle name="Normal 65 2 2 2 6" xfId="11628" xr:uid="{00000000-0005-0000-0000-000070840000}"/>
    <cellStyle name="Normal 65 2 2 2 6 2" xfId="41959" xr:uid="{00000000-0005-0000-0000-000071840000}"/>
    <cellStyle name="Normal 65 2 2 2 6 3" xfId="26726" xr:uid="{00000000-0005-0000-0000-000072840000}"/>
    <cellStyle name="Normal 65 2 2 2 7" xfId="6607" xr:uid="{00000000-0005-0000-0000-000073840000}"/>
    <cellStyle name="Normal 65 2 2 2 7 2" xfId="36942" xr:uid="{00000000-0005-0000-0000-000074840000}"/>
    <cellStyle name="Normal 65 2 2 2 7 3" xfId="21709" xr:uid="{00000000-0005-0000-0000-000075840000}"/>
    <cellStyle name="Normal 65 2 2 2 8" xfId="31930" xr:uid="{00000000-0005-0000-0000-000076840000}"/>
    <cellStyle name="Normal 65 2 2 2 9" xfId="16696" xr:uid="{00000000-0005-0000-0000-000077840000}"/>
    <cellStyle name="Normal 65 2 2 3" xfId="1743" xr:uid="{00000000-0005-0000-0000-000078840000}"/>
    <cellStyle name="Normal 65 2 2 3 2" xfId="2582" xr:uid="{00000000-0005-0000-0000-000079840000}"/>
    <cellStyle name="Normal 65 2 2 3 2 2" xfId="4272" xr:uid="{00000000-0005-0000-0000-00007A840000}"/>
    <cellStyle name="Normal 65 2 2 3 2 2 2" xfId="14345" xr:uid="{00000000-0005-0000-0000-00007B840000}"/>
    <cellStyle name="Normal 65 2 2 3 2 2 2 2" xfId="44676" xr:uid="{00000000-0005-0000-0000-00007C840000}"/>
    <cellStyle name="Normal 65 2 2 3 2 2 2 3" xfId="29443" xr:uid="{00000000-0005-0000-0000-00007D840000}"/>
    <cellStyle name="Normal 65 2 2 3 2 2 3" xfId="9325" xr:uid="{00000000-0005-0000-0000-00007E840000}"/>
    <cellStyle name="Normal 65 2 2 3 2 2 3 2" xfId="39659" xr:uid="{00000000-0005-0000-0000-00007F840000}"/>
    <cellStyle name="Normal 65 2 2 3 2 2 3 3" xfId="24426" xr:uid="{00000000-0005-0000-0000-000080840000}"/>
    <cellStyle name="Normal 65 2 2 3 2 2 4" xfId="34646" xr:uid="{00000000-0005-0000-0000-000081840000}"/>
    <cellStyle name="Normal 65 2 2 3 2 2 5" xfId="19413" xr:uid="{00000000-0005-0000-0000-000082840000}"/>
    <cellStyle name="Normal 65 2 2 3 2 3" xfId="5964" xr:uid="{00000000-0005-0000-0000-000083840000}"/>
    <cellStyle name="Normal 65 2 2 3 2 3 2" xfId="16016" xr:uid="{00000000-0005-0000-0000-000084840000}"/>
    <cellStyle name="Normal 65 2 2 3 2 3 2 2" xfId="46347" xr:uid="{00000000-0005-0000-0000-000085840000}"/>
    <cellStyle name="Normal 65 2 2 3 2 3 2 3" xfId="31114" xr:uid="{00000000-0005-0000-0000-000086840000}"/>
    <cellStyle name="Normal 65 2 2 3 2 3 3" xfId="10996" xr:uid="{00000000-0005-0000-0000-000087840000}"/>
    <cellStyle name="Normal 65 2 2 3 2 3 3 2" xfId="41330" xr:uid="{00000000-0005-0000-0000-000088840000}"/>
    <cellStyle name="Normal 65 2 2 3 2 3 3 3" xfId="26097" xr:uid="{00000000-0005-0000-0000-000089840000}"/>
    <cellStyle name="Normal 65 2 2 3 2 3 4" xfId="36317" xr:uid="{00000000-0005-0000-0000-00008A840000}"/>
    <cellStyle name="Normal 65 2 2 3 2 3 5" xfId="21084" xr:uid="{00000000-0005-0000-0000-00008B840000}"/>
    <cellStyle name="Normal 65 2 2 3 2 4" xfId="12674" xr:uid="{00000000-0005-0000-0000-00008C840000}"/>
    <cellStyle name="Normal 65 2 2 3 2 4 2" xfId="43005" xr:uid="{00000000-0005-0000-0000-00008D840000}"/>
    <cellStyle name="Normal 65 2 2 3 2 4 3" xfId="27772" xr:uid="{00000000-0005-0000-0000-00008E840000}"/>
    <cellStyle name="Normal 65 2 2 3 2 5" xfId="7653" xr:uid="{00000000-0005-0000-0000-00008F840000}"/>
    <cellStyle name="Normal 65 2 2 3 2 5 2" xfId="37988" xr:uid="{00000000-0005-0000-0000-000090840000}"/>
    <cellStyle name="Normal 65 2 2 3 2 5 3" xfId="22755" xr:uid="{00000000-0005-0000-0000-000091840000}"/>
    <cellStyle name="Normal 65 2 2 3 2 6" xfId="32976" xr:uid="{00000000-0005-0000-0000-000092840000}"/>
    <cellStyle name="Normal 65 2 2 3 2 7" xfId="17742" xr:uid="{00000000-0005-0000-0000-000093840000}"/>
    <cellStyle name="Normal 65 2 2 3 3" xfId="3435" xr:uid="{00000000-0005-0000-0000-000094840000}"/>
    <cellStyle name="Normal 65 2 2 3 3 2" xfId="13509" xr:uid="{00000000-0005-0000-0000-000095840000}"/>
    <cellStyle name="Normal 65 2 2 3 3 2 2" xfId="43840" xr:uid="{00000000-0005-0000-0000-000096840000}"/>
    <cellStyle name="Normal 65 2 2 3 3 2 3" xfId="28607" xr:uid="{00000000-0005-0000-0000-000097840000}"/>
    <cellStyle name="Normal 65 2 2 3 3 3" xfId="8489" xr:uid="{00000000-0005-0000-0000-000098840000}"/>
    <cellStyle name="Normal 65 2 2 3 3 3 2" xfId="38823" xr:uid="{00000000-0005-0000-0000-000099840000}"/>
    <cellStyle name="Normal 65 2 2 3 3 3 3" xfId="23590" xr:uid="{00000000-0005-0000-0000-00009A840000}"/>
    <cellStyle name="Normal 65 2 2 3 3 4" xfId="33810" xr:uid="{00000000-0005-0000-0000-00009B840000}"/>
    <cellStyle name="Normal 65 2 2 3 3 5" xfId="18577" xr:uid="{00000000-0005-0000-0000-00009C840000}"/>
    <cellStyle name="Normal 65 2 2 3 4" xfId="5128" xr:uid="{00000000-0005-0000-0000-00009D840000}"/>
    <cellStyle name="Normal 65 2 2 3 4 2" xfId="15180" xr:uid="{00000000-0005-0000-0000-00009E840000}"/>
    <cellStyle name="Normal 65 2 2 3 4 2 2" xfId="45511" xr:uid="{00000000-0005-0000-0000-00009F840000}"/>
    <cellStyle name="Normal 65 2 2 3 4 2 3" xfId="30278" xr:uid="{00000000-0005-0000-0000-0000A0840000}"/>
    <cellStyle name="Normal 65 2 2 3 4 3" xfId="10160" xr:uid="{00000000-0005-0000-0000-0000A1840000}"/>
    <cellStyle name="Normal 65 2 2 3 4 3 2" xfId="40494" xr:uid="{00000000-0005-0000-0000-0000A2840000}"/>
    <cellStyle name="Normal 65 2 2 3 4 3 3" xfId="25261" xr:uid="{00000000-0005-0000-0000-0000A3840000}"/>
    <cellStyle name="Normal 65 2 2 3 4 4" xfId="35481" xr:uid="{00000000-0005-0000-0000-0000A4840000}"/>
    <cellStyle name="Normal 65 2 2 3 4 5" xfId="20248" xr:uid="{00000000-0005-0000-0000-0000A5840000}"/>
    <cellStyle name="Normal 65 2 2 3 5" xfId="11838" xr:uid="{00000000-0005-0000-0000-0000A6840000}"/>
    <cellStyle name="Normal 65 2 2 3 5 2" xfId="42169" xr:uid="{00000000-0005-0000-0000-0000A7840000}"/>
    <cellStyle name="Normal 65 2 2 3 5 3" xfId="26936" xr:uid="{00000000-0005-0000-0000-0000A8840000}"/>
    <cellStyle name="Normal 65 2 2 3 6" xfId="6817" xr:uid="{00000000-0005-0000-0000-0000A9840000}"/>
    <cellStyle name="Normal 65 2 2 3 6 2" xfId="37152" xr:uid="{00000000-0005-0000-0000-0000AA840000}"/>
    <cellStyle name="Normal 65 2 2 3 6 3" xfId="21919" xr:uid="{00000000-0005-0000-0000-0000AB840000}"/>
    <cellStyle name="Normal 65 2 2 3 7" xfId="32140" xr:uid="{00000000-0005-0000-0000-0000AC840000}"/>
    <cellStyle name="Normal 65 2 2 3 8" xfId="16906" xr:uid="{00000000-0005-0000-0000-0000AD840000}"/>
    <cellStyle name="Normal 65 2 2 4" xfId="2164" xr:uid="{00000000-0005-0000-0000-0000AE840000}"/>
    <cellStyle name="Normal 65 2 2 4 2" xfId="3854" xr:uid="{00000000-0005-0000-0000-0000AF840000}"/>
    <cellStyle name="Normal 65 2 2 4 2 2" xfId="13927" xr:uid="{00000000-0005-0000-0000-0000B0840000}"/>
    <cellStyle name="Normal 65 2 2 4 2 2 2" xfId="44258" xr:uid="{00000000-0005-0000-0000-0000B1840000}"/>
    <cellStyle name="Normal 65 2 2 4 2 2 3" xfId="29025" xr:uid="{00000000-0005-0000-0000-0000B2840000}"/>
    <cellStyle name="Normal 65 2 2 4 2 3" xfId="8907" xr:uid="{00000000-0005-0000-0000-0000B3840000}"/>
    <cellStyle name="Normal 65 2 2 4 2 3 2" xfId="39241" xr:uid="{00000000-0005-0000-0000-0000B4840000}"/>
    <cellStyle name="Normal 65 2 2 4 2 3 3" xfId="24008" xr:uid="{00000000-0005-0000-0000-0000B5840000}"/>
    <cellStyle name="Normal 65 2 2 4 2 4" xfId="34228" xr:uid="{00000000-0005-0000-0000-0000B6840000}"/>
    <cellStyle name="Normal 65 2 2 4 2 5" xfId="18995" xr:uid="{00000000-0005-0000-0000-0000B7840000}"/>
    <cellStyle name="Normal 65 2 2 4 3" xfId="5546" xr:uid="{00000000-0005-0000-0000-0000B8840000}"/>
    <cellStyle name="Normal 65 2 2 4 3 2" xfId="15598" xr:uid="{00000000-0005-0000-0000-0000B9840000}"/>
    <cellStyle name="Normal 65 2 2 4 3 2 2" xfId="45929" xr:uid="{00000000-0005-0000-0000-0000BA840000}"/>
    <cellStyle name="Normal 65 2 2 4 3 2 3" xfId="30696" xr:uid="{00000000-0005-0000-0000-0000BB840000}"/>
    <cellStyle name="Normal 65 2 2 4 3 3" xfId="10578" xr:uid="{00000000-0005-0000-0000-0000BC840000}"/>
    <cellStyle name="Normal 65 2 2 4 3 3 2" xfId="40912" xr:uid="{00000000-0005-0000-0000-0000BD840000}"/>
    <cellStyle name="Normal 65 2 2 4 3 3 3" xfId="25679" xr:uid="{00000000-0005-0000-0000-0000BE840000}"/>
    <cellStyle name="Normal 65 2 2 4 3 4" xfId="35899" xr:uid="{00000000-0005-0000-0000-0000BF840000}"/>
    <cellStyle name="Normal 65 2 2 4 3 5" xfId="20666" xr:uid="{00000000-0005-0000-0000-0000C0840000}"/>
    <cellStyle name="Normal 65 2 2 4 4" xfId="12256" xr:uid="{00000000-0005-0000-0000-0000C1840000}"/>
    <cellStyle name="Normal 65 2 2 4 4 2" xfId="42587" xr:uid="{00000000-0005-0000-0000-0000C2840000}"/>
    <cellStyle name="Normal 65 2 2 4 4 3" xfId="27354" xr:uid="{00000000-0005-0000-0000-0000C3840000}"/>
    <cellStyle name="Normal 65 2 2 4 5" xfId="7235" xr:uid="{00000000-0005-0000-0000-0000C4840000}"/>
    <cellStyle name="Normal 65 2 2 4 5 2" xfId="37570" xr:uid="{00000000-0005-0000-0000-0000C5840000}"/>
    <cellStyle name="Normal 65 2 2 4 5 3" xfId="22337" xr:uid="{00000000-0005-0000-0000-0000C6840000}"/>
    <cellStyle name="Normal 65 2 2 4 6" xfId="32558" xr:uid="{00000000-0005-0000-0000-0000C7840000}"/>
    <cellStyle name="Normal 65 2 2 4 7" xfId="17324" xr:uid="{00000000-0005-0000-0000-0000C8840000}"/>
    <cellStyle name="Normal 65 2 2 5" xfId="3017" xr:uid="{00000000-0005-0000-0000-0000C9840000}"/>
    <cellStyle name="Normal 65 2 2 5 2" xfId="13091" xr:uid="{00000000-0005-0000-0000-0000CA840000}"/>
    <cellStyle name="Normal 65 2 2 5 2 2" xfId="43422" xr:uid="{00000000-0005-0000-0000-0000CB840000}"/>
    <cellStyle name="Normal 65 2 2 5 2 3" xfId="28189" xr:uid="{00000000-0005-0000-0000-0000CC840000}"/>
    <cellStyle name="Normal 65 2 2 5 3" xfId="8071" xr:uid="{00000000-0005-0000-0000-0000CD840000}"/>
    <cellStyle name="Normal 65 2 2 5 3 2" xfId="38405" xr:uid="{00000000-0005-0000-0000-0000CE840000}"/>
    <cellStyle name="Normal 65 2 2 5 3 3" xfId="23172" xr:uid="{00000000-0005-0000-0000-0000CF840000}"/>
    <cellStyle name="Normal 65 2 2 5 4" xfId="33392" xr:uid="{00000000-0005-0000-0000-0000D0840000}"/>
    <cellStyle name="Normal 65 2 2 5 5" xfId="18159" xr:uid="{00000000-0005-0000-0000-0000D1840000}"/>
    <cellStyle name="Normal 65 2 2 6" xfId="4710" xr:uid="{00000000-0005-0000-0000-0000D2840000}"/>
    <cellStyle name="Normal 65 2 2 6 2" xfId="14762" xr:uid="{00000000-0005-0000-0000-0000D3840000}"/>
    <cellStyle name="Normal 65 2 2 6 2 2" xfId="45093" xr:uid="{00000000-0005-0000-0000-0000D4840000}"/>
    <cellStyle name="Normal 65 2 2 6 2 3" xfId="29860" xr:uid="{00000000-0005-0000-0000-0000D5840000}"/>
    <cellStyle name="Normal 65 2 2 6 3" xfId="9742" xr:uid="{00000000-0005-0000-0000-0000D6840000}"/>
    <cellStyle name="Normal 65 2 2 6 3 2" xfId="40076" xr:uid="{00000000-0005-0000-0000-0000D7840000}"/>
    <cellStyle name="Normal 65 2 2 6 3 3" xfId="24843" xr:uid="{00000000-0005-0000-0000-0000D8840000}"/>
    <cellStyle name="Normal 65 2 2 6 4" xfId="35063" xr:uid="{00000000-0005-0000-0000-0000D9840000}"/>
    <cellStyle name="Normal 65 2 2 6 5" xfId="19830" xr:uid="{00000000-0005-0000-0000-0000DA840000}"/>
    <cellStyle name="Normal 65 2 2 7" xfId="11420" xr:uid="{00000000-0005-0000-0000-0000DB840000}"/>
    <cellStyle name="Normal 65 2 2 7 2" xfId="41751" xr:uid="{00000000-0005-0000-0000-0000DC840000}"/>
    <cellStyle name="Normal 65 2 2 7 3" xfId="26518" xr:uid="{00000000-0005-0000-0000-0000DD840000}"/>
    <cellStyle name="Normal 65 2 2 8" xfId="6399" xr:uid="{00000000-0005-0000-0000-0000DE840000}"/>
    <cellStyle name="Normal 65 2 2 8 2" xfId="36734" xr:uid="{00000000-0005-0000-0000-0000DF840000}"/>
    <cellStyle name="Normal 65 2 2 8 3" xfId="21501" xr:uid="{00000000-0005-0000-0000-0000E0840000}"/>
    <cellStyle name="Normal 65 2 2 9" xfId="31722" xr:uid="{00000000-0005-0000-0000-0000E1840000}"/>
    <cellStyle name="Normal 65 2 3" xfId="1426" xr:uid="{00000000-0005-0000-0000-0000E2840000}"/>
    <cellStyle name="Normal 65 2 3 2" xfId="1847" xr:uid="{00000000-0005-0000-0000-0000E3840000}"/>
    <cellStyle name="Normal 65 2 3 2 2" xfId="2686" xr:uid="{00000000-0005-0000-0000-0000E4840000}"/>
    <cellStyle name="Normal 65 2 3 2 2 2" xfId="4376" xr:uid="{00000000-0005-0000-0000-0000E5840000}"/>
    <cellStyle name="Normal 65 2 3 2 2 2 2" xfId="14449" xr:uid="{00000000-0005-0000-0000-0000E6840000}"/>
    <cellStyle name="Normal 65 2 3 2 2 2 2 2" xfId="44780" xr:uid="{00000000-0005-0000-0000-0000E7840000}"/>
    <cellStyle name="Normal 65 2 3 2 2 2 2 3" xfId="29547" xr:uid="{00000000-0005-0000-0000-0000E8840000}"/>
    <cellStyle name="Normal 65 2 3 2 2 2 3" xfId="9429" xr:uid="{00000000-0005-0000-0000-0000E9840000}"/>
    <cellStyle name="Normal 65 2 3 2 2 2 3 2" xfId="39763" xr:uid="{00000000-0005-0000-0000-0000EA840000}"/>
    <cellStyle name="Normal 65 2 3 2 2 2 3 3" xfId="24530" xr:uid="{00000000-0005-0000-0000-0000EB840000}"/>
    <cellStyle name="Normal 65 2 3 2 2 2 4" xfId="34750" xr:uid="{00000000-0005-0000-0000-0000EC840000}"/>
    <cellStyle name="Normal 65 2 3 2 2 2 5" xfId="19517" xr:uid="{00000000-0005-0000-0000-0000ED840000}"/>
    <cellStyle name="Normal 65 2 3 2 2 3" xfId="6068" xr:uid="{00000000-0005-0000-0000-0000EE840000}"/>
    <cellStyle name="Normal 65 2 3 2 2 3 2" xfId="16120" xr:uid="{00000000-0005-0000-0000-0000EF840000}"/>
    <cellStyle name="Normal 65 2 3 2 2 3 2 2" xfId="46451" xr:uid="{00000000-0005-0000-0000-0000F0840000}"/>
    <cellStyle name="Normal 65 2 3 2 2 3 2 3" xfId="31218" xr:uid="{00000000-0005-0000-0000-0000F1840000}"/>
    <cellStyle name="Normal 65 2 3 2 2 3 3" xfId="11100" xr:uid="{00000000-0005-0000-0000-0000F2840000}"/>
    <cellStyle name="Normal 65 2 3 2 2 3 3 2" xfId="41434" xr:uid="{00000000-0005-0000-0000-0000F3840000}"/>
    <cellStyle name="Normal 65 2 3 2 2 3 3 3" xfId="26201" xr:uid="{00000000-0005-0000-0000-0000F4840000}"/>
    <cellStyle name="Normal 65 2 3 2 2 3 4" xfId="36421" xr:uid="{00000000-0005-0000-0000-0000F5840000}"/>
    <cellStyle name="Normal 65 2 3 2 2 3 5" xfId="21188" xr:uid="{00000000-0005-0000-0000-0000F6840000}"/>
    <cellStyle name="Normal 65 2 3 2 2 4" xfId="12778" xr:uid="{00000000-0005-0000-0000-0000F7840000}"/>
    <cellStyle name="Normal 65 2 3 2 2 4 2" xfId="43109" xr:uid="{00000000-0005-0000-0000-0000F8840000}"/>
    <cellStyle name="Normal 65 2 3 2 2 4 3" xfId="27876" xr:uid="{00000000-0005-0000-0000-0000F9840000}"/>
    <cellStyle name="Normal 65 2 3 2 2 5" xfId="7757" xr:uid="{00000000-0005-0000-0000-0000FA840000}"/>
    <cellStyle name="Normal 65 2 3 2 2 5 2" xfId="38092" xr:uid="{00000000-0005-0000-0000-0000FB840000}"/>
    <cellStyle name="Normal 65 2 3 2 2 5 3" xfId="22859" xr:uid="{00000000-0005-0000-0000-0000FC840000}"/>
    <cellStyle name="Normal 65 2 3 2 2 6" xfId="33080" xr:uid="{00000000-0005-0000-0000-0000FD840000}"/>
    <cellStyle name="Normal 65 2 3 2 2 7" xfId="17846" xr:uid="{00000000-0005-0000-0000-0000FE840000}"/>
    <cellStyle name="Normal 65 2 3 2 3" xfId="3539" xr:uid="{00000000-0005-0000-0000-0000FF840000}"/>
    <cellStyle name="Normal 65 2 3 2 3 2" xfId="13613" xr:uid="{00000000-0005-0000-0000-000000850000}"/>
    <cellStyle name="Normal 65 2 3 2 3 2 2" xfId="43944" xr:uid="{00000000-0005-0000-0000-000001850000}"/>
    <cellStyle name="Normal 65 2 3 2 3 2 3" xfId="28711" xr:uid="{00000000-0005-0000-0000-000002850000}"/>
    <cellStyle name="Normal 65 2 3 2 3 3" xfId="8593" xr:uid="{00000000-0005-0000-0000-000003850000}"/>
    <cellStyle name="Normal 65 2 3 2 3 3 2" xfId="38927" xr:uid="{00000000-0005-0000-0000-000004850000}"/>
    <cellStyle name="Normal 65 2 3 2 3 3 3" xfId="23694" xr:uid="{00000000-0005-0000-0000-000005850000}"/>
    <cellStyle name="Normal 65 2 3 2 3 4" xfId="33914" xr:uid="{00000000-0005-0000-0000-000006850000}"/>
    <cellStyle name="Normal 65 2 3 2 3 5" xfId="18681" xr:uid="{00000000-0005-0000-0000-000007850000}"/>
    <cellStyle name="Normal 65 2 3 2 4" xfId="5232" xr:uid="{00000000-0005-0000-0000-000008850000}"/>
    <cellStyle name="Normal 65 2 3 2 4 2" xfId="15284" xr:uid="{00000000-0005-0000-0000-000009850000}"/>
    <cellStyle name="Normal 65 2 3 2 4 2 2" xfId="45615" xr:uid="{00000000-0005-0000-0000-00000A850000}"/>
    <cellStyle name="Normal 65 2 3 2 4 2 3" xfId="30382" xr:uid="{00000000-0005-0000-0000-00000B850000}"/>
    <cellStyle name="Normal 65 2 3 2 4 3" xfId="10264" xr:uid="{00000000-0005-0000-0000-00000C850000}"/>
    <cellStyle name="Normal 65 2 3 2 4 3 2" xfId="40598" xr:uid="{00000000-0005-0000-0000-00000D850000}"/>
    <cellStyle name="Normal 65 2 3 2 4 3 3" xfId="25365" xr:uid="{00000000-0005-0000-0000-00000E850000}"/>
    <cellStyle name="Normal 65 2 3 2 4 4" xfId="35585" xr:uid="{00000000-0005-0000-0000-00000F850000}"/>
    <cellStyle name="Normal 65 2 3 2 4 5" xfId="20352" xr:uid="{00000000-0005-0000-0000-000010850000}"/>
    <cellStyle name="Normal 65 2 3 2 5" xfId="11942" xr:uid="{00000000-0005-0000-0000-000011850000}"/>
    <cellStyle name="Normal 65 2 3 2 5 2" xfId="42273" xr:uid="{00000000-0005-0000-0000-000012850000}"/>
    <cellStyle name="Normal 65 2 3 2 5 3" xfId="27040" xr:uid="{00000000-0005-0000-0000-000013850000}"/>
    <cellStyle name="Normal 65 2 3 2 6" xfId="6921" xr:uid="{00000000-0005-0000-0000-000014850000}"/>
    <cellStyle name="Normal 65 2 3 2 6 2" xfId="37256" xr:uid="{00000000-0005-0000-0000-000015850000}"/>
    <cellStyle name="Normal 65 2 3 2 6 3" xfId="22023" xr:uid="{00000000-0005-0000-0000-000016850000}"/>
    <cellStyle name="Normal 65 2 3 2 7" xfId="32244" xr:uid="{00000000-0005-0000-0000-000017850000}"/>
    <cellStyle name="Normal 65 2 3 2 8" xfId="17010" xr:uid="{00000000-0005-0000-0000-000018850000}"/>
    <cellStyle name="Normal 65 2 3 3" xfId="2268" xr:uid="{00000000-0005-0000-0000-000019850000}"/>
    <cellStyle name="Normal 65 2 3 3 2" xfId="3958" xr:uid="{00000000-0005-0000-0000-00001A850000}"/>
    <cellStyle name="Normal 65 2 3 3 2 2" xfId="14031" xr:uid="{00000000-0005-0000-0000-00001B850000}"/>
    <cellStyle name="Normal 65 2 3 3 2 2 2" xfId="44362" xr:uid="{00000000-0005-0000-0000-00001C850000}"/>
    <cellStyle name="Normal 65 2 3 3 2 2 3" xfId="29129" xr:uid="{00000000-0005-0000-0000-00001D850000}"/>
    <cellStyle name="Normal 65 2 3 3 2 3" xfId="9011" xr:uid="{00000000-0005-0000-0000-00001E850000}"/>
    <cellStyle name="Normal 65 2 3 3 2 3 2" xfId="39345" xr:uid="{00000000-0005-0000-0000-00001F850000}"/>
    <cellStyle name="Normal 65 2 3 3 2 3 3" xfId="24112" xr:uid="{00000000-0005-0000-0000-000020850000}"/>
    <cellStyle name="Normal 65 2 3 3 2 4" xfId="34332" xr:uid="{00000000-0005-0000-0000-000021850000}"/>
    <cellStyle name="Normal 65 2 3 3 2 5" xfId="19099" xr:uid="{00000000-0005-0000-0000-000022850000}"/>
    <cellStyle name="Normal 65 2 3 3 3" xfId="5650" xr:uid="{00000000-0005-0000-0000-000023850000}"/>
    <cellStyle name="Normal 65 2 3 3 3 2" xfId="15702" xr:uid="{00000000-0005-0000-0000-000024850000}"/>
    <cellStyle name="Normal 65 2 3 3 3 2 2" xfId="46033" xr:uid="{00000000-0005-0000-0000-000025850000}"/>
    <cellStyle name="Normal 65 2 3 3 3 2 3" xfId="30800" xr:uid="{00000000-0005-0000-0000-000026850000}"/>
    <cellStyle name="Normal 65 2 3 3 3 3" xfId="10682" xr:uid="{00000000-0005-0000-0000-000027850000}"/>
    <cellStyle name="Normal 65 2 3 3 3 3 2" xfId="41016" xr:uid="{00000000-0005-0000-0000-000028850000}"/>
    <cellStyle name="Normal 65 2 3 3 3 3 3" xfId="25783" xr:uid="{00000000-0005-0000-0000-000029850000}"/>
    <cellStyle name="Normal 65 2 3 3 3 4" xfId="36003" xr:uid="{00000000-0005-0000-0000-00002A850000}"/>
    <cellStyle name="Normal 65 2 3 3 3 5" xfId="20770" xr:uid="{00000000-0005-0000-0000-00002B850000}"/>
    <cellStyle name="Normal 65 2 3 3 4" xfId="12360" xr:uid="{00000000-0005-0000-0000-00002C850000}"/>
    <cellStyle name="Normal 65 2 3 3 4 2" xfId="42691" xr:uid="{00000000-0005-0000-0000-00002D850000}"/>
    <cellStyle name="Normal 65 2 3 3 4 3" xfId="27458" xr:uid="{00000000-0005-0000-0000-00002E850000}"/>
    <cellStyle name="Normal 65 2 3 3 5" xfId="7339" xr:uid="{00000000-0005-0000-0000-00002F850000}"/>
    <cellStyle name="Normal 65 2 3 3 5 2" xfId="37674" xr:uid="{00000000-0005-0000-0000-000030850000}"/>
    <cellStyle name="Normal 65 2 3 3 5 3" xfId="22441" xr:uid="{00000000-0005-0000-0000-000031850000}"/>
    <cellStyle name="Normal 65 2 3 3 6" xfId="32662" xr:uid="{00000000-0005-0000-0000-000032850000}"/>
    <cellStyle name="Normal 65 2 3 3 7" xfId="17428" xr:uid="{00000000-0005-0000-0000-000033850000}"/>
    <cellStyle name="Normal 65 2 3 4" xfId="3121" xr:uid="{00000000-0005-0000-0000-000034850000}"/>
    <cellStyle name="Normal 65 2 3 4 2" xfId="13195" xr:uid="{00000000-0005-0000-0000-000035850000}"/>
    <cellStyle name="Normal 65 2 3 4 2 2" xfId="43526" xr:uid="{00000000-0005-0000-0000-000036850000}"/>
    <cellStyle name="Normal 65 2 3 4 2 3" xfId="28293" xr:uid="{00000000-0005-0000-0000-000037850000}"/>
    <cellStyle name="Normal 65 2 3 4 3" xfId="8175" xr:uid="{00000000-0005-0000-0000-000038850000}"/>
    <cellStyle name="Normal 65 2 3 4 3 2" xfId="38509" xr:uid="{00000000-0005-0000-0000-000039850000}"/>
    <cellStyle name="Normal 65 2 3 4 3 3" xfId="23276" xr:uid="{00000000-0005-0000-0000-00003A850000}"/>
    <cellStyle name="Normal 65 2 3 4 4" xfId="33496" xr:uid="{00000000-0005-0000-0000-00003B850000}"/>
    <cellStyle name="Normal 65 2 3 4 5" xfId="18263" xr:uid="{00000000-0005-0000-0000-00003C850000}"/>
    <cellStyle name="Normal 65 2 3 5" xfId="4814" xr:uid="{00000000-0005-0000-0000-00003D850000}"/>
    <cellStyle name="Normal 65 2 3 5 2" xfId="14866" xr:uid="{00000000-0005-0000-0000-00003E850000}"/>
    <cellStyle name="Normal 65 2 3 5 2 2" xfId="45197" xr:uid="{00000000-0005-0000-0000-00003F850000}"/>
    <cellStyle name="Normal 65 2 3 5 2 3" xfId="29964" xr:uid="{00000000-0005-0000-0000-000040850000}"/>
    <cellStyle name="Normal 65 2 3 5 3" xfId="9846" xr:uid="{00000000-0005-0000-0000-000041850000}"/>
    <cellStyle name="Normal 65 2 3 5 3 2" xfId="40180" xr:uid="{00000000-0005-0000-0000-000042850000}"/>
    <cellStyle name="Normal 65 2 3 5 3 3" xfId="24947" xr:uid="{00000000-0005-0000-0000-000043850000}"/>
    <cellStyle name="Normal 65 2 3 5 4" xfId="35167" xr:uid="{00000000-0005-0000-0000-000044850000}"/>
    <cellStyle name="Normal 65 2 3 5 5" xfId="19934" xr:uid="{00000000-0005-0000-0000-000045850000}"/>
    <cellStyle name="Normal 65 2 3 6" xfId="11524" xr:uid="{00000000-0005-0000-0000-000046850000}"/>
    <cellStyle name="Normal 65 2 3 6 2" xfId="41855" xr:uid="{00000000-0005-0000-0000-000047850000}"/>
    <cellStyle name="Normal 65 2 3 6 3" xfId="26622" xr:uid="{00000000-0005-0000-0000-000048850000}"/>
    <cellStyle name="Normal 65 2 3 7" xfId="6503" xr:uid="{00000000-0005-0000-0000-000049850000}"/>
    <cellStyle name="Normal 65 2 3 7 2" xfId="36838" xr:uid="{00000000-0005-0000-0000-00004A850000}"/>
    <cellStyle name="Normal 65 2 3 7 3" xfId="21605" xr:uid="{00000000-0005-0000-0000-00004B850000}"/>
    <cellStyle name="Normal 65 2 3 8" xfId="31826" xr:uid="{00000000-0005-0000-0000-00004C850000}"/>
    <cellStyle name="Normal 65 2 3 9" xfId="16592" xr:uid="{00000000-0005-0000-0000-00004D850000}"/>
    <cellStyle name="Normal 65 2 4" xfId="1639" xr:uid="{00000000-0005-0000-0000-00004E850000}"/>
    <cellStyle name="Normal 65 2 4 2" xfId="2478" xr:uid="{00000000-0005-0000-0000-00004F850000}"/>
    <cellStyle name="Normal 65 2 4 2 2" xfId="4168" xr:uid="{00000000-0005-0000-0000-000050850000}"/>
    <cellStyle name="Normal 65 2 4 2 2 2" xfId="14241" xr:uid="{00000000-0005-0000-0000-000051850000}"/>
    <cellStyle name="Normal 65 2 4 2 2 2 2" xfId="44572" xr:uid="{00000000-0005-0000-0000-000052850000}"/>
    <cellStyle name="Normal 65 2 4 2 2 2 3" xfId="29339" xr:uid="{00000000-0005-0000-0000-000053850000}"/>
    <cellStyle name="Normal 65 2 4 2 2 3" xfId="9221" xr:uid="{00000000-0005-0000-0000-000054850000}"/>
    <cellStyle name="Normal 65 2 4 2 2 3 2" xfId="39555" xr:uid="{00000000-0005-0000-0000-000055850000}"/>
    <cellStyle name="Normal 65 2 4 2 2 3 3" xfId="24322" xr:uid="{00000000-0005-0000-0000-000056850000}"/>
    <cellStyle name="Normal 65 2 4 2 2 4" xfId="34542" xr:uid="{00000000-0005-0000-0000-000057850000}"/>
    <cellStyle name="Normal 65 2 4 2 2 5" xfId="19309" xr:uid="{00000000-0005-0000-0000-000058850000}"/>
    <cellStyle name="Normal 65 2 4 2 3" xfId="5860" xr:uid="{00000000-0005-0000-0000-000059850000}"/>
    <cellStyle name="Normal 65 2 4 2 3 2" xfId="15912" xr:uid="{00000000-0005-0000-0000-00005A850000}"/>
    <cellStyle name="Normal 65 2 4 2 3 2 2" xfId="46243" xr:uid="{00000000-0005-0000-0000-00005B850000}"/>
    <cellStyle name="Normal 65 2 4 2 3 2 3" xfId="31010" xr:uid="{00000000-0005-0000-0000-00005C850000}"/>
    <cellStyle name="Normal 65 2 4 2 3 3" xfId="10892" xr:uid="{00000000-0005-0000-0000-00005D850000}"/>
    <cellStyle name="Normal 65 2 4 2 3 3 2" xfId="41226" xr:uid="{00000000-0005-0000-0000-00005E850000}"/>
    <cellStyle name="Normal 65 2 4 2 3 3 3" xfId="25993" xr:uid="{00000000-0005-0000-0000-00005F850000}"/>
    <cellStyle name="Normal 65 2 4 2 3 4" xfId="36213" xr:uid="{00000000-0005-0000-0000-000060850000}"/>
    <cellStyle name="Normal 65 2 4 2 3 5" xfId="20980" xr:uid="{00000000-0005-0000-0000-000061850000}"/>
    <cellStyle name="Normal 65 2 4 2 4" xfId="12570" xr:uid="{00000000-0005-0000-0000-000062850000}"/>
    <cellStyle name="Normal 65 2 4 2 4 2" xfId="42901" xr:uid="{00000000-0005-0000-0000-000063850000}"/>
    <cellStyle name="Normal 65 2 4 2 4 3" xfId="27668" xr:uid="{00000000-0005-0000-0000-000064850000}"/>
    <cellStyle name="Normal 65 2 4 2 5" xfId="7549" xr:uid="{00000000-0005-0000-0000-000065850000}"/>
    <cellStyle name="Normal 65 2 4 2 5 2" xfId="37884" xr:uid="{00000000-0005-0000-0000-000066850000}"/>
    <cellStyle name="Normal 65 2 4 2 5 3" xfId="22651" xr:uid="{00000000-0005-0000-0000-000067850000}"/>
    <cellStyle name="Normal 65 2 4 2 6" xfId="32872" xr:uid="{00000000-0005-0000-0000-000068850000}"/>
    <cellStyle name="Normal 65 2 4 2 7" xfId="17638" xr:uid="{00000000-0005-0000-0000-000069850000}"/>
    <cellStyle name="Normal 65 2 4 3" xfId="3331" xr:uid="{00000000-0005-0000-0000-00006A850000}"/>
    <cellStyle name="Normal 65 2 4 3 2" xfId="13405" xr:uid="{00000000-0005-0000-0000-00006B850000}"/>
    <cellStyle name="Normal 65 2 4 3 2 2" xfId="43736" xr:uid="{00000000-0005-0000-0000-00006C850000}"/>
    <cellStyle name="Normal 65 2 4 3 2 3" xfId="28503" xr:uid="{00000000-0005-0000-0000-00006D850000}"/>
    <cellStyle name="Normal 65 2 4 3 3" xfId="8385" xr:uid="{00000000-0005-0000-0000-00006E850000}"/>
    <cellStyle name="Normal 65 2 4 3 3 2" xfId="38719" xr:uid="{00000000-0005-0000-0000-00006F850000}"/>
    <cellStyle name="Normal 65 2 4 3 3 3" xfId="23486" xr:uid="{00000000-0005-0000-0000-000070850000}"/>
    <cellStyle name="Normal 65 2 4 3 4" xfId="33706" xr:uid="{00000000-0005-0000-0000-000071850000}"/>
    <cellStyle name="Normal 65 2 4 3 5" xfId="18473" xr:uid="{00000000-0005-0000-0000-000072850000}"/>
    <cellStyle name="Normal 65 2 4 4" xfId="5024" xr:uid="{00000000-0005-0000-0000-000073850000}"/>
    <cellStyle name="Normal 65 2 4 4 2" xfId="15076" xr:uid="{00000000-0005-0000-0000-000074850000}"/>
    <cellStyle name="Normal 65 2 4 4 2 2" xfId="45407" xr:uid="{00000000-0005-0000-0000-000075850000}"/>
    <cellStyle name="Normal 65 2 4 4 2 3" xfId="30174" xr:uid="{00000000-0005-0000-0000-000076850000}"/>
    <cellStyle name="Normal 65 2 4 4 3" xfId="10056" xr:uid="{00000000-0005-0000-0000-000077850000}"/>
    <cellStyle name="Normal 65 2 4 4 3 2" xfId="40390" xr:uid="{00000000-0005-0000-0000-000078850000}"/>
    <cellStyle name="Normal 65 2 4 4 3 3" xfId="25157" xr:uid="{00000000-0005-0000-0000-000079850000}"/>
    <cellStyle name="Normal 65 2 4 4 4" xfId="35377" xr:uid="{00000000-0005-0000-0000-00007A850000}"/>
    <cellStyle name="Normal 65 2 4 4 5" xfId="20144" xr:uid="{00000000-0005-0000-0000-00007B850000}"/>
    <cellStyle name="Normal 65 2 4 5" xfId="11734" xr:uid="{00000000-0005-0000-0000-00007C850000}"/>
    <cellStyle name="Normal 65 2 4 5 2" xfId="42065" xr:uid="{00000000-0005-0000-0000-00007D850000}"/>
    <cellStyle name="Normal 65 2 4 5 3" xfId="26832" xr:uid="{00000000-0005-0000-0000-00007E850000}"/>
    <cellStyle name="Normal 65 2 4 6" xfId="6713" xr:uid="{00000000-0005-0000-0000-00007F850000}"/>
    <cellStyle name="Normal 65 2 4 6 2" xfId="37048" xr:uid="{00000000-0005-0000-0000-000080850000}"/>
    <cellStyle name="Normal 65 2 4 6 3" xfId="21815" xr:uid="{00000000-0005-0000-0000-000081850000}"/>
    <cellStyle name="Normal 65 2 4 7" xfId="32036" xr:uid="{00000000-0005-0000-0000-000082850000}"/>
    <cellStyle name="Normal 65 2 4 8" xfId="16802" xr:uid="{00000000-0005-0000-0000-000083850000}"/>
    <cellStyle name="Normal 65 2 5" xfId="2060" xr:uid="{00000000-0005-0000-0000-000084850000}"/>
    <cellStyle name="Normal 65 2 5 2" xfId="3750" xr:uid="{00000000-0005-0000-0000-000085850000}"/>
    <cellStyle name="Normal 65 2 5 2 2" xfId="13823" xr:uid="{00000000-0005-0000-0000-000086850000}"/>
    <cellStyle name="Normal 65 2 5 2 2 2" xfId="44154" xr:uid="{00000000-0005-0000-0000-000087850000}"/>
    <cellStyle name="Normal 65 2 5 2 2 3" xfId="28921" xr:uid="{00000000-0005-0000-0000-000088850000}"/>
    <cellStyle name="Normal 65 2 5 2 3" xfId="8803" xr:uid="{00000000-0005-0000-0000-000089850000}"/>
    <cellStyle name="Normal 65 2 5 2 3 2" xfId="39137" xr:uid="{00000000-0005-0000-0000-00008A850000}"/>
    <cellStyle name="Normal 65 2 5 2 3 3" xfId="23904" xr:uid="{00000000-0005-0000-0000-00008B850000}"/>
    <cellStyle name="Normal 65 2 5 2 4" xfId="34124" xr:uid="{00000000-0005-0000-0000-00008C850000}"/>
    <cellStyle name="Normal 65 2 5 2 5" xfId="18891" xr:uid="{00000000-0005-0000-0000-00008D850000}"/>
    <cellStyle name="Normal 65 2 5 3" xfId="5442" xr:uid="{00000000-0005-0000-0000-00008E850000}"/>
    <cellStyle name="Normal 65 2 5 3 2" xfId="15494" xr:uid="{00000000-0005-0000-0000-00008F850000}"/>
    <cellStyle name="Normal 65 2 5 3 2 2" xfId="45825" xr:uid="{00000000-0005-0000-0000-000090850000}"/>
    <cellStyle name="Normal 65 2 5 3 2 3" xfId="30592" xr:uid="{00000000-0005-0000-0000-000091850000}"/>
    <cellStyle name="Normal 65 2 5 3 3" xfId="10474" xr:uid="{00000000-0005-0000-0000-000092850000}"/>
    <cellStyle name="Normal 65 2 5 3 3 2" xfId="40808" xr:uid="{00000000-0005-0000-0000-000093850000}"/>
    <cellStyle name="Normal 65 2 5 3 3 3" xfId="25575" xr:uid="{00000000-0005-0000-0000-000094850000}"/>
    <cellStyle name="Normal 65 2 5 3 4" xfId="35795" xr:uid="{00000000-0005-0000-0000-000095850000}"/>
    <cellStyle name="Normal 65 2 5 3 5" xfId="20562" xr:uid="{00000000-0005-0000-0000-000096850000}"/>
    <cellStyle name="Normal 65 2 5 4" xfId="12152" xr:uid="{00000000-0005-0000-0000-000097850000}"/>
    <cellStyle name="Normal 65 2 5 4 2" xfId="42483" xr:uid="{00000000-0005-0000-0000-000098850000}"/>
    <cellStyle name="Normal 65 2 5 4 3" xfId="27250" xr:uid="{00000000-0005-0000-0000-000099850000}"/>
    <cellStyle name="Normal 65 2 5 5" xfId="7131" xr:uid="{00000000-0005-0000-0000-00009A850000}"/>
    <cellStyle name="Normal 65 2 5 5 2" xfId="37466" xr:uid="{00000000-0005-0000-0000-00009B850000}"/>
    <cellStyle name="Normal 65 2 5 5 3" xfId="22233" xr:uid="{00000000-0005-0000-0000-00009C850000}"/>
    <cellStyle name="Normal 65 2 5 6" xfId="32454" xr:uid="{00000000-0005-0000-0000-00009D850000}"/>
    <cellStyle name="Normal 65 2 5 7" xfId="17220" xr:uid="{00000000-0005-0000-0000-00009E850000}"/>
    <cellStyle name="Normal 65 2 6" xfId="2913" xr:uid="{00000000-0005-0000-0000-00009F850000}"/>
    <cellStyle name="Normal 65 2 6 2" xfId="12987" xr:uid="{00000000-0005-0000-0000-0000A0850000}"/>
    <cellStyle name="Normal 65 2 6 2 2" xfId="43318" xr:uid="{00000000-0005-0000-0000-0000A1850000}"/>
    <cellStyle name="Normal 65 2 6 2 3" xfId="28085" xr:uid="{00000000-0005-0000-0000-0000A2850000}"/>
    <cellStyle name="Normal 65 2 6 3" xfId="7967" xr:uid="{00000000-0005-0000-0000-0000A3850000}"/>
    <cellStyle name="Normal 65 2 6 3 2" xfId="38301" xr:uid="{00000000-0005-0000-0000-0000A4850000}"/>
    <cellStyle name="Normal 65 2 6 3 3" xfId="23068" xr:uid="{00000000-0005-0000-0000-0000A5850000}"/>
    <cellStyle name="Normal 65 2 6 4" xfId="33288" xr:uid="{00000000-0005-0000-0000-0000A6850000}"/>
    <cellStyle name="Normal 65 2 6 5" xfId="18055" xr:uid="{00000000-0005-0000-0000-0000A7850000}"/>
    <cellStyle name="Normal 65 2 7" xfId="4606" xr:uid="{00000000-0005-0000-0000-0000A8850000}"/>
    <cellStyle name="Normal 65 2 7 2" xfId="14658" xr:uid="{00000000-0005-0000-0000-0000A9850000}"/>
    <cellStyle name="Normal 65 2 7 2 2" xfId="44989" xr:uid="{00000000-0005-0000-0000-0000AA850000}"/>
    <cellStyle name="Normal 65 2 7 2 3" xfId="29756" xr:uid="{00000000-0005-0000-0000-0000AB850000}"/>
    <cellStyle name="Normal 65 2 7 3" xfId="9638" xr:uid="{00000000-0005-0000-0000-0000AC850000}"/>
    <cellStyle name="Normal 65 2 7 3 2" xfId="39972" xr:uid="{00000000-0005-0000-0000-0000AD850000}"/>
    <cellStyle name="Normal 65 2 7 3 3" xfId="24739" xr:uid="{00000000-0005-0000-0000-0000AE850000}"/>
    <cellStyle name="Normal 65 2 7 4" xfId="34959" xr:uid="{00000000-0005-0000-0000-0000AF850000}"/>
    <cellStyle name="Normal 65 2 7 5" xfId="19726" xr:uid="{00000000-0005-0000-0000-0000B0850000}"/>
    <cellStyle name="Normal 65 2 8" xfId="11316" xr:uid="{00000000-0005-0000-0000-0000B1850000}"/>
    <cellStyle name="Normal 65 2 8 2" xfId="41647" xr:uid="{00000000-0005-0000-0000-0000B2850000}"/>
    <cellStyle name="Normal 65 2 8 3" xfId="26414" xr:uid="{00000000-0005-0000-0000-0000B3850000}"/>
    <cellStyle name="Normal 65 2 9" xfId="6295" xr:uid="{00000000-0005-0000-0000-0000B4850000}"/>
    <cellStyle name="Normal 65 2 9 2" xfId="36630" xr:uid="{00000000-0005-0000-0000-0000B5850000}"/>
    <cellStyle name="Normal 65 2 9 3" xfId="21397" xr:uid="{00000000-0005-0000-0000-0000B6850000}"/>
    <cellStyle name="Normal 65 3" xfId="1259" xr:uid="{00000000-0005-0000-0000-0000B7850000}"/>
    <cellStyle name="Normal 65 3 10" xfId="16436" xr:uid="{00000000-0005-0000-0000-0000B8850000}"/>
    <cellStyle name="Normal 65 3 2" xfId="1478" xr:uid="{00000000-0005-0000-0000-0000B9850000}"/>
    <cellStyle name="Normal 65 3 2 2" xfId="1899" xr:uid="{00000000-0005-0000-0000-0000BA850000}"/>
    <cellStyle name="Normal 65 3 2 2 2" xfId="2738" xr:uid="{00000000-0005-0000-0000-0000BB850000}"/>
    <cellStyle name="Normal 65 3 2 2 2 2" xfId="4428" xr:uid="{00000000-0005-0000-0000-0000BC850000}"/>
    <cellStyle name="Normal 65 3 2 2 2 2 2" xfId="14501" xr:uid="{00000000-0005-0000-0000-0000BD850000}"/>
    <cellStyle name="Normal 65 3 2 2 2 2 2 2" xfId="44832" xr:uid="{00000000-0005-0000-0000-0000BE850000}"/>
    <cellStyle name="Normal 65 3 2 2 2 2 2 3" xfId="29599" xr:uid="{00000000-0005-0000-0000-0000BF850000}"/>
    <cellStyle name="Normal 65 3 2 2 2 2 3" xfId="9481" xr:uid="{00000000-0005-0000-0000-0000C0850000}"/>
    <cellStyle name="Normal 65 3 2 2 2 2 3 2" xfId="39815" xr:uid="{00000000-0005-0000-0000-0000C1850000}"/>
    <cellStyle name="Normal 65 3 2 2 2 2 3 3" xfId="24582" xr:uid="{00000000-0005-0000-0000-0000C2850000}"/>
    <cellStyle name="Normal 65 3 2 2 2 2 4" xfId="34802" xr:uid="{00000000-0005-0000-0000-0000C3850000}"/>
    <cellStyle name="Normal 65 3 2 2 2 2 5" xfId="19569" xr:uid="{00000000-0005-0000-0000-0000C4850000}"/>
    <cellStyle name="Normal 65 3 2 2 2 3" xfId="6120" xr:uid="{00000000-0005-0000-0000-0000C5850000}"/>
    <cellStyle name="Normal 65 3 2 2 2 3 2" xfId="16172" xr:uid="{00000000-0005-0000-0000-0000C6850000}"/>
    <cellStyle name="Normal 65 3 2 2 2 3 2 2" xfId="46503" xr:uid="{00000000-0005-0000-0000-0000C7850000}"/>
    <cellStyle name="Normal 65 3 2 2 2 3 2 3" xfId="31270" xr:uid="{00000000-0005-0000-0000-0000C8850000}"/>
    <cellStyle name="Normal 65 3 2 2 2 3 3" xfId="11152" xr:uid="{00000000-0005-0000-0000-0000C9850000}"/>
    <cellStyle name="Normal 65 3 2 2 2 3 3 2" xfId="41486" xr:uid="{00000000-0005-0000-0000-0000CA850000}"/>
    <cellStyle name="Normal 65 3 2 2 2 3 3 3" xfId="26253" xr:uid="{00000000-0005-0000-0000-0000CB850000}"/>
    <cellStyle name="Normal 65 3 2 2 2 3 4" xfId="36473" xr:uid="{00000000-0005-0000-0000-0000CC850000}"/>
    <cellStyle name="Normal 65 3 2 2 2 3 5" xfId="21240" xr:uid="{00000000-0005-0000-0000-0000CD850000}"/>
    <cellStyle name="Normal 65 3 2 2 2 4" xfId="12830" xr:uid="{00000000-0005-0000-0000-0000CE850000}"/>
    <cellStyle name="Normal 65 3 2 2 2 4 2" xfId="43161" xr:uid="{00000000-0005-0000-0000-0000CF850000}"/>
    <cellStyle name="Normal 65 3 2 2 2 4 3" xfId="27928" xr:uid="{00000000-0005-0000-0000-0000D0850000}"/>
    <cellStyle name="Normal 65 3 2 2 2 5" xfId="7809" xr:uid="{00000000-0005-0000-0000-0000D1850000}"/>
    <cellStyle name="Normal 65 3 2 2 2 5 2" xfId="38144" xr:uid="{00000000-0005-0000-0000-0000D2850000}"/>
    <cellStyle name="Normal 65 3 2 2 2 5 3" xfId="22911" xr:uid="{00000000-0005-0000-0000-0000D3850000}"/>
    <cellStyle name="Normal 65 3 2 2 2 6" xfId="33132" xr:uid="{00000000-0005-0000-0000-0000D4850000}"/>
    <cellStyle name="Normal 65 3 2 2 2 7" xfId="17898" xr:uid="{00000000-0005-0000-0000-0000D5850000}"/>
    <cellStyle name="Normal 65 3 2 2 3" xfId="3591" xr:uid="{00000000-0005-0000-0000-0000D6850000}"/>
    <cellStyle name="Normal 65 3 2 2 3 2" xfId="13665" xr:uid="{00000000-0005-0000-0000-0000D7850000}"/>
    <cellStyle name="Normal 65 3 2 2 3 2 2" xfId="43996" xr:uid="{00000000-0005-0000-0000-0000D8850000}"/>
    <cellStyle name="Normal 65 3 2 2 3 2 3" xfId="28763" xr:uid="{00000000-0005-0000-0000-0000D9850000}"/>
    <cellStyle name="Normal 65 3 2 2 3 3" xfId="8645" xr:uid="{00000000-0005-0000-0000-0000DA850000}"/>
    <cellStyle name="Normal 65 3 2 2 3 3 2" xfId="38979" xr:uid="{00000000-0005-0000-0000-0000DB850000}"/>
    <cellStyle name="Normal 65 3 2 2 3 3 3" xfId="23746" xr:uid="{00000000-0005-0000-0000-0000DC850000}"/>
    <cellStyle name="Normal 65 3 2 2 3 4" xfId="33966" xr:uid="{00000000-0005-0000-0000-0000DD850000}"/>
    <cellStyle name="Normal 65 3 2 2 3 5" xfId="18733" xr:uid="{00000000-0005-0000-0000-0000DE850000}"/>
    <cellStyle name="Normal 65 3 2 2 4" xfId="5284" xr:uid="{00000000-0005-0000-0000-0000DF850000}"/>
    <cellStyle name="Normal 65 3 2 2 4 2" xfId="15336" xr:uid="{00000000-0005-0000-0000-0000E0850000}"/>
    <cellStyle name="Normal 65 3 2 2 4 2 2" xfId="45667" xr:uid="{00000000-0005-0000-0000-0000E1850000}"/>
    <cellStyle name="Normal 65 3 2 2 4 2 3" xfId="30434" xr:uid="{00000000-0005-0000-0000-0000E2850000}"/>
    <cellStyle name="Normal 65 3 2 2 4 3" xfId="10316" xr:uid="{00000000-0005-0000-0000-0000E3850000}"/>
    <cellStyle name="Normal 65 3 2 2 4 3 2" xfId="40650" xr:uid="{00000000-0005-0000-0000-0000E4850000}"/>
    <cellStyle name="Normal 65 3 2 2 4 3 3" xfId="25417" xr:uid="{00000000-0005-0000-0000-0000E5850000}"/>
    <cellStyle name="Normal 65 3 2 2 4 4" xfId="35637" xr:uid="{00000000-0005-0000-0000-0000E6850000}"/>
    <cellStyle name="Normal 65 3 2 2 4 5" xfId="20404" xr:uid="{00000000-0005-0000-0000-0000E7850000}"/>
    <cellStyle name="Normal 65 3 2 2 5" xfId="11994" xr:uid="{00000000-0005-0000-0000-0000E8850000}"/>
    <cellStyle name="Normal 65 3 2 2 5 2" xfId="42325" xr:uid="{00000000-0005-0000-0000-0000E9850000}"/>
    <cellStyle name="Normal 65 3 2 2 5 3" xfId="27092" xr:uid="{00000000-0005-0000-0000-0000EA850000}"/>
    <cellStyle name="Normal 65 3 2 2 6" xfId="6973" xr:uid="{00000000-0005-0000-0000-0000EB850000}"/>
    <cellStyle name="Normal 65 3 2 2 6 2" xfId="37308" xr:uid="{00000000-0005-0000-0000-0000EC850000}"/>
    <cellStyle name="Normal 65 3 2 2 6 3" xfId="22075" xr:uid="{00000000-0005-0000-0000-0000ED850000}"/>
    <cellStyle name="Normal 65 3 2 2 7" xfId="32296" xr:uid="{00000000-0005-0000-0000-0000EE850000}"/>
    <cellStyle name="Normal 65 3 2 2 8" xfId="17062" xr:uid="{00000000-0005-0000-0000-0000EF850000}"/>
    <cellStyle name="Normal 65 3 2 3" xfId="2320" xr:uid="{00000000-0005-0000-0000-0000F0850000}"/>
    <cellStyle name="Normal 65 3 2 3 2" xfId="4010" xr:uid="{00000000-0005-0000-0000-0000F1850000}"/>
    <cellStyle name="Normal 65 3 2 3 2 2" xfId="14083" xr:uid="{00000000-0005-0000-0000-0000F2850000}"/>
    <cellStyle name="Normal 65 3 2 3 2 2 2" xfId="44414" xr:uid="{00000000-0005-0000-0000-0000F3850000}"/>
    <cellStyle name="Normal 65 3 2 3 2 2 3" xfId="29181" xr:uid="{00000000-0005-0000-0000-0000F4850000}"/>
    <cellStyle name="Normal 65 3 2 3 2 3" xfId="9063" xr:uid="{00000000-0005-0000-0000-0000F5850000}"/>
    <cellStyle name="Normal 65 3 2 3 2 3 2" xfId="39397" xr:uid="{00000000-0005-0000-0000-0000F6850000}"/>
    <cellStyle name="Normal 65 3 2 3 2 3 3" xfId="24164" xr:uid="{00000000-0005-0000-0000-0000F7850000}"/>
    <cellStyle name="Normal 65 3 2 3 2 4" xfId="34384" xr:uid="{00000000-0005-0000-0000-0000F8850000}"/>
    <cellStyle name="Normal 65 3 2 3 2 5" xfId="19151" xr:uid="{00000000-0005-0000-0000-0000F9850000}"/>
    <cellStyle name="Normal 65 3 2 3 3" xfId="5702" xr:uid="{00000000-0005-0000-0000-0000FA850000}"/>
    <cellStyle name="Normal 65 3 2 3 3 2" xfId="15754" xr:uid="{00000000-0005-0000-0000-0000FB850000}"/>
    <cellStyle name="Normal 65 3 2 3 3 2 2" xfId="46085" xr:uid="{00000000-0005-0000-0000-0000FC850000}"/>
    <cellStyle name="Normal 65 3 2 3 3 2 3" xfId="30852" xr:uid="{00000000-0005-0000-0000-0000FD850000}"/>
    <cellStyle name="Normal 65 3 2 3 3 3" xfId="10734" xr:uid="{00000000-0005-0000-0000-0000FE850000}"/>
    <cellStyle name="Normal 65 3 2 3 3 3 2" xfId="41068" xr:uid="{00000000-0005-0000-0000-0000FF850000}"/>
    <cellStyle name="Normal 65 3 2 3 3 3 3" xfId="25835" xr:uid="{00000000-0005-0000-0000-000000860000}"/>
    <cellStyle name="Normal 65 3 2 3 3 4" xfId="36055" xr:uid="{00000000-0005-0000-0000-000001860000}"/>
    <cellStyle name="Normal 65 3 2 3 3 5" xfId="20822" xr:uid="{00000000-0005-0000-0000-000002860000}"/>
    <cellStyle name="Normal 65 3 2 3 4" xfId="12412" xr:uid="{00000000-0005-0000-0000-000003860000}"/>
    <cellStyle name="Normal 65 3 2 3 4 2" xfId="42743" xr:uid="{00000000-0005-0000-0000-000004860000}"/>
    <cellStyle name="Normal 65 3 2 3 4 3" xfId="27510" xr:uid="{00000000-0005-0000-0000-000005860000}"/>
    <cellStyle name="Normal 65 3 2 3 5" xfId="7391" xr:uid="{00000000-0005-0000-0000-000006860000}"/>
    <cellStyle name="Normal 65 3 2 3 5 2" xfId="37726" xr:uid="{00000000-0005-0000-0000-000007860000}"/>
    <cellStyle name="Normal 65 3 2 3 5 3" xfId="22493" xr:uid="{00000000-0005-0000-0000-000008860000}"/>
    <cellStyle name="Normal 65 3 2 3 6" xfId="32714" xr:uid="{00000000-0005-0000-0000-000009860000}"/>
    <cellStyle name="Normal 65 3 2 3 7" xfId="17480" xr:uid="{00000000-0005-0000-0000-00000A860000}"/>
    <cellStyle name="Normal 65 3 2 4" xfId="3173" xr:uid="{00000000-0005-0000-0000-00000B860000}"/>
    <cellStyle name="Normal 65 3 2 4 2" xfId="13247" xr:uid="{00000000-0005-0000-0000-00000C860000}"/>
    <cellStyle name="Normal 65 3 2 4 2 2" xfId="43578" xr:uid="{00000000-0005-0000-0000-00000D860000}"/>
    <cellStyle name="Normal 65 3 2 4 2 3" xfId="28345" xr:uid="{00000000-0005-0000-0000-00000E860000}"/>
    <cellStyle name="Normal 65 3 2 4 3" xfId="8227" xr:uid="{00000000-0005-0000-0000-00000F860000}"/>
    <cellStyle name="Normal 65 3 2 4 3 2" xfId="38561" xr:uid="{00000000-0005-0000-0000-000010860000}"/>
    <cellStyle name="Normal 65 3 2 4 3 3" xfId="23328" xr:uid="{00000000-0005-0000-0000-000011860000}"/>
    <cellStyle name="Normal 65 3 2 4 4" xfId="33548" xr:uid="{00000000-0005-0000-0000-000012860000}"/>
    <cellStyle name="Normal 65 3 2 4 5" xfId="18315" xr:uid="{00000000-0005-0000-0000-000013860000}"/>
    <cellStyle name="Normal 65 3 2 5" xfId="4866" xr:uid="{00000000-0005-0000-0000-000014860000}"/>
    <cellStyle name="Normal 65 3 2 5 2" xfId="14918" xr:uid="{00000000-0005-0000-0000-000015860000}"/>
    <cellStyle name="Normal 65 3 2 5 2 2" xfId="45249" xr:uid="{00000000-0005-0000-0000-000016860000}"/>
    <cellStyle name="Normal 65 3 2 5 2 3" xfId="30016" xr:uid="{00000000-0005-0000-0000-000017860000}"/>
    <cellStyle name="Normal 65 3 2 5 3" xfId="9898" xr:uid="{00000000-0005-0000-0000-000018860000}"/>
    <cellStyle name="Normal 65 3 2 5 3 2" xfId="40232" xr:uid="{00000000-0005-0000-0000-000019860000}"/>
    <cellStyle name="Normal 65 3 2 5 3 3" xfId="24999" xr:uid="{00000000-0005-0000-0000-00001A860000}"/>
    <cellStyle name="Normal 65 3 2 5 4" xfId="35219" xr:uid="{00000000-0005-0000-0000-00001B860000}"/>
    <cellStyle name="Normal 65 3 2 5 5" xfId="19986" xr:uid="{00000000-0005-0000-0000-00001C860000}"/>
    <cellStyle name="Normal 65 3 2 6" xfId="11576" xr:uid="{00000000-0005-0000-0000-00001D860000}"/>
    <cellStyle name="Normal 65 3 2 6 2" xfId="41907" xr:uid="{00000000-0005-0000-0000-00001E860000}"/>
    <cellStyle name="Normal 65 3 2 6 3" xfId="26674" xr:uid="{00000000-0005-0000-0000-00001F860000}"/>
    <cellStyle name="Normal 65 3 2 7" xfId="6555" xr:uid="{00000000-0005-0000-0000-000020860000}"/>
    <cellStyle name="Normal 65 3 2 7 2" xfId="36890" xr:uid="{00000000-0005-0000-0000-000021860000}"/>
    <cellStyle name="Normal 65 3 2 7 3" xfId="21657" xr:uid="{00000000-0005-0000-0000-000022860000}"/>
    <cellStyle name="Normal 65 3 2 8" xfId="31878" xr:uid="{00000000-0005-0000-0000-000023860000}"/>
    <cellStyle name="Normal 65 3 2 9" xfId="16644" xr:uid="{00000000-0005-0000-0000-000024860000}"/>
    <cellStyle name="Normal 65 3 3" xfId="1691" xr:uid="{00000000-0005-0000-0000-000025860000}"/>
    <cellStyle name="Normal 65 3 3 2" xfId="2530" xr:uid="{00000000-0005-0000-0000-000026860000}"/>
    <cellStyle name="Normal 65 3 3 2 2" xfId="4220" xr:uid="{00000000-0005-0000-0000-000027860000}"/>
    <cellStyle name="Normal 65 3 3 2 2 2" xfId="14293" xr:uid="{00000000-0005-0000-0000-000028860000}"/>
    <cellStyle name="Normal 65 3 3 2 2 2 2" xfId="44624" xr:uid="{00000000-0005-0000-0000-000029860000}"/>
    <cellStyle name="Normal 65 3 3 2 2 2 3" xfId="29391" xr:uid="{00000000-0005-0000-0000-00002A860000}"/>
    <cellStyle name="Normal 65 3 3 2 2 3" xfId="9273" xr:uid="{00000000-0005-0000-0000-00002B860000}"/>
    <cellStyle name="Normal 65 3 3 2 2 3 2" xfId="39607" xr:uid="{00000000-0005-0000-0000-00002C860000}"/>
    <cellStyle name="Normal 65 3 3 2 2 3 3" xfId="24374" xr:uid="{00000000-0005-0000-0000-00002D860000}"/>
    <cellStyle name="Normal 65 3 3 2 2 4" xfId="34594" xr:uid="{00000000-0005-0000-0000-00002E860000}"/>
    <cellStyle name="Normal 65 3 3 2 2 5" xfId="19361" xr:uid="{00000000-0005-0000-0000-00002F860000}"/>
    <cellStyle name="Normal 65 3 3 2 3" xfId="5912" xr:uid="{00000000-0005-0000-0000-000030860000}"/>
    <cellStyle name="Normal 65 3 3 2 3 2" xfId="15964" xr:uid="{00000000-0005-0000-0000-000031860000}"/>
    <cellStyle name="Normal 65 3 3 2 3 2 2" xfId="46295" xr:uid="{00000000-0005-0000-0000-000032860000}"/>
    <cellStyle name="Normal 65 3 3 2 3 2 3" xfId="31062" xr:uid="{00000000-0005-0000-0000-000033860000}"/>
    <cellStyle name="Normal 65 3 3 2 3 3" xfId="10944" xr:uid="{00000000-0005-0000-0000-000034860000}"/>
    <cellStyle name="Normal 65 3 3 2 3 3 2" xfId="41278" xr:uid="{00000000-0005-0000-0000-000035860000}"/>
    <cellStyle name="Normal 65 3 3 2 3 3 3" xfId="26045" xr:uid="{00000000-0005-0000-0000-000036860000}"/>
    <cellStyle name="Normal 65 3 3 2 3 4" xfId="36265" xr:uid="{00000000-0005-0000-0000-000037860000}"/>
    <cellStyle name="Normal 65 3 3 2 3 5" xfId="21032" xr:uid="{00000000-0005-0000-0000-000038860000}"/>
    <cellStyle name="Normal 65 3 3 2 4" xfId="12622" xr:uid="{00000000-0005-0000-0000-000039860000}"/>
    <cellStyle name="Normal 65 3 3 2 4 2" xfId="42953" xr:uid="{00000000-0005-0000-0000-00003A860000}"/>
    <cellStyle name="Normal 65 3 3 2 4 3" xfId="27720" xr:uid="{00000000-0005-0000-0000-00003B860000}"/>
    <cellStyle name="Normal 65 3 3 2 5" xfId="7601" xr:uid="{00000000-0005-0000-0000-00003C860000}"/>
    <cellStyle name="Normal 65 3 3 2 5 2" xfId="37936" xr:uid="{00000000-0005-0000-0000-00003D860000}"/>
    <cellStyle name="Normal 65 3 3 2 5 3" xfId="22703" xr:uid="{00000000-0005-0000-0000-00003E860000}"/>
    <cellStyle name="Normal 65 3 3 2 6" xfId="32924" xr:uid="{00000000-0005-0000-0000-00003F860000}"/>
    <cellStyle name="Normal 65 3 3 2 7" xfId="17690" xr:uid="{00000000-0005-0000-0000-000040860000}"/>
    <cellStyle name="Normal 65 3 3 3" xfId="3383" xr:uid="{00000000-0005-0000-0000-000041860000}"/>
    <cellStyle name="Normal 65 3 3 3 2" xfId="13457" xr:uid="{00000000-0005-0000-0000-000042860000}"/>
    <cellStyle name="Normal 65 3 3 3 2 2" xfId="43788" xr:uid="{00000000-0005-0000-0000-000043860000}"/>
    <cellStyle name="Normal 65 3 3 3 2 3" xfId="28555" xr:uid="{00000000-0005-0000-0000-000044860000}"/>
    <cellStyle name="Normal 65 3 3 3 3" xfId="8437" xr:uid="{00000000-0005-0000-0000-000045860000}"/>
    <cellStyle name="Normal 65 3 3 3 3 2" xfId="38771" xr:uid="{00000000-0005-0000-0000-000046860000}"/>
    <cellStyle name="Normal 65 3 3 3 3 3" xfId="23538" xr:uid="{00000000-0005-0000-0000-000047860000}"/>
    <cellStyle name="Normal 65 3 3 3 4" xfId="33758" xr:uid="{00000000-0005-0000-0000-000048860000}"/>
    <cellStyle name="Normal 65 3 3 3 5" xfId="18525" xr:uid="{00000000-0005-0000-0000-000049860000}"/>
    <cellStyle name="Normal 65 3 3 4" xfId="5076" xr:uid="{00000000-0005-0000-0000-00004A860000}"/>
    <cellStyle name="Normal 65 3 3 4 2" xfId="15128" xr:uid="{00000000-0005-0000-0000-00004B860000}"/>
    <cellStyle name="Normal 65 3 3 4 2 2" xfId="45459" xr:uid="{00000000-0005-0000-0000-00004C860000}"/>
    <cellStyle name="Normal 65 3 3 4 2 3" xfId="30226" xr:uid="{00000000-0005-0000-0000-00004D860000}"/>
    <cellStyle name="Normal 65 3 3 4 3" xfId="10108" xr:uid="{00000000-0005-0000-0000-00004E860000}"/>
    <cellStyle name="Normal 65 3 3 4 3 2" xfId="40442" xr:uid="{00000000-0005-0000-0000-00004F860000}"/>
    <cellStyle name="Normal 65 3 3 4 3 3" xfId="25209" xr:uid="{00000000-0005-0000-0000-000050860000}"/>
    <cellStyle name="Normal 65 3 3 4 4" xfId="35429" xr:uid="{00000000-0005-0000-0000-000051860000}"/>
    <cellStyle name="Normal 65 3 3 4 5" xfId="20196" xr:uid="{00000000-0005-0000-0000-000052860000}"/>
    <cellStyle name="Normal 65 3 3 5" xfId="11786" xr:uid="{00000000-0005-0000-0000-000053860000}"/>
    <cellStyle name="Normal 65 3 3 5 2" xfId="42117" xr:uid="{00000000-0005-0000-0000-000054860000}"/>
    <cellStyle name="Normal 65 3 3 5 3" xfId="26884" xr:uid="{00000000-0005-0000-0000-000055860000}"/>
    <cellStyle name="Normal 65 3 3 6" xfId="6765" xr:uid="{00000000-0005-0000-0000-000056860000}"/>
    <cellStyle name="Normal 65 3 3 6 2" xfId="37100" xr:uid="{00000000-0005-0000-0000-000057860000}"/>
    <cellStyle name="Normal 65 3 3 6 3" xfId="21867" xr:uid="{00000000-0005-0000-0000-000058860000}"/>
    <cellStyle name="Normal 65 3 3 7" xfId="32088" xr:uid="{00000000-0005-0000-0000-000059860000}"/>
    <cellStyle name="Normal 65 3 3 8" xfId="16854" xr:uid="{00000000-0005-0000-0000-00005A860000}"/>
    <cellStyle name="Normal 65 3 4" xfId="2112" xr:uid="{00000000-0005-0000-0000-00005B860000}"/>
    <cellStyle name="Normal 65 3 4 2" xfId="3802" xr:uid="{00000000-0005-0000-0000-00005C860000}"/>
    <cellStyle name="Normal 65 3 4 2 2" xfId="13875" xr:uid="{00000000-0005-0000-0000-00005D860000}"/>
    <cellStyle name="Normal 65 3 4 2 2 2" xfId="44206" xr:uid="{00000000-0005-0000-0000-00005E860000}"/>
    <cellStyle name="Normal 65 3 4 2 2 3" xfId="28973" xr:uid="{00000000-0005-0000-0000-00005F860000}"/>
    <cellStyle name="Normal 65 3 4 2 3" xfId="8855" xr:uid="{00000000-0005-0000-0000-000060860000}"/>
    <cellStyle name="Normal 65 3 4 2 3 2" xfId="39189" xr:uid="{00000000-0005-0000-0000-000061860000}"/>
    <cellStyle name="Normal 65 3 4 2 3 3" xfId="23956" xr:uid="{00000000-0005-0000-0000-000062860000}"/>
    <cellStyle name="Normal 65 3 4 2 4" xfId="34176" xr:uid="{00000000-0005-0000-0000-000063860000}"/>
    <cellStyle name="Normal 65 3 4 2 5" xfId="18943" xr:uid="{00000000-0005-0000-0000-000064860000}"/>
    <cellStyle name="Normal 65 3 4 3" xfId="5494" xr:uid="{00000000-0005-0000-0000-000065860000}"/>
    <cellStyle name="Normal 65 3 4 3 2" xfId="15546" xr:uid="{00000000-0005-0000-0000-000066860000}"/>
    <cellStyle name="Normal 65 3 4 3 2 2" xfId="45877" xr:uid="{00000000-0005-0000-0000-000067860000}"/>
    <cellStyle name="Normal 65 3 4 3 2 3" xfId="30644" xr:uid="{00000000-0005-0000-0000-000068860000}"/>
    <cellStyle name="Normal 65 3 4 3 3" xfId="10526" xr:uid="{00000000-0005-0000-0000-000069860000}"/>
    <cellStyle name="Normal 65 3 4 3 3 2" xfId="40860" xr:uid="{00000000-0005-0000-0000-00006A860000}"/>
    <cellStyle name="Normal 65 3 4 3 3 3" xfId="25627" xr:uid="{00000000-0005-0000-0000-00006B860000}"/>
    <cellStyle name="Normal 65 3 4 3 4" xfId="35847" xr:uid="{00000000-0005-0000-0000-00006C860000}"/>
    <cellStyle name="Normal 65 3 4 3 5" xfId="20614" xr:uid="{00000000-0005-0000-0000-00006D860000}"/>
    <cellStyle name="Normal 65 3 4 4" xfId="12204" xr:uid="{00000000-0005-0000-0000-00006E860000}"/>
    <cellStyle name="Normal 65 3 4 4 2" xfId="42535" xr:uid="{00000000-0005-0000-0000-00006F860000}"/>
    <cellStyle name="Normal 65 3 4 4 3" xfId="27302" xr:uid="{00000000-0005-0000-0000-000070860000}"/>
    <cellStyle name="Normal 65 3 4 5" xfId="7183" xr:uid="{00000000-0005-0000-0000-000071860000}"/>
    <cellStyle name="Normal 65 3 4 5 2" xfId="37518" xr:uid="{00000000-0005-0000-0000-000072860000}"/>
    <cellStyle name="Normal 65 3 4 5 3" xfId="22285" xr:uid="{00000000-0005-0000-0000-000073860000}"/>
    <cellStyle name="Normal 65 3 4 6" xfId="32506" xr:uid="{00000000-0005-0000-0000-000074860000}"/>
    <cellStyle name="Normal 65 3 4 7" xfId="17272" xr:uid="{00000000-0005-0000-0000-000075860000}"/>
    <cellStyle name="Normal 65 3 5" xfId="2965" xr:uid="{00000000-0005-0000-0000-000076860000}"/>
    <cellStyle name="Normal 65 3 5 2" xfId="13039" xr:uid="{00000000-0005-0000-0000-000077860000}"/>
    <cellStyle name="Normal 65 3 5 2 2" xfId="43370" xr:uid="{00000000-0005-0000-0000-000078860000}"/>
    <cellStyle name="Normal 65 3 5 2 3" xfId="28137" xr:uid="{00000000-0005-0000-0000-000079860000}"/>
    <cellStyle name="Normal 65 3 5 3" xfId="8019" xr:uid="{00000000-0005-0000-0000-00007A860000}"/>
    <cellStyle name="Normal 65 3 5 3 2" xfId="38353" xr:uid="{00000000-0005-0000-0000-00007B860000}"/>
    <cellStyle name="Normal 65 3 5 3 3" xfId="23120" xr:uid="{00000000-0005-0000-0000-00007C860000}"/>
    <cellStyle name="Normal 65 3 5 4" xfId="33340" xr:uid="{00000000-0005-0000-0000-00007D860000}"/>
    <cellStyle name="Normal 65 3 5 5" xfId="18107" xr:uid="{00000000-0005-0000-0000-00007E860000}"/>
    <cellStyle name="Normal 65 3 6" xfId="4658" xr:uid="{00000000-0005-0000-0000-00007F860000}"/>
    <cellStyle name="Normal 65 3 6 2" xfId="14710" xr:uid="{00000000-0005-0000-0000-000080860000}"/>
    <cellStyle name="Normal 65 3 6 2 2" xfId="45041" xr:uid="{00000000-0005-0000-0000-000081860000}"/>
    <cellStyle name="Normal 65 3 6 2 3" xfId="29808" xr:uid="{00000000-0005-0000-0000-000082860000}"/>
    <cellStyle name="Normal 65 3 6 3" xfId="9690" xr:uid="{00000000-0005-0000-0000-000083860000}"/>
    <cellStyle name="Normal 65 3 6 3 2" xfId="40024" xr:uid="{00000000-0005-0000-0000-000084860000}"/>
    <cellStyle name="Normal 65 3 6 3 3" xfId="24791" xr:uid="{00000000-0005-0000-0000-000085860000}"/>
    <cellStyle name="Normal 65 3 6 4" xfId="35011" xr:uid="{00000000-0005-0000-0000-000086860000}"/>
    <cellStyle name="Normal 65 3 6 5" xfId="19778" xr:uid="{00000000-0005-0000-0000-000087860000}"/>
    <cellStyle name="Normal 65 3 7" xfId="11368" xr:uid="{00000000-0005-0000-0000-000088860000}"/>
    <cellStyle name="Normal 65 3 7 2" xfId="41699" xr:uid="{00000000-0005-0000-0000-000089860000}"/>
    <cellStyle name="Normal 65 3 7 3" xfId="26466" xr:uid="{00000000-0005-0000-0000-00008A860000}"/>
    <cellStyle name="Normal 65 3 8" xfId="6347" xr:uid="{00000000-0005-0000-0000-00008B860000}"/>
    <cellStyle name="Normal 65 3 8 2" xfId="36682" xr:uid="{00000000-0005-0000-0000-00008C860000}"/>
    <cellStyle name="Normal 65 3 8 3" xfId="21449" xr:uid="{00000000-0005-0000-0000-00008D860000}"/>
    <cellStyle name="Normal 65 3 9" xfId="31671" xr:uid="{00000000-0005-0000-0000-00008E860000}"/>
    <cellStyle name="Normal 65 4" xfId="1372" xr:uid="{00000000-0005-0000-0000-00008F860000}"/>
    <cellStyle name="Normal 65 4 2" xfId="1795" xr:uid="{00000000-0005-0000-0000-000090860000}"/>
    <cellStyle name="Normal 65 4 2 2" xfId="2634" xr:uid="{00000000-0005-0000-0000-000091860000}"/>
    <cellStyle name="Normal 65 4 2 2 2" xfId="4324" xr:uid="{00000000-0005-0000-0000-000092860000}"/>
    <cellStyle name="Normal 65 4 2 2 2 2" xfId="14397" xr:uid="{00000000-0005-0000-0000-000093860000}"/>
    <cellStyle name="Normal 65 4 2 2 2 2 2" xfId="44728" xr:uid="{00000000-0005-0000-0000-000094860000}"/>
    <cellStyle name="Normal 65 4 2 2 2 2 3" xfId="29495" xr:uid="{00000000-0005-0000-0000-000095860000}"/>
    <cellStyle name="Normal 65 4 2 2 2 3" xfId="9377" xr:uid="{00000000-0005-0000-0000-000096860000}"/>
    <cellStyle name="Normal 65 4 2 2 2 3 2" xfId="39711" xr:uid="{00000000-0005-0000-0000-000097860000}"/>
    <cellStyle name="Normal 65 4 2 2 2 3 3" xfId="24478" xr:uid="{00000000-0005-0000-0000-000098860000}"/>
    <cellStyle name="Normal 65 4 2 2 2 4" xfId="34698" xr:uid="{00000000-0005-0000-0000-000099860000}"/>
    <cellStyle name="Normal 65 4 2 2 2 5" xfId="19465" xr:uid="{00000000-0005-0000-0000-00009A860000}"/>
    <cellStyle name="Normal 65 4 2 2 3" xfId="6016" xr:uid="{00000000-0005-0000-0000-00009B860000}"/>
    <cellStyle name="Normal 65 4 2 2 3 2" xfId="16068" xr:uid="{00000000-0005-0000-0000-00009C860000}"/>
    <cellStyle name="Normal 65 4 2 2 3 2 2" xfId="46399" xr:uid="{00000000-0005-0000-0000-00009D860000}"/>
    <cellStyle name="Normal 65 4 2 2 3 2 3" xfId="31166" xr:uid="{00000000-0005-0000-0000-00009E860000}"/>
    <cellStyle name="Normal 65 4 2 2 3 3" xfId="11048" xr:uid="{00000000-0005-0000-0000-00009F860000}"/>
    <cellStyle name="Normal 65 4 2 2 3 3 2" xfId="41382" xr:uid="{00000000-0005-0000-0000-0000A0860000}"/>
    <cellStyle name="Normal 65 4 2 2 3 3 3" xfId="26149" xr:uid="{00000000-0005-0000-0000-0000A1860000}"/>
    <cellStyle name="Normal 65 4 2 2 3 4" xfId="36369" xr:uid="{00000000-0005-0000-0000-0000A2860000}"/>
    <cellStyle name="Normal 65 4 2 2 3 5" xfId="21136" xr:uid="{00000000-0005-0000-0000-0000A3860000}"/>
    <cellStyle name="Normal 65 4 2 2 4" xfId="12726" xr:uid="{00000000-0005-0000-0000-0000A4860000}"/>
    <cellStyle name="Normal 65 4 2 2 4 2" xfId="43057" xr:uid="{00000000-0005-0000-0000-0000A5860000}"/>
    <cellStyle name="Normal 65 4 2 2 4 3" xfId="27824" xr:uid="{00000000-0005-0000-0000-0000A6860000}"/>
    <cellStyle name="Normal 65 4 2 2 5" xfId="7705" xr:uid="{00000000-0005-0000-0000-0000A7860000}"/>
    <cellStyle name="Normal 65 4 2 2 5 2" xfId="38040" xr:uid="{00000000-0005-0000-0000-0000A8860000}"/>
    <cellStyle name="Normal 65 4 2 2 5 3" xfId="22807" xr:uid="{00000000-0005-0000-0000-0000A9860000}"/>
    <cellStyle name="Normal 65 4 2 2 6" xfId="33028" xr:uid="{00000000-0005-0000-0000-0000AA860000}"/>
    <cellStyle name="Normal 65 4 2 2 7" xfId="17794" xr:uid="{00000000-0005-0000-0000-0000AB860000}"/>
    <cellStyle name="Normal 65 4 2 3" xfId="3487" xr:uid="{00000000-0005-0000-0000-0000AC860000}"/>
    <cellStyle name="Normal 65 4 2 3 2" xfId="13561" xr:uid="{00000000-0005-0000-0000-0000AD860000}"/>
    <cellStyle name="Normal 65 4 2 3 2 2" xfId="43892" xr:uid="{00000000-0005-0000-0000-0000AE860000}"/>
    <cellStyle name="Normal 65 4 2 3 2 3" xfId="28659" xr:uid="{00000000-0005-0000-0000-0000AF860000}"/>
    <cellStyle name="Normal 65 4 2 3 3" xfId="8541" xr:uid="{00000000-0005-0000-0000-0000B0860000}"/>
    <cellStyle name="Normal 65 4 2 3 3 2" xfId="38875" xr:uid="{00000000-0005-0000-0000-0000B1860000}"/>
    <cellStyle name="Normal 65 4 2 3 3 3" xfId="23642" xr:uid="{00000000-0005-0000-0000-0000B2860000}"/>
    <cellStyle name="Normal 65 4 2 3 4" xfId="33862" xr:uid="{00000000-0005-0000-0000-0000B3860000}"/>
    <cellStyle name="Normal 65 4 2 3 5" xfId="18629" xr:uid="{00000000-0005-0000-0000-0000B4860000}"/>
    <cellStyle name="Normal 65 4 2 4" xfId="5180" xr:uid="{00000000-0005-0000-0000-0000B5860000}"/>
    <cellStyle name="Normal 65 4 2 4 2" xfId="15232" xr:uid="{00000000-0005-0000-0000-0000B6860000}"/>
    <cellStyle name="Normal 65 4 2 4 2 2" xfId="45563" xr:uid="{00000000-0005-0000-0000-0000B7860000}"/>
    <cellStyle name="Normal 65 4 2 4 2 3" xfId="30330" xr:uid="{00000000-0005-0000-0000-0000B8860000}"/>
    <cellStyle name="Normal 65 4 2 4 3" xfId="10212" xr:uid="{00000000-0005-0000-0000-0000B9860000}"/>
    <cellStyle name="Normal 65 4 2 4 3 2" xfId="40546" xr:uid="{00000000-0005-0000-0000-0000BA860000}"/>
    <cellStyle name="Normal 65 4 2 4 3 3" xfId="25313" xr:uid="{00000000-0005-0000-0000-0000BB860000}"/>
    <cellStyle name="Normal 65 4 2 4 4" xfId="35533" xr:uid="{00000000-0005-0000-0000-0000BC860000}"/>
    <cellStyle name="Normal 65 4 2 4 5" xfId="20300" xr:uid="{00000000-0005-0000-0000-0000BD860000}"/>
    <cellStyle name="Normal 65 4 2 5" xfId="11890" xr:uid="{00000000-0005-0000-0000-0000BE860000}"/>
    <cellStyle name="Normal 65 4 2 5 2" xfId="42221" xr:uid="{00000000-0005-0000-0000-0000BF860000}"/>
    <cellStyle name="Normal 65 4 2 5 3" xfId="26988" xr:uid="{00000000-0005-0000-0000-0000C0860000}"/>
    <cellStyle name="Normal 65 4 2 6" xfId="6869" xr:uid="{00000000-0005-0000-0000-0000C1860000}"/>
    <cellStyle name="Normal 65 4 2 6 2" xfId="37204" xr:uid="{00000000-0005-0000-0000-0000C2860000}"/>
    <cellStyle name="Normal 65 4 2 6 3" xfId="21971" xr:uid="{00000000-0005-0000-0000-0000C3860000}"/>
    <cellStyle name="Normal 65 4 2 7" xfId="32192" xr:uid="{00000000-0005-0000-0000-0000C4860000}"/>
    <cellStyle name="Normal 65 4 2 8" xfId="16958" xr:uid="{00000000-0005-0000-0000-0000C5860000}"/>
    <cellStyle name="Normal 65 4 3" xfId="2216" xr:uid="{00000000-0005-0000-0000-0000C6860000}"/>
    <cellStyle name="Normal 65 4 3 2" xfId="3906" xr:uid="{00000000-0005-0000-0000-0000C7860000}"/>
    <cellStyle name="Normal 65 4 3 2 2" xfId="13979" xr:uid="{00000000-0005-0000-0000-0000C8860000}"/>
    <cellStyle name="Normal 65 4 3 2 2 2" xfId="44310" xr:uid="{00000000-0005-0000-0000-0000C9860000}"/>
    <cellStyle name="Normal 65 4 3 2 2 3" xfId="29077" xr:uid="{00000000-0005-0000-0000-0000CA860000}"/>
    <cellStyle name="Normal 65 4 3 2 3" xfId="8959" xr:uid="{00000000-0005-0000-0000-0000CB860000}"/>
    <cellStyle name="Normal 65 4 3 2 3 2" xfId="39293" xr:uid="{00000000-0005-0000-0000-0000CC860000}"/>
    <cellStyle name="Normal 65 4 3 2 3 3" xfId="24060" xr:uid="{00000000-0005-0000-0000-0000CD860000}"/>
    <cellStyle name="Normal 65 4 3 2 4" xfId="34280" xr:uid="{00000000-0005-0000-0000-0000CE860000}"/>
    <cellStyle name="Normal 65 4 3 2 5" xfId="19047" xr:uid="{00000000-0005-0000-0000-0000CF860000}"/>
    <cellStyle name="Normal 65 4 3 3" xfId="5598" xr:uid="{00000000-0005-0000-0000-0000D0860000}"/>
    <cellStyle name="Normal 65 4 3 3 2" xfId="15650" xr:uid="{00000000-0005-0000-0000-0000D1860000}"/>
    <cellStyle name="Normal 65 4 3 3 2 2" xfId="45981" xr:uid="{00000000-0005-0000-0000-0000D2860000}"/>
    <cellStyle name="Normal 65 4 3 3 2 3" xfId="30748" xr:uid="{00000000-0005-0000-0000-0000D3860000}"/>
    <cellStyle name="Normal 65 4 3 3 3" xfId="10630" xr:uid="{00000000-0005-0000-0000-0000D4860000}"/>
    <cellStyle name="Normal 65 4 3 3 3 2" xfId="40964" xr:uid="{00000000-0005-0000-0000-0000D5860000}"/>
    <cellStyle name="Normal 65 4 3 3 3 3" xfId="25731" xr:uid="{00000000-0005-0000-0000-0000D6860000}"/>
    <cellStyle name="Normal 65 4 3 3 4" xfId="35951" xr:uid="{00000000-0005-0000-0000-0000D7860000}"/>
    <cellStyle name="Normal 65 4 3 3 5" xfId="20718" xr:uid="{00000000-0005-0000-0000-0000D8860000}"/>
    <cellStyle name="Normal 65 4 3 4" xfId="12308" xr:uid="{00000000-0005-0000-0000-0000D9860000}"/>
    <cellStyle name="Normal 65 4 3 4 2" xfId="42639" xr:uid="{00000000-0005-0000-0000-0000DA860000}"/>
    <cellStyle name="Normal 65 4 3 4 3" xfId="27406" xr:uid="{00000000-0005-0000-0000-0000DB860000}"/>
    <cellStyle name="Normal 65 4 3 5" xfId="7287" xr:uid="{00000000-0005-0000-0000-0000DC860000}"/>
    <cellStyle name="Normal 65 4 3 5 2" xfId="37622" xr:uid="{00000000-0005-0000-0000-0000DD860000}"/>
    <cellStyle name="Normal 65 4 3 5 3" xfId="22389" xr:uid="{00000000-0005-0000-0000-0000DE860000}"/>
    <cellStyle name="Normal 65 4 3 6" xfId="32610" xr:uid="{00000000-0005-0000-0000-0000DF860000}"/>
    <cellStyle name="Normal 65 4 3 7" xfId="17376" xr:uid="{00000000-0005-0000-0000-0000E0860000}"/>
    <cellStyle name="Normal 65 4 4" xfId="3069" xr:uid="{00000000-0005-0000-0000-0000E1860000}"/>
    <cellStyle name="Normal 65 4 4 2" xfId="13143" xr:uid="{00000000-0005-0000-0000-0000E2860000}"/>
    <cellStyle name="Normal 65 4 4 2 2" xfId="43474" xr:uid="{00000000-0005-0000-0000-0000E3860000}"/>
    <cellStyle name="Normal 65 4 4 2 3" xfId="28241" xr:uid="{00000000-0005-0000-0000-0000E4860000}"/>
    <cellStyle name="Normal 65 4 4 3" xfId="8123" xr:uid="{00000000-0005-0000-0000-0000E5860000}"/>
    <cellStyle name="Normal 65 4 4 3 2" xfId="38457" xr:uid="{00000000-0005-0000-0000-0000E6860000}"/>
    <cellStyle name="Normal 65 4 4 3 3" xfId="23224" xr:uid="{00000000-0005-0000-0000-0000E7860000}"/>
    <cellStyle name="Normal 65 4 4 4" xfId="33444" xr:uid="{00000000-0005-0000-0000-0000E8860000}"/>
    <cellStyle name="Normal 65 4 4 5" xfId="18211" xr:uid="{00000000-0005-0000-0000-0000E9860000}"/>
    <cellStyle name="Normal 65 4 5" xfId="4762" xr:uid="{00000000-0005-0000-0000-0000EA860000}"/>
    <cellStyle name="Normal 65 4 5 2" xfId="14814" xr:uid="{00000000-0005-0000-0000-0000EB860000}"/>
    <cellStyle name="Normal 65 4 5 2 2" xfId="45145" xr:uid="{00000000-0005-0000-0000-0000EC860000}"/>
    <cellStyle name="Normal 65 4 5 2 3" xfId="29912" xr:uid="{00000000-0005-0000-0000-0000ED860000}"/>
    <cellStyle name="Normal 65 4 5 3" xfId="9794" xr:uid="{00000000-0005-0000-0000-0000EE860000}"/>
    <cellStyle name="Normal 65 4 5 3 2" xfId="40128" xr:uid="{00000000-0005-0000-0000-0000EF860000}"/>
    <cellStyle name="Normal 65 4 5 3 3" xfId="24895" xr:uid="{00000000-0005-0000-0000-0000F0860000}"/>
    <cellStyle name="Normal 65 4 5 4" xfId="35115" xr:uid="{00000000-0005-0000-0000-0000F1860000}"/>
    <cellStyle name="Normal 65 4 5 5" xfId="19882" xr:uid="{00000000-0005-0000-0000-0000F2860000}"/>
    <cellStyle name="Normal 65 4 6" xfId="11472" xr:uid="{00000000-0005-0000-0000-0000F3860000}"/>
    <cellStyle name="Normal 65 4 6 2" xfId="41803" xr:uid="{00000000-0005-0000-0000-0000F4860000}"/>
    <cellStyle name="Normal 65 4 6 3" xfId="26570" xr:uid="{00000000-0005-0000-0000-0000F5860000}"/>
    <cellStyle name="Normal 65 4 7" xfId="6451" xr:uid="{00000000-0005-0000-0000-0000F6860000}"/>
    <cellStyle name="Normal 65 4 7 2" xfId="36786" xr:uid="{00000000-0005-0000-0000-0000F7860000}"/>
    <cellStyle name="Normal 65 4 7 3" xfId="21553" xr:uid="{00000000-0005-0000-0000-0000F8860000}"/>
    <cellStyle name="Normal 65 4 8" xfId="31774" xr:uid="{00000000-0005-0000-0000-0000F9860000}"/>
    <cellStyle name="Normal 65 4 9" xfId="16540" xr:uid="{00000000-0005-0000-0000-0000FA860000}"/>
    <cellStyle name="Normal 65 5" xfId="1585" xr:uid="{00000000-0005-0000-0000-0000FB860000}"/>
    <cellStyle name="Normal 65 5 2" xfId="2426" xr:uid="{00000000-0005-0000-0000-0000FC860000}"/>
    <cellStyle name="Normal 65 5 2 2" xfId="4116" xr:uid="{00000000-0005-0000-0000-0000FD860000}"/>
    <cellStyle name="Normal 65 5 2 2 2" xfId="14189" xr:uid="{00000000-0005-0000-0000-0000FE860000}"/>
    <cellStyle name="Normal 65 5 2 2 2 2" xfId="44520" xr:uid="{00000000-0005-0000-0000-0000FF860000}"/>
    <cellStyle name="Normal 65 5 2 2 2 3" xfId="29287" xr:uid="{00000000-0005-0000-0000-000000870000}"/>
    <cellStyle name="Normal 65 5 2 2 3" xfId="9169" xr:uid="{00000000-0005-0000-0000-000001870000}"/>
    <cellStyle name="Normal 65 5 2 2 3 2" xfId="39503" xr:uid="{00000000-0005-0000-0000-000002870000}"/>
    <cellStyle name="Normal 65 5 2 2 3 3" xfId="24270" xr:uid="{00000000-0005-0000-0000-000003870000}"/>
    <cellStyle name="Normal 65 5 2 2 4" xfId="34490" xr:uid="{00000000-0005-0000-0000-000004870000}"/>
    <cellStyle name="Normal 65 5 2 2 5" xfId="19257" xr:uid="{00000000-0005-0000-0000-000005870000}"/>
    <cellStyle name="Normal 65 5 2 3" xfId="5808" xr:uid="{00000000-0005-0000-0000-000006870000}"/>
    <cellStyle name="Normal 65 5 2 3 2" xfId="15860" xr:uid="{00000000-0005-0000-0000-000007870000}"/>
    <cellStyle name="Normal 65 5 2 3 2 2" xfId="46191" xr:uid="{00000000-0005-0000-0000-000008870000}"/>
    <cellStyle name="Normal 65 5 2 3 2 3" xfId="30958" xr:uid="{00000000-0005-0000-0000-000009870000}"/>
    <cellStyle name="Normal 65 5 2 3 3" xfId="10840" xr:uid="{00000000-0005-0000-0000-00000A870000}"/>
    <cellStyle name="Normal 65 5 2 3 3 2" xfId="41174" xr:uid="{00000000-0005-0000-0000-00000B870000}"/>
    <cellStyle name="Normal 65 5 2 3 3 3" xfId="25941" xr:uid="{00000000-0005-0000-0000-00000C870000}"/>
    <cellStyle name="Normal 65 5 2 3 4" xfId="36161" xr:uid="{00000000-0005-0000-0000-00000D870000}"/>
    <cellStyle name="Normal 65 5 2 3 5" xfId="20928" xr:uid="{00000000-0005-0000-0000-00000E870000}"/>
    <cellStyle name="Normal 65 5 2 4" xfId="12518" xr:uid="{00000000-0005-0000-0000-00000F870000}"/>
    <cellStyle name="Normal 65 5 2 4 2" xfId="42849" xr:uid="{00000000-0005-0000-0000-000010870000}"/>
    <cellStyle name="Normal 65 5 2 4 3" xfId="27616" xr:uid="{00000000-0005-0000-0000-000011870000}"/>
    <cellStyle name="Normal 65 5 2 5" xfId="7497" xr:uid="{00000000-0005-0000-0000-000012870000}"/>
    <cellStyle name="Normal 65 5 2 5 2" xfId="37832" xr:uid="{00000000-0005-0000-0000-000013870000}"/>
    <cellStyle name="Normal 65 5 2 5 3" xfId="22599" xr:uid="{00000000-0005-0000-0000-000014870000}"/>
    <cellStyle name="Normal 65 5 2 6" xfId="32820" xr:uid="{00000000-0005-0000-0000-000015870000}"/>
    <cellStyle name="Normal 65 5 2 7" xfId="17586" xr:uid="{00000000-0005-0000-0000-000016870000}"/>
    <cellStyle name="Normal 65 5 3" xfId="3279" xr:uid="{00000000-0005-0000-0000-000017870000}"/>
    <cellStyle name="Normal 65 5 3 2" xfId="13353" xr:uid="{00000000-0005-0000-0000-000018870000}"/>
    <cellStyle name="Normal 65 5 3 2 2" xfId="43684" xr:uid="{00000000-0005-0000-0000-000019870000}"/>
    <cellStyle name="Normal 65 5 3 2 3" xfId="28451" xr:uid="{00000000-0005-0000-0000-00001A870000}"/>
    <cellStyle name="Normal 65 5 3 3" xfId="8333" xr:uid="{00000000-0005-0000-0000-00001B870000}"/>
    <cellStyle name="Normal 65 5 3 3 2" xfId="38667" xr:uid="{00000000-0005-0000-0000-00001C870000}"/>
    <cellStyle name="Normal 65 5 3 3 3" xfId="23434" xr:uid="{00000000-0005-0000-0000-00001D870000}"/>
    <cellStyle name="Normal 65 5 3 4" xfId="33654" xr:uid="{00000000-0005-0000-0000-00001E870000}"/>
    <cellStyle name="Normal 65 5 3 5" xfId="18421" xr:uid="{00000000-0005-0000-0000-00001F870000}"/>
    <cellStyle name="Normal 65 5 4" xfId="4972" xr:uid="{00000000-0005-0000-0000-000020870000}"/>
    <cellStyle name="Normal 65 5 4 2" xfId="15024" xr:uid="{00000000-0005-0000-0000-000021870000}"/>
    <cellStyle name="Normal 65 5 4 2 2" xfId="45355" xr:uid="{00000000-0005-0000-0000-000022870000}"/>
    <cellStyle name="Normal 65 5 4 2 3" xfId="30122" xr:uid="{00000000-0005-0000-0000-000023870000}"/>
    <cellStyle name="Normal 65 5 4 3" xfId="10004" xr:uid="{00000000-0005-0000-0000-000024870000}"/>
    <cellStyle name="Normal 65 5 4 3 2" xfId="40338" xr:uid="{00000000-0005-0000-0000-000025870000}"/>
    <cellStyle name="Normal 65 5 4 3 3" xfId="25105" xr:uid="{00000000-0005-0000-0000-000026870000}"/>
    <cellStyle name="Normal 65 5 4 4" xfId="35325" xr:uid="{00000000-0005-0000-0000-000027870000}"/>
    <cellStyle name="Normal 65 5 4 5" xfId="20092" xr:uid="{00000000-0005-0000-0000-000028870000}"/>
    <cellStyle name="Normal 65 5 5" xfId="11682" xr:uid="{00000000-0005-0000-0000-000029870000}"/>
    <cellStyle name="Normal 65 5 5 2" xfId="42013" xr:uid="{00000000-0005-0000-0000-00002A870000}"/>
    <cellStyle name="Normal 65 5 5 3" xfId="26780" xr:uid="{00000000-0005-0000-0000-00002B870000}"/>
    <cellStyle name="Normal 65 5 6" xfId="6661" xr:uid="{00000000-0005-0000-0000-00002C870000}"/>
    <cellStyle name="Normal 65 5 6 2" xfId="36996" xr:uid="{00000000-0005-0000-0000-00002D870000}"/>
    <cellStyle name="Normal 65 5 6 3" xfId="21763" xr:uid="{00000000-0005-0000-0000-00002E870000}"/>
    <cellStyle name="Normal 65 5 7" xfId="31984" xr:uid="{00000000-0005-0000-0000-00002F870000}"/>
    <cellStyle name="Normal 65 5 8" xfId="16750" xr:uid="{00000000-0005-0000-0000-000030870000}"/>
    <cellStyle name="Normal 65 6" xfId="2006" xr:uid="{00000000-0005-0000-0000-000031870000}"/>
    <cellStyle name="Normal 65 6 2" xfId="3698" xr:uid="{00000000-0005-0000-0000-000032870000}"/>
    <cellStyle name="Normal 65 6 2 2" xfId="13771" xr:uid="{00000000-0005-0000-0000-000033870000}"/>
    <cellStyle name="Normal 65 6 2 2 2" xfId="44102" xr:uid="{00000000-0005-0000-0000-000034870000}"/>
    <cellStyle name="Normal 65 6 2 2 3" xfId="28869" xr:uid="{00000000-0005-0000-0000-000035870000}"/>
    <cellStyle name="Normal 65 6 2 3" xfId="8751" xr:uid="{00000000-0005-0000-0000-000036870000}"/>
    <cellStyle name="Normal 65 6 2 3 2" xfId="39085" xr:uid="{00000000-0005-0000-0000-000037870000}"/>
    <cellStyle name="Normal 65 6 2 3 3" xfId="23852" xr:uid="{00000000-0005-0000-0000-000038870000}"/>
    <cellStyle name="Normal 65 6 2 4" xfId="34072" xr:uid="{00000000-0005-0000-0000-000039870000}"/>
    <cellStyle name="Normal 65 6 2 5" xfId="18839" xr:uid="{00000000-0005-0000-0000-00003A870000}"/>
    <cellStyle name="Normal 65 6 3" xfId="5390" xr:uid="{00000000-0005-0000-0000-00003B870000}"/>
    <cellStyle name="Normal 65 6 3 2" xfId="15442" xr:uid="{00000000-0005-0000-0000-00003C870000}"/>
    <cellStyle name="Normal 65 6 3 2 2" xfId="45773" xr:uid="{00000000-0005-0000-0000-00003D870000}"/>
    <cellStyle name="Normal 65 6 3 2 3" xfId="30540" xr:uid="{00000000-0005-0000-0000-00003E870000}"/>
    <cellStyle name="Normal 65 6 3 3" xfId="10422" xr:uid="{00000000-0005-0000-0000-00003F870000}"/>
    <cellStyle name="Normal 65 6 3 3 2" xfId="40756" xr:uid="{00000000-0005-0000-0000-000040870000}"/>
    <cellStyle name="Normal 65 6 3 3 3" xfId="25523" xr:uid="{00000000-0005-0000-0000-000041870000}"/>
    <cellStyle name="Normal 65 6 3 4" xfId="35743" xr:uid="{00000000-0005-0000-0000-000042870000}"/>
    <cellStyle name="Normal 65 6 3 5" xfId="20510" xr:uid="{00000000-0005-0000-0000-000043870000}"/>
    <cellStyle name="Normal 65 6 4" xfId="12100" xr:uid="{00000000-0005-0000-0000-000044870000}"/>
    <cellStyle name="Normal 65 6 4 2" xfId="42431" xr:uid="{00000000-0005-0000-0000-000045870000}"/>
    <cellStyle name="Normal 65 6 4 3" xfId="27198" xr:uid="{00000000-0005-0000-0000-000046870000}"/>
    <cellStyle name="Normal 65 6 5" xfId="7079" xr:uid="{00000000-0005-0000-0000-000047870000}"/>
    <cellStyle name="Normal 65 6 5 2" xfId="37414" xr:uid="{00000000-0005-0000-0000-000048870000}"/>
    <cellStyle name="Normal 65 6 5 3" xfId="22181" xr:uid="{00000000-0005-0000-0000-000049870000}"/>
    <cellStyle name="Normal 65 6 6" xfId="32402" xr:uid="{00000000-0005-0000-0000-00004A870000}"/>
    <cellStyle name="Normal 65 6 7" xfId="17168" xr:uid="{00000000-0005-0000-0000-00004B870000}"/>
    <cellStyle name="Normal 65 7" xfId="2858" xr:uid="{00000000-0005-0000-0000-00004C870000}"/>
    <cellStyle name="Normal 65 7 2" xfId="12935" xr:uid="{00000000-0005-0000-0000-00004D870000}"/>
    <cellStyle name="Normal 65 7 2 2" xfId="43266" xr:uid="{00000000-0005-0000-0000-00004E870000}"/>
    <cellStyle name="Normal 65 7 2 3" xfId="28033" xr:uid="{00000000-0005-0000-0000-00004F870000}"/>
    <cellStyle name="Normal 65 7 3" xfId="7915" xr:uid="{00000000-0005-0000-0000-000050870000}"/>
    <cellStyle name="Normal 65 7 3 2" xfId="38249" xr:uid="{00000000-0005-0000-0000-000051870000}"/>
    <cellStyle name="Normal 65 7 3 3" xfId="23016" xr:uid="{00000000-0005-0000-0000-000052870000}"/>
    <cellStyle name="Normal 65 7 4" xfId="33236" xr:uid="{00000000-0005-0000-0000-000053870000}"/>
    <cellStyle name="Normal 65 7 5" xfId="18003" xr:uid="{00000000-0005-0000-0000-000054870000}"/>
    <cellStyle name="Normal 65 8" xfId="4552" xr:uid="{00000000-0005-0000-0000-000055870000}"/>
    <cellStyle name="Normal 65 8 2" xfId="14606" xr:uid="{00000000-0005-0000-0000-000056870000}"/>
    <cellStyle name="Normal 65 8 2 2" xfId="44937" xr:uid="{00000000-0005-0000-0000-000057870000}"/>
    <cellStyle name="Normal 65 8 2 3" xfId="29704" xr:uid="{00000000-0005-0000-0000-000058870000}"/>
    <cellStyle name="Normal 65 8 3" xfId="9586" xr:uid="{00000000-0005-0000-0000-000059870000}"/>
    <cellStyle name="Normal 65 8 3 2" xfId="39920" xr:uid="{00000000-0005-0000-0000-00005A870000}"/>
    <cellStyle name="Normal 65 8 3 3" xfId="24687" xr:uid="{00000000-0005-0000-0000-00005B870000}"/>
    <cellStyle name="Normal 65 8 4" xfId="34907" xr:uid="{00000000-0005-0000-0000-00005C870000}"/>
    <cellStyle name="Normal 65 8 5" xfId="19674" xr:uid="{00000000-0005-0000-0000-00005D870000}"/>
    <cellStyle name="Normal 65 9" xfId="11262" xr:uid="{00000000-0005-0000-0000-00005E870000}"/>
    <cellStyle name="Normal 65 9 2" xfId="41595" xr:uid="{00000000-0005-0000-0000-00005F870000}"/>
    <cellStyle name="Normal 65 9 3" xfId="26362" xr:uid="{00000000-0005-0000-0000-000060870000}"/>
    <cellStyle name="Normal 66" xfId="899" xr:uid="{00000000-0005-0000-0000-000061870000}"/>
    <cellStyle name="Normal 66 10" xfId="6242" xr:uid="{00000000-0005-0000-0000-000062870000}"/>
    <cellStyle name="Normal 66 10 2" xfId="36579" xr:uid="{00000000-0005-0000-0000-000063870000}"/>
    <cellStyle name="Normal 66 10 3" xfId="21346" xr:uid="{00000000-0005-0000-0000-000064870000}"/>
    <cellStyle name="Normal 66 11" xfId="31570" xr:uid="{00000000-0005-0000-0000-000065870000}"/>
    <cellStyle name="Normal 66 12" xfId="16331" xr:uid="{00000000-0005-0000-0000-000066870000}"/>
    <cellStyle name="Normal 66 2" xfId="1206" xr:uid="{00000000-0005-0000-0000-000067870000}"/>
    <cellStyle name="Normal 66 2 10" xfId="31621" xr:uid="{00000000-0005-0000-0000-000068870000}"/>
    <cellStyle name="Normal 66 2 11" xfId="16385" xr:uid="{00000000-0005-0000-0000-000069870000}"/>
    <cellStyle name="Normal 66 2 2" xfId="1314" xr:uid="{00000000-0005-0000-0000-00006A870000}"/>
    <cellStyle name="Normal 66 2 2 10" xfId="16489" xr:uid="{00000000-0005-0000-0000-00006B870000}"/>
    <cellStyle name="Normal 66 2 2 2" xfId="1531" xr:uid="{00000000-0005-0000-0000-00006C870000}"/>
    <cellStyle name="Normal 66 2 2 2 2" xfId="1952" xr:uid="{00000000-0005-0000-0000-00006D870000}"/>
    <cellStyle name="Normal 66 2 2 2 2 2" xfId="2791" xr:uid="{00000000-0005-0000-0000-00006E870000}"/>
    <cellStyle name="Normal 66 2 2 2 2 2 2" xfId="4481" xr:uid="{00000000-0005-0000-0000-00006F870000}"/>
    <cellStyle name="Normal 66 2 2 2 2 2 2 2" xfId="14554" xr:uid="{00000000-0005-0000-0000-000070870000}"/>
    <cellStyle name="Normal 66 2 2 2 2 2 2 2 2" xfId="44885" xr:uid="{00000000-0005-0000-0000-000071870000}"/>
    <cellStyle name="Normal 66 2 2 2 2 2 2 2 3" xfId="29652" xr:uid="{00000000-0005-0000-0000-000072870000}"/>
    <cellStyle name="Normal 66 2 2 2 2 2 2 3" xfId="9534" xr:uid="{00000000-0005-0000-0000-000073870000}"/>
    <cellStyle name="Normal 66 2 2 2 2 2 2 3 2" xfId="39868" xr:uid="{00000000-0005-0000-0000-000074870000}"/>
    <cellStyle name="Normal 66 2 2 2 2 2 2 3 3" xfId="24635" xr:uid="{00000000-0005-0000-0000-000075870000}"/>
    <cellStyle name="Normal 66 2 2 2 2 2 2 4" xfId="34855" xr:uid="{00000000-0005-0000-0000-000076870000}"/>
    <cellStyle name="Normal 66 2 2 2 2 2 2 5" xfId="19622" xr:uid="{00000000-0005-0000-0000-000077870000}"/>
    <cellStyle name="Normal 66 2 2 2 2 2 3" xfId="6173" xr:uid="{00000000-0005-0000-0000-000078870000}"/>
    <cellStyle name="Normal 66 2 2 2 2 2 3 2" xfId="16225" xr:uid="{00000000-0005-0000-0000-000079870000}"/>
    <cellStyle name="Normal 66 2 2 2 2 2 3 2 2" xfId="46556" xr:uid="{00000000-0005-0000-0000-00007A870000}"/>
    <cellStyle name="Normal 66 2 2 2 2 2 3 2 3" xfId="31323" xr:uid="{00000000-0005-0000-0000-00007B870000}"/>
    <cellStyle name="Normal 66 2 2 2 2 2 3 3" xfId="11205" xr:uid="{00000000-0005-0000-0000-00007C870000}"/>
    <cellStyle name="Normal 66 2 2 2 2 2 3 3 2" xfId="41539" xr:uid="{00000000-0005-0000-0000-00007D870000}"/>
    <cellStyle name="Normal 66 2 2 2 2 2 3 3 3" xfId="26306" xr:uid="{00000000-0005-0000-0000-00007E870000}"/>
    <cellStyle name="Normal 66 2 2 2 2 2 3 4" xfId="36526" xr:uid="{00000000-0005-0000-0000-00007F870000}"/>
    <cellStyle name="Normal 66 2 2 2 2 2 3 5" xfId="21293" xr:uid="{00000000-0005-0000-0000-000080870000}"/>
    <cellStyle name="Normal 66 2 2 2 2 2 4" xfId="12883" xr:uid="{00000000-0005-0000-0000-000081870000}"/>
    <cellStyle name="Normal 66 2 2 2 2 2 4 2" xfId="43214" xr:uid="{00000000-0005-0000-0000-000082870000}"/>
    <cellStyle name="Normal 66 2 2 2 2 2 4 3" xfId="27981" xr:uid="{00000000-0005-0000-0000-000083870000}"/>
    <cellStyle name="Normal 66 2 2 2 2 2 5" xfId="7862" xr:uid="{00000000-0005-0000-0000-000084870000}"/>
    <cellStyle name="Normal 66 2 2 2 2 2 5 2" xfId="38197" xr:uid="{00000000-0005-0000-0000-000085870000}"/>
    <cellStyle name="Normal 66 2 2 2 2 2 5 3" xfId="22964" xr:uid="{00000000-0005-0000-0000-000086870000}"/>
    <cellStyle name="Normal 66 2 2 2 2 2 6" xfId="33185" xr:uid="{00000000-0005-0000-0000-000087870000}"/>
    <cellStyle name="Normal 66 2 2 2 2 2 7" xfId="17951" xr:uid="{00000000-0005-0000-0000-000088870000}"/>
    <cellStyle name="Normal 66 2 2 2 2 3" xfId="3644" xr:uid="{00000000-0005-0000-0000-000089870000}"/>
    <cellStyle name="Normal 66 2 2 2 2 3 2" xfId="13718" xr:uid="{00000000-0005-0000-0000-00008A870000}"/>
    <cellStyle name="Normal 66 2 2 2 2 3 2 2" xfId="44049" xr:uid="{00000000-0005-0000-0000-00008B870000}"/>
    <cellStyle name="Normal 66 2 2 2 2 3 2 3" xfId="28816" xr:uid="{00000000-0005-0000-0000-00008C870000}"/>
    <cellStyle name="Normal 66 2 2 2 2 3 3" xfId="8698" xr:uid="{00000000-0005-0000-0000-00008D870000}"/>
    <cellStyle name="Normal 66 2 2 2 2 3 3 2" xfId="39032" xr:uid="{00000000-0005-0000-0000-00008E870000}"/>
    <cellStyle name="Normal 66 2 2 2 2 3 3 3" xfId="23799" xr:uid="{00000000-0005-0000-0000-00008F870000}"/>
    <cellStyle name="Normal 66 2 2 2 2 3 4" xfId="34019" xr:uid="{00000000-0005-0000-0000-000090870000}"/>
    <cellStyle name="Normal 66 2 2 2 2 3 5" xfId="18786" xr:uid="{00000000-0005-0000-0000-000091870000}"/>
    <cellStyle name="Normal 66 2 2 2 2 4" xfId="5337" xr:uid="{00000000-0005-0000-0000-000092870000}"/>
    <cellStyle name="Normal 66 2 2 2 2 4 2" xfId="15389" xr:uid="{00000000-0005-0000-0000-000093870000}"/>
    <cellStyle name="Normal 66 2 2 2 2 4 2 2" xfId="45720" xr:uid="{00000000-0005-0000-0000-000094870000}"/>
    <cellStyle name="Normal 66 2 2 2 2 4 2 3" xfId="30487" xr:uid="{00000000-0005-0000-0000-000095870000}"/>
    <cellStyle name="Normal 66 2 2 2 2 4 3" xfId="10369" xr:uid="{00000000-0005-0000-0000-000096870000}"/>
    <cellStyle name="Normal 66 2 2 2 2 4 3 2" xfId="40703" xr:uid="{00000000-0005-0000-0000-000097870000}"/>
    <cellStyle name="Normal 66 2 2 2 2 4 3 3" xfId="25470" xr:uid="{00000000-0005-0000-0000-000098870000}"/>
    <cellStyle name="Normal 66 2 2 2 2 4 4" xfId="35690" xr:uid="{00000000-0005-0000-0000-000099870000}"/>
    <cellStyle name="Normal 66 2 2 2 2 4 5" xfId="20457" xr:uid="{00000000-0005-0000-0000-00009A870000}"/>
    <cellStyle name="Normal 66 2 2 2 2 5" xfId="12047" xr:uid="{00000000-0005-0000-0000-00009B870000}"/>
    <cellStyle name="Normal 66 2 2 2 2 5 2" xfId="42378" xr:uid="{00000000-0005-0000-0000-00009C870000}"/>
    <cellStyle name="Normal 66 2 2 2 2 5 3" xfId="27145" xr:uid="{00000000-0005-0000-0000-00009D870000}"/>
    <cellStyle name="Normal 66 2 2 2 2 6" xfId="7026" xr:uid="{00000000-0005-0000-0000-00009E870000}"/>
    <cellStyle name="Normal 66 2 2 2 2 6 2" xfId="37361" xr:uid="{00000000-0005-0000-0000-00009F870000}"/>
    <cellStyle name="Normal 66 2 2 2 2 6 3" xfId="22128" xr:uid="{00000000-0005-0000-0000-0000A0870000}"/>
    <cellStyle name="Normal 66 2 2 2 2 7" xfId="32349" xr:uid="{00000000-0005-0000-0000-0000A1870000}"/>
    <cellStyle name="Normal 66 2 2 2 2 8" xfId="17115" xr:uid="{00000000-0005-0000-0000-0000A2870000}"/>
    <cellStyle name="Normal 66 2 2 2 3" xfId="2373" xr:uid="{00000000-0005-0000-0000-0000A3870000}"/>
    <cellStyle name="Normal 66 2 2 2 3 2" xfId="4063" xr:uid="{00000000-0005-0000-0000-0000A4870000}"/>
    <cellStyle name="Normal 66 2 2 2 3 2 2" xfId="14136" xr:uid="{00000000-0005-0000-0000-0000A5870000}"/>
    <cellStyle name="Normal 66 2 2 2 3 2 2 2" xfId="44467" xr:uid="{00000000-0005-0000-0000-0000A6870000}"/>
    <cellStyle name="Normal 66 2 2 2 3 2 2 3" xfId="29234" xr:uid="{00000000-0005-0000-0000-0000A7870000}"/>
    <cellStyle name="Normal 66 2 2 2 3 2 3" xfId="9116" xr:uid="{00000000-0005-0000-0000-0000A8870000}"/>
    <cellStyle name="Normal 66 2 2 2 3 2 3 2" xfId="39450" xr:uid="{00000000-0005-0000-0000-0000A9870000}"/>
    <cellStyle name="Normal 66 2 2 2 3 2 3 3" xfId="24217" xr:uid="{00000000-0005-0000-0000-0000AA870000}"/>
    <cellStyle name="Normal 66 2 2 2 3 2 4" xfId="34437" xr:uid="{00000000-0005-0000-0000-0000AB870000}"/>
    <cellStyle name="Normal 66 2 2 2 3 2 5" xfId="19204" xr:uid="{00000000-0005-0000-0000-0000AC870000}"/>
    <cellStyle name="Normal 66 2 2 2 3 3" xfId="5755" xr:uid="{00000000-0005-0000-0000-0000AD870000}"/>
    <cellStyle name="Normal 66 2 2 2 3 3 2" xfId="15807" xr:uid="{00000000-0005-0000-0000-0000AE870000}"/>
    <cellStyle name="Normal 66 2 2 2 3 3 2 2" xfId="46138" xr:uid="{00000000-0005-0000-0000-0000AF870000}"/>
    <cellStyle name="Normal 66 2 2 2 3 3 2 3" xfId="30905" xr:uid="{00000000-0005-0000-0000-0000B0870000}"/>
    <cellStyle name="Normal 66 2 2 2 3 3 3" xfId="10787" xr:uid="{00000000-0005-0000-0000-0000B1870000}"/>
    <cellStyle name="Normal 66 2 2 2 3 3 3 2" xfId="41121" xr:uid="{00000000-0005-0000-0000-0000B2870000}"/>
    <cellStyle name="Normal 66 2 2 2 3 3 3 3" xfId="25888" xr:uid="{00000000-0005-0000-0000-0000B3870000}"/>
    <cellStyle name="Normal 66 2 2 2 3 3 4" xfId="36108" xr:uid="{00000000-0005-0000-0000-0000B4870000}"/>
    <cellStyle name="Normal 66 2 2 2 3 3 5" xfId="20875" xr:uid="{00000000-0005-0000-0000-0000B5870000}"/>
    <cellStyle name="Normal 66 2 2 2 3 4" xfId="12465" xr:uid="{00000000-0005-0000-0000-0000B6870000}"/>
    <cellStyle name="Normal 66 2 2 2 3 4 2" xfId="42796" xr:uid="{00000000-0005-0000-0000-0000B7870000}"/>
    <cellStyle name="Normal 66 2 2 2 3 4 3" xfId="27563" xr:uid="{00000000-0005-0000-0000-0000B8870000}"/>
    <cellStyle name="Normal 66 2 2 2 3 5" xfId="7444" xr:uid="{00000000-0005-0000-0000-0000B9870000}"/>
    <cellStyle name="Normal 66 2 2 2 3 5 2" xfId="37779" xr:uid="{00000000-0005-0000-0000-0000BA870000}"/>
    <cellStyle name="Normal 66 2 2 2 3 5 3" xfId="22546" xr:uid="{00000000-0005-0000-0000-0000BB870000}"/>
    <cellStyle name="Normal 66 2 2 2 3 6" xfId="32767" xr:uid="{00000000-0005-0000-0000-0000BC870000}"/>
    <cellStyle name="Normal 66 2 2 2 3 7" xfId="17533" xr:uid="{00000000-0005-0000-0000-0000BD870000}"/>
    <cellStyle name="Normal 66 2 2 2 4" xfId="3226" xr:uid="{00000000-0005-0000-0000-0000BE870000}"/>
    <cellStyle name="Normal 66 2 2 2 4 2" xfId="13300" xr:uid="{00000000-0005-0000-0000-0000BF870000}"/>
    <cellStyle name="Normal 66 2 2 2 4 2 2" xfId="43631" xr:uid="{00000000-0005-0000-0000-0000C0870000}"/>
    <cellStyle name="Normal 66 2 2 2 4 2 3" xfId="28398" xr:uid="{00000000-0005-0000-0000-0000C1870000}"/>
    <cellStyle name="Normal 66 2 2 2 4 3" xfId="8280" xr:uid="{00000000-0005-0000-0000-0000C2870000}"/>
    <cellStyle name="Normal 66 2 2 2 4 3 2" xfId="38614" xr:uid="{00000000-0005-0000-0000-0000C3870000}"/>
    <cellStyle name="Normal 66 2 2 2 4 3 3" xfId="23381" xr:uid="{00000000-0005-0000-0000-0000C4870000}"/>
    <cellStyle name="Normal 66 2 2 2 4 4" xfId="33601" xr:uid="{00000000-0005-0000-0000-0000C5870000}"/>
    <cellStyle name="Normal 66 2 2 2 4 5" xfId="18368" xr:uid="{00000000-0005-0000-0000-0000C6870000}"/>
    <cellStyle name="Normal 66 2 2 2 5" xfId="4919" xr:uid="{00000000-0005-0000-0000-0000C7870000}"/>
    <cellStyle name="Normal 66 2 2 2 5 2" xfId="14971" xr:uid="{00000000-0005-0000-0000-0000C8870000}"/>
    <cellStyle name="Normal 66 2 2 2 5 2 2" xfId="45302" xr:uid="{00000000-0005-0000-0000-0000C9870000}"/>
    <cellStyle name="Normal 66 2 2 2 5 2 3" xfId="30069" xr:uid="{00000000-0005-0000-0000-0000CA870000}"/>
    <cellStyle name="Normal 66 2 2 2 5 3" xfId="9951" xr:uid="{00000000-0005-0000-0000-0000CB870000}"/>
    <cellStyle name="Normal 66 2 2 2 5 3 2" xfId="40285" xr:uid="{00000000-0005-0000-0000-0000CC870000}"/>
    <cellStyle name="Normal 66 2 2 2 5 3 3" xfId="25052" xr:uid="{00000000-0005-0000-0000-0000CD870000}"/>
    <cellStyle name="Normal 66 2 2 2 5 4" xfId="35272" xr:uid="{00000000-0005-0000-0000-0000CE870000}"/>
    <cellStyle name="Normal 66 2 2 2 5 5" xfId="20039" xr:uid="{00000000-0005-0000-0000-0000CF870000}"/>
    <cellStyle name="Normal 66 2 2 2 6" xfId="11629" xr:uid="{00000000-0005-0000-0000-0000D0870000}"/>
    <cellStyle name="Normal 66 2 2 2 6 2" xfId="41960" xr:uid="{00000000-0005-0000-0000-0000D1870000}"/>
    <cellStyle name="Normal 66 2 2 2 6 3" xfId="26727" xr:uid="{00000000-0005-0000-0000-0000D2870000}"/>
    <cellStyle name="Normal 66 2 2 2 7" xfId="6608" xr:uid="{00000000-0005-0000-0000-0000D3870000}"/>
    <cellStyle name="Normal 66 2 2 2 7 2" xfId="36943" xr:uid="{00000000-0005-0000-0000-0000D4870000}"/>
    <cellStyle name="Normal 66 2 2 2 7 3" xfId="21710" xr:uid="{00000000-0005-0000-0000-0000D5870000}"/>
    <cellStyle name="Normal 66 2 2 2 8" xfId="31931" xr:uid="{00000000-0005-0000-0000-0000D6870000}"/>
    <cellStyle name="Normal 66 2 2 2 9" xfId="16697" xr:uid="{00000000-0005-0000-0000-0000D7870000}"/>
    <cellStyle name="Normal 66 2 2 3" xfId="1744" xr:uid="{00000000-0005-0000-0000-0000D8870000}"/>
    <cellStyle name="Normal 66 2 2 3 2" xfId="2583" xr:uid="{00000000-0005-0000-0000-0000D9870000}"/>
    <cellStyle name="Normal 66 2 2 3 2 2" xfId="4273" xr:uid="{00000000-0005-0000-0000-0000DA870000}"/>
    <cellStyle name="Normal 66 2 2 3 2 2 2" xfId="14346" xr:uid="{00000000-0005-0000-0000-0000DB870000}"/>
    <cellStyle name="Normal 66 2 2 3 2 2 2 2" xfId="44677" xr:uid="{00000000-0005-0000-0000-0000DC870000}"/>
    <cellStyle name="Normal 66 2 2 3 2 2 2 3" xfId="29444" xr:uid="{00000000-0005-0000-0000-0000DD870000}"/>
    <cellStyle name="Normal 66 2 2 3 2 2 3" xfId="9326" xr:uid="{00000000-0005-0000-0000-0000DE870000}"/>
    <cellStyle name="Normal 66 2 2 3 2 2 3 2" xfId="39660" xr:uid="{00000000-0005-0000-0000-0000DF870000}"/>
    <cellStyle name="Normal 66 2 2 3 2 2 3 3" xfId="24427" xr:uid="{00000000-0005-0000-0000-0000E0870000}"/>
    <cellStyle name="Normal 66 2 2 3 2 2 4" xfId="34647" xr:uid="{00000000-0005-0000-0000-0000E1870000}"/>
    <cellStyle name="Normal 66 2 2 3 2 2 5" xfId="19414" xr:uid="{00000000-0005-0000-0000-0000E2870000}"/>
    <cellStyle name="Normal 66 2 2 3 2 3" xfId="5965" xr:uid="{00000000-0005-0000-0000-0000E3870000}"/>
    <cellStyle name="Normal 66 2 2 3 2 3 2" xfId="16017" xr:uid="{00000000-0005-0000-0000-0000E4870000}"/>
    <cellStyle name="Normal 66 2 2 3 2 3 2 2" xfId="46348" xr:uid="{00000000-0005-0000-0000-0000E5870000}"/>
    <cellStyle name="Normal 66 2 2 3 2 3 2 3" xfId="31115" xr:uid="{00000000-0005-0000-0000-0000E6870000}"/>
    <cellStyle name="Normal 66 2 2 3 2 3 3" xfId="10997" xr:uid="{00000000-0005-0000-0000-0000E7870000}"/>
    <cellStyle name="Normal 66 2 2 3 2 3 3 2" xfId="41331" xr:uid="{00000000-0005-0000-0000-0000E8870000}"/>
    <cellStyle name="Normal 66 2 2 3 2 3 3 3" xfId="26098" xr:uid="{00000000-0005-0000-0000-0000E9870000}"/>
    <cellStyle name="Normal 66 2 2 3 2 3 4" xfId="36318" xr:uid="{00000000-0005-0000-0000-0000EA870000}"/>
    <cellStyle name="Normal 66 2 2 3 2 3 5" xfId="21085" xr:uid="{00000000-0005-0000-0000-0000EB870000}"/>
    <cellStyle name="Normal 66 2 2 3 2 4" xfId="12675" xr:uid="{00000000-0005-0000-0000-0000EC870000}"/>
    <cellStyle name="Normal 66 2 2 3 2 4 2" xfId="43006" xr:uid="{00000000-0005-0000-0000-0000ED870000}"/>
    <cellStyle name="Normal 66 2 2 3 2 4 3" xfId="27773" xr:uid="{00000000-0005-0000-0000-0000EE870000}"/>
    <cellStyle name="Normal 66 2 2 3 2 5" xfId="7654" xr:uid="{00000000-0005-0000-0000-0000EF870000}"/>
    <cellStyle name="Normal 66 2 2 3 2 5 2" xfId="37989" xr:uid="{00000000-0005-0000-0000-0000F0870000}"/>
    <cellStyle name="Normal 66 2 2 3 2 5 3" xfId="22756" xr:uid="{00000000-0005-0000-0000-0000F1870000}"/>
    <cellStyle name="Normal 66 2 2 3 2 6" xfId="32977" xr:uid="{00000000-0005-0000-0000-0000F2870000}"/>
    <cellStyle name="Normal 66 2 2 3 2 7" xfId="17743" xr:uid="{00000000-0005-0000-0000-0000F3870000}"/>
    <cellStyle name="Normal 66 2 2 3 3" xfId="3436" xr:uid="{00000000-0005-0000-0000-0000F4870000}"/>
    <cellStyle name="Normal 66 2 2 3 3 2" xfId="13510" xr:uid="{00000000-0005-0000-0000-0000F5870000}"/>
    <cellStyle name="Normal 66 2 2 3 3 2 2" xfId="43841" xr:uid="{00000000-0005-0000-0000-0000F6870000}"/>
    <cellStyle name="Normal 66 2 2 3 3 2 3" xfId="28608" xr:uid="{00000000-0005-0000-0000-0000F7870000}"/>
    <cellStyle name="Normal 66 2 2 3 3 3" xfId="8490" xr:uid="{00000000-0005-0000-0000-0000F8870000}"/>
    <cellStyle name="Normal 66 2 2 3 3 3 2" xfId="38824" xr:uid="{00000000-0005-0000-0000-0000F9870000}"/>
    <cellStyle name="Normal 66 2 2 3 3 3 3" xfId="23591" xr:uid="{00000000-0005-0000-0000-0000FA870000}"/>
    <cellStyle name="Normal 66 2 2 3 3 4" xfId="33811" xr:uid="{00000000-0005-0000-0000-0000FB870000}"/>
    <cellStyle name="Normal 66 2 2 3 3 5" xfId="18578" xr:uid="{00000000-0005-0000-0000-0000FC870000}"/>
    <cellStyle name="Normal 66 2 2 3 4" xfId="5129" xr:uid="{00000000-0005-0000-0000-0000FD870000}"/>
    <cellStyle name="Normal 66 2 2 3 4 2" xfId="15181" xr:uid="{00000000-0005-0000-0000-0000FE870000}"/>
    <cellStyle name="Normal 66 2 2 3 4 2 2" xfId="45512" xr:uid="{00000000-0005-0000-0000-0000FF870000}"/>
    <cellStyle name="Normal 66 2 2 3 4 2 3" xfId="30279" xr:uid="{00000000-0005-0000-0000-000000880000}"/>
    <cellStyle name="Normal 66 2 2 3 4 3" xfId="10161" xr:uid="{00000000-0005-0000-0000-000001880000}"/>
    <cellStyle name="Normal 66 2 2 3 4 3 2" xfId="40495" xr:uid="{00000000-0005-0000-0000-000002880000}"/>
    <cellStyle name="Normal 66 2 2 3 4 3 3" xfId="25262" xr:uid="{00000000-0005-0000-0000-000003880000}"/>
    <cellStyle name="Normal 66 2 2 3 4 4" xfId="35482" xr:uid="{00000000-0005-0000-0000-000004880000}"/>
    <cellStyle name="Normal 66 2 2 3 4 5" xfId="20249" xr:uid="{00000000-0005-0000-0000-000005880000}"/>
    <cellStyle name="Normal 66 2 2 3 5" xfId="11839" xr:uid="{00000000-0005-0000-0000-000006880000}"/>
    <cellStyle name="Normal 66 2 2 3 5 2" xfId="42170" xr:uid="{00000000-0005-0000-0000-000007880000}"/>
    <cellStyle name="Normal 66 2 2 3 5 3" xfId="26937" xr:uid="{00000000-0005-0000-0000-000008880000}"/>
    <cellStyle name="Normal 66 2 2 3 6" xfId="6818" xr:uid="{00000000-0005-0000-0000-000009880000}"/>
    <cellStyle name="Normal 66 2 2 3 6 2" xfId="37153" xr:uid="{00000000-0005-0000-0000-00000A880000}"/>
    <cellStyle name="Normal 66 2 2 3 6 3" xfId="21920" xr:uid="{00000000-0005-0000-0000-00000B880000}"/>
    <cellStyle name="Normal 66 2 2 3 7" xfId="32141" xr:uid="{00000000-0005-0000-0000-00000C880000}"/>
    <cellStyle name="Normal 66 2 2 3 8" xfId="16907" xr:uid="{00000000-0005-0000-0000-00000D880000}"/>
    <cellStyle name="Normal 66 2 2 4" xfId="2165" xr:uid="{00000000-0005-0000-0000-00000E880000}"/>
    <cellStyle name="Normal 66 2 2 4 2" xfId="3855" xr:uid="{00000000-0005-0000-0000-00000F880000}"/>
    <cellStyle name="Normal 66 2 2 4 2 2" xfId="13928" xr:uid="{00000000-0005-0000-0000-000010880000}"/>
    <cellStyle name="Normal 66 2 2 4 2 2 2" xfId="44259" xr:uid="{00000000-0005-0000-0000-000011880000}"/>
    <cellStyle name="Normal 66 2 2 4 2 2 3" xfId="29026" xr:uid="{00000000-0005-0000-0000-000012880000}"/>
    <cellStyle name="Normal 66 2 2 4 2 3" xfId="8908" xr:uid="{00000000-0005-0000-0000-000013880000}"/>
    <cellStyle name="Normal 66 2 2 4 2 3 2" xfId="39242" xr:uid="{00000000-0005-0000-0000-000014880000}"/>
    <cellStyle name="Normal 66 2 2 4 2 3 3" xfId="24009" xr:uid="{00000000-0005-0000-0000-000015880000}"/>
    <cellStyle name="Normal 66 2 2 4 2 4" xfId="34229" xr:uid="{00000000-0005-0000-0000-000016880000}"/>
    <cellStyle name="Normal 66 2 2 4 2 5" xfId="18996" xr:uid="{00000000-0005-0000-0000-000017880000}"/>
    <cellStyle name="Normal 66 2 2 4 3" xfId="5547" xr:uid="{00000000-0005-0000-0000-000018880000}"/>
    <cellStyle name="Normal 66 2 2 4 3 2" xfId="15599" xr:uid="{00000000-0005-0000-0000-000019880000}"/>
    <cellStyle name="Normal 66 2 2 4 3 2 2" xfId="45930" xr:uid="{00000000-0005-0000-0000-00001A880000}"/>
    <cellStyle name="Normal 66 2 2 4 3 2 3" xfId="30697" xr:uid="{00000000-0005-0000-0000-00001B880000}"/>
    <cellStyle name="Normal 66 2 2 4 3 3" xfId="10579" xr:uid="{00000000-0005-0000-0000-00001C880000}"/>
    <cellStyle name="Normal 66 2 2 4 3 3 2" xfId="40913" xr:uid="{00000000-0005-0000-0000-00001D880000}"/>
    <cellStyle name="Normal 66 2 2 4 3 3 3" xfId="25680" xr:uid="{00000000-0005-0000-0000-00001E880000}"/>
    <cellStyle name="Normal 66 2 2 4 3 4" xfId="35900" xr:uid="{00000000-0005-0000-0000-00001F880000}"/>
    <cellStyle name="Normal 66 2 2 4 3 5" xfId="20667" xr:uid="{00000000-0005-0000-0000-000020880000}"/>
    <cellStyle name="Normal 66 2 2 4 4" xfId="12257" xr:uid="{00000000-0005-0000-0000-000021880000}"/>
    <cellStyle name="Normal 66 2 2 4 4 2" xfId="42588" xr:uid="{00000000-0005-0000-0000-000022880000}"/>
    <cellStyle name="Normal 66 2 2 4 4 3" xfId="27355" xr:uid="{00000000-0005-0000-0000-000023880000}"/>
    <cellStyle name="Normal 66 2 2 4 5" xfId="7236" xr:uid="{00000000-0005-0000-0000-000024880000}"/>
    <cellStyle name="Normal 66 2 2 4 5 2" xfId="37571" xr:uid="{00000000-0005-0000-0000-000025880000}"/>
    <cellStyle name="Normal 66 2 2 4 5 3" xfId="22338" xr:uid="{00000000-0005-0000-0000-000026880000}"/>
    <cellStyle name="Normal 66 2 2 4 6" xfId="32559" xr:uid="{00000000-0005-0000-0000-000027880000}"/>
    <cellStyle name="Normal 66 2 2 4 7" xfId="17325" xr:uid="{00000000-0005-0000-0000-000028880000}"/>
    <cellStyle name="Normal 66 2 2 5" xfId="3018" xr:uid="{00000000-0005-0000-0000-000029880000}"/>
    <cellStyle name="Normal 66 2 2 5 2" xfId="13092" xr:uid="{00000000-0005-0000-0000-00002A880000}"/>
    <cellStyle name="Normal 66 2 2 5 2 2" xfId="43423" xr:uid="{00000000-0005-0000-0000-00002B880000}"/>
    <cellStyle name="Normal 66 2 2 5 2 3" xfId="28190" xr:uid="{00000000-0005-0000-0000-00002C880000}"/>
    <cellStyle name="Normal 66 2 2 5 3" xfId="8072" xr:uid="{00000000-0005-0000-0000-00002D880000}"/>
    <cellStyle name="Normal 66 2 2 5 3 2" xfId="38406" xr:uid="{00000000-0005-0000-0000-00002E880000}"/>
    <cellStyle name="Normal 66 2 2 5 3 3" xfId="23173" xr:uid="{00000000-0005-0000-0000-00002F880000}"/>
    <cellStyle name="Normal 66 2 2 5 4" xfId="33393" xr:uid="{00000000-0005-0000-0000-000030880000}"/>
    <cellStyle name="Normal 66 2 2 5 5" xfId="18160" xr:uid="{00000000-0005-0000-0000-000031880000}"/>
    <cellStyle name="Normal 66 2 2 6" xfId="4711" xr:uid="{00000000-0005-0000-0000-000032880000}"/>
    <cellStyle name="Normal 66 2 2 6 2" xfId="14763" xr:uid="{00000000-0005-0000-0000-000033880000}"/>
    <cellStyle name="Normal 66 2 2 6 2 2" xfId="45094" xr:uid="{00000000-0005-0000-0000-000034880000}"/>
    <cellStyle name="Normal 66 2 2 6 2 3" xfId="29861" xr:uid="{00000000-0005-0000-0000-000035880000}"/>
    <cellStyle name="Normal 66 2 2 6 3" xfId="9743" xr:uid="{00000000-0005-0000-0000-000036880000}"/>
    <cellStyle name="Normal 66 2 2 6 3 2" xfId="40077" xr:uid="{00000000-0005-0000-0000-000037880000}"/>
    <cellStyle name="Normal 66 2 2 6 3 3" xfId="24844" xr:uid="{00000000-0005-0000-0000-000038880000}"/>
    <cellStyle name="Normal 66 2 2 6 4" xfId="35064" xr:uid="{00000000-0005-0000-0000-000039880000}"/>
    <cellStyle name="Normal 66 2 2 6 5" xfId="19831" xr:uid="{00000000-0005-0000-0000-00003A880000}"/>
    <cellStyle name="Normal 66 2 2 7" xfId="11421" xr:uid="{00000000-0005-0000-0000-00003B880000}"/>
    <cellStyle name="Normal 66 2 2 7 2" xfId="41752" xr:uid="{00000000-0005-0000-0000-00003C880000}"/>
    <cellStyle name="Normal 66 2 2 7 3" xfId="26519" xr:uid="{00000000-0005-0000-0000-00003D880000}"/>
    <cellStyle name="Normal 66 2 2 8" xfId="6400" xr:uid="{00000000-0005-0000-0000-00003E880000}"/>
    <cellStyle name="Normal 66 2 2 8 2" xfId="36735" xr:uid="{00000000-0005-0000-0000-00003F880000}"/>
    <cellStyle name="Normal 66 2 2 8 3" xfId="21502" xr:uid="{00000000-0005-0000-0000-000040880000}"/>
    <cellStyle name="Normal 66 2 2 9" xfId="31723" xr:uid="{00000000-0005-0000-0000-000041880000}"/>
    <cellStyle name="Normal 66 2 3" xfId="1427" xr:uid="{00000000-0005-0000-0000-000042880000}"/>
    <cellStyle name="Normal 66 2 3 2" xfId="1848" xr:uid="{00000000-0005-0000-0000-000043880000}"/>
    <cellStyle name="Normal 66 2 3 2 2" xfId="2687" xr:uid="{00000000-0005-0000-0000-000044880000}"/>
    <cellStyle name="Normal 66 2 3 2 2 2" xfId="4377" xr:uid="{00000000-0005-0000-0000-000045880000}"/>
    <cellStyle name="Normal 66 2 3 2 2 2 2" xfId="14450" xr:uid="{00000000-0005-0000-0000-000046880000}"/>
    <cellStyle name="Normal 66 2 3 2 2 2 2 2" xfId="44781" xr:uid="{00000000-0005-0000-0000-000047880000}"/>
    <cellStyle name="Normal 66 2 3 2 2 2 2 3" xfId="29548" xr:uid="{00000000-0005-0000-0000-000048880000}"/>
    <cellStyle name="Normal 66 2 3 2 2 2 3" xfId="9430" xr:uid="{00000000-0005-0000-0000-000049880000}"/>
    <cellStyle name="Normal 66 2 3 2 2 2 3 2" xfId="39764" xr:uid="{00000000-0005-0000-0000-00004A880000}"/>
    <cellStyle name="Normal 66 2 3 2 2 2 3 3" xfId="24531" xr:uid="{00000000-0005-0000-0000-00004B880000}"/>
    <cellStyle name="Normal 66 2 3 2 2 2 4" xfId="34751" xr:uid="{00000000-0005-0000-0000-00004C880000}"/>
    <cellStyle name="Normal 66 2 3 2 2 2 5" xfId="19518" xr:uid="{00000000-0005-0000-0000-00004D880000}"/>
    <cellStyle name="Normal 66 2 3 2 2 3" xfId="6069" xr:uid="{00000000-0005-0000-0000-00004E880000}"/>
    <cellStyle name="Normal 66 2 3 2 2 3 2" xfId="16121" xr:uid="{00000000-0005-0000-0000-00004F880000}"/>
    <cellStyle name="Normal 66 2 3 2 2 3 2 2" xfId="46452" xr:uid="{00000000-0005-0000-0000-000050880000}"/>
    <cellStyle name="Normal 66 2 3 2 2 3 2 3" xfId="31219" xr:uid="{00000000-0005-0000-0000-000051880000}"/>
    <cellStyle name="Normal 66 2 3 2 2 3 3" xfId="11101" xr:uid="{00000000-0005-0000-0000-000052880000}"/>
    <cellStyle name="Normal 66 2 3 2 2 3 3 2" xfId="41435" xr:uid="{00000000-0005-0000-0000-000053880000}"/>
    <cellStyle name="Normal 66 2 3 2 2 3 3 3" xfId="26202" xr:uid="{00000000-0005-0000-0000-000054880000}"/>
    <cellStyle name="Normal 66 2 3 2 2 3 4" xfId="36422" xr:uid="{00000000-0005-0000-0000-000055880000}"/>
    <cellStyle name="Normal 66 2 3 2 2 3 5" xfId="21189" xr:uid="{00000000-0005-0000-0000-000056880000}"/>
    <cellStyle name="Normal 66 2 3 2 2 4" xfId="12779" xr:uid="{00000000-0005-0000-0000-000057880000}"/>
    <cellStyle name="Normal 66 2 3 2 2 4 2" xfId="43110" xr:uid="{00000000-0005-0000-0000-000058880000}"/>
    <cellStyle name="Normal 66 2 3 2 2 4 3" xfId="27877" xr:uid="{00000000-0005-0000-0000-000059880000}"/>
    <cellStyle name="Normal 66 2 3 2 2 5" xfId="7758" xr:uid="{00000000-0005-0000-0000-00005A880000}"/>
    <cellStyle name="Normal 66 2 3 2 2 5 2" xfId="38093" xr:uid="{00000000-0005-0000-0000-00005B880000}"/>
    <cellStyle name="Normal 66 2 3 2 2 5 3" xfId="22860" xr:uid="{00000000-0005-0000-0000-00005C880000}"/>
    <cellStyle name="Normal 66 2 3 2 2 6" xfId="33081" xr:uid="{00000000-0005-0000-0000-00005D880000}"/>
    <cellStyle name="Normal 66 2 3 2 2 7" xfId="17847" xr:uid="{00000000-0005-0000-0000-00005E880000}"/>
    <cellStyle name="Normal 66 2 3 2 3" xfId="3540" xr:uid="{00000000-0005-0000-0000-00005F880000}"/>
    <cellStyle name="Normal 66 2 3 2 3 2" xfId="13614" xr:uid="{00000000-0005-0000-0000-000060880000}"/>
    <cellStyle name="Normal 66 2 3 2 3 2 2" xfId="43945" xr:uid="{00000000-0005-0000-0000-000061880000}"/>
    <cellStyle name="Normal 66 2 3 2 3 2 3" xfId="28712" xr:uid="{00000000-0005-0000-0000-000062880000}"/>
    <cellStyle name="Normal 66 2 3 2 3 3" xfId="8594" xr:uid="{00000000-0005-0000-0000-000063880000}"/>
    <cellStyle name="Normal 66 2 3 2 3 3 2" xfId="38928" xr:uid="{00000000-0005-0000-0000-000064880000}"/>
    <cellStyle name="Normal 66 2 3 2 3 3 3" xfId="23695" xr:uid="{00000000-0005-0000-0000-000065880000}"/>
    <cellStyle name="Normal 66 2 3 2 3 4" xfId="33915" xr:uid="{00000000-0005-0000-0000-000066880000}"/>
    <cellStyle name="Normal 66 2 3 2 3 5" xfId="18682" xr:uid="{00000000-0005-0000-0000-000067880000}"/>
    <cellStyle name="Normal 66 2 3 2 4" xfId="5233" xr:uid="{00000000-0005-0000-0000-000068880000}"/>
    <cellStyle name="Normal 66 2 3 2 4 2" xfId="15285" xr:uid="{00000000-0005-0000-0000-000069880000}"/>
    <cellStyle name="Normal 66 2 3 2 4 2 2" xfId="45616" xr:uid="{00000000-0005-0000-0000-00006A880000}"/>
    <cellStyle name="Normal 66 2 3 2 4 2 3" xfId="30383" xr:uid="{00000000-0005-0000-0000-00006B880000}"/>
    <cellStyle name="Normal 66 2 3 2 4 3" xfId="10265" xr:uid="{00000000-0005-0000-0000-00006C880000}"/>
    <cellStyle name="Normal 66 2 3 2 4 3 2" xfId="40599" xr:uid="{00000000-0005-0000-0000-00006D880000}"/>
    <cellStyle name="Normal 66 2 3 2 4 3 3" xfId="25366" xr:uid="{00000000-0005-0000-0000-00006E880000}"/>
    <cellStyle name="Normal 66 2 3 2 4 4" xfId="35586" xr:uid="{00000000-0005-0000-0000-00006F880000}"/>
    <cellStyle name="Normal 66 2 3 2 4 5" xfId="20353" xr:uid="{00000000-0005-0000-0000-000070880000}"/>
    <cellStyle name="Normal 66 2 3 2 5" xfId="11943" xr:uid="{00000000-0005-0000-0000-000071880000}"/>
    <cellStyle name="Normal 66 2 3 2 5 2" xfId="42274" xr:uid="{00000000-0005-0000-0000-000072880000}"/>
    <cellStyle name="Normal 66 2 3 2 5 3" xfId="27041" xr:uid="{00000000-0005-0000-0000-000073880000}"/>
    <cellStyle name="Normal 66 2 3 2 6" xfId="6922" xr:uid="{00000000-0005-0000-0000-000074880000}"/>
    <cellStyle name="Normal 66 2 3 2 6 2" xfId="37257" xr:uid="{00000000-0005-0000-0000-000075880000}"/>
    <cellStyle name="Normal 66 2 3 2 6 3" xfId="22024" xr:uid="{00000000-0005-0000-0000-000076880000}"/>
    <cellStyle name="Normal 66 2 3 2 7" xfId="32245" xr:uid="{00000000-0005-0000-0000-000077880000}"/>
    <cellStyle name="Normal 66 2 3 2 8" xfId="17011" xr:uid="{00000000-0005-0000-0000-000078880000}"/>
    <cellStyle name="Normal 66 2 3 3" xfId="2269" xr:uid="{00000000-0005-0000-0000-000079880000}"/>
    <cellStyle name="Normal 66 2 3 3 2" xfId="3959" xr:uid="{00000000-0005-0000-0000-00007A880000}"/>
    <cellStyle name="Normal 66 2 3 3 2 2" xfId="14032" xr:uid="{00000000-0005-0000-0000-00007B880000}"/>
    <cellStyle name="Normal 66 2 3 3 2 2 2" xfId="44363" xr:uid="{00000000-0005-0000-0000-00007C880000}"/>
    <cellStyle name="Normal 66 2 3 3 2 2 3" xfId="29130" xr:uid="{00000000-0005-0000-0000-00007D880000}"/>
    <cellStyle name="Normal 66 2 3 3 2 3" xfId="9012" xr:uid="{00000000-0005-0000-0000-00007E880000}"/>
    <cellStyle name="Normal 66 2 3 3 2 3 2" xfId="39346" xr:uid="{00000000-0005-0000-0000-00007F880000}"/>
    <cellStyle name="Normal 66 2 3 3 2 3 3" xfId="24113" xr:uid="{00000000-0005-0000-0000-000080880000}"/>
    <cellStyle name="Normal 66 2 3 3 2 4" xfId="34333" xr:uid="{00000000-0005-0000-0000-000081880000}"/>
    <cellStyle name="Normal 66 2 3 3 2 5" xfId="19100" xr:uid="{00000000-0005-0000-0000-000082880000}"/>
    <cellStyle name="Normal 66 2 3 3 3" xfId="5651" xr:uid="{00000000-0005-0000-0000-000083880000}"/>
    <cellStyle name="Normal 66 2 3 3 3 2" xfId="15703" xr:uid="{00000000-0005-0000-0000-000084880000}"/>
    <cellStyle name="Normal 66 2 3 3 3 2 2" xfId="46034" xr:uid="{00000000-0005-0000-0000-000085880000}"/>
    <cellStyle name="Normal 66 2 3 3 3 2 3" xfId="30801" xr:uid="{00000000-0005-0000-0000-000086880000}"/>
    <cellStyle name="Normal 66 2 3 3 3 3" xfId="10683" xr:uid="{00000000-0005-0000-0000-000087880000}"/>
    <cellStyle name="Normal 66 2 3 3 3 3 2" xfId="41017" xr:uid="{00000000-0005-0000-0000-000088880000}"/>
    <cellStyle name="Normal 66 2 3 3 3 3 3" xfId="25784" xr:uid="{00000000-0005-0000-0000-000089880000}"/>
    <cellStyle name="Normal 66 2 3 3 3 4" xfId="36004" xr:uid="{00000000-0005-0000-0000-00008A880000}"/>
    <cellStyle name="Normal 66 2 3 3 3 5" xfId="20771" xr:uid="{00000000-0005-0000-0000-00008B880000}"/>
    <cellStyle name="Normal 66 2 3 3 4" xfId="12361" xr:uid="{00000000-0005-0000-0000-00008C880000}"/>
    <cellStyle name="Normal 66 2 3 3 4 2" xfId="42692" xr:uid="{00000000-0005-0000-0000-00008D880000}"/>
    <cellStyle name="Normal 66 2 3 3 4 3" xfId="27459" xr:uid="{00000000-0005-0000-0000-00008E880000}"/>
    <cellStyle name="Normal 66 2 3 3 5" xfId="7340" xr:uid="{00000000-0005-0000-0000-00008F880000}"/>
    <cellStyle name="Normal 66 2 3 3 5 2" xfId="37675" xr:uid="{00000000-0005-0000-0000-000090880000}"/>
    <cellStyle name="Normal 66 2 3 3 5 3" xfId="22442" xr:uid="{00000000-0005-0000-0000-000091880000}"/>
    <cellStyle name="Normal 66 2 3 3 6" xfId="32663" xr:uid="{00000000-0005-0000-0000-000092880000}"/>
    <cellStyle name="Normal 66 2 3 3 7" xfId="17429" xr:uid="{00000000-0005-0000-0000-000093880000}"/>
    <cellStyle name="Normal 66 2 3 4" xfId="3122" xr:uid="{00000000-0005-0000-0000-000094880000}"/>
    <cellStyle name="Normal 66 2 3 4 2" xfId="13196" xr:uid="{00000000-0005-0000-0000-000095880000}"/>
    <cellStyle name="Normal 66 2 3 4 2 2" xfId="43527" xr:uid="{00000000-0005-0000-0000-000096880000}"/>
    <cellStyle name="Normal 66 2 3 4 2 3" xfId="28294" xr:uid="{00000000-0005-0000-0000-000097880000}"/>
    <cellStyle name="Normal 66 2 3 4 3" xfId="8176" xr:uid="{00000000-0005-0000-0000-000098880000}"/>
    <cellStyle name="Normal 66 2 3 4 3 2" xfId="38510" xr:uid="{00000000-0005-0000-0000-000099880000}"/>
    <cellStyle name="Normal 66 2 3 4 3 3" xfId="23277" xr:uid="{00000000-0005-0000-0000-00009A880000}"/>
    <cellStyle name="Normal 66 2 3 4 4" xfId="33497" xr:uid="{00000000-0005-0000-0000-00009B880000}"/>
    <cellStyle name="Normal 66 2 3 4 5" xfId="18264" xr:uid="{00000000-0005-0000-0000-00009C880000}"/>
    <cellStyle name="Normal 66 2 3 5" xfId="4815" xr:uid="{00000000-0005-0000-0000-00009D880000}"/>
    <cellStyle name="Normal 66 2 3 5 2" xfId="14867" xr:uid="{00000000-0005-0000-0000-00009E880000}"/>
    <cellStyle name="Normal 66 2 3 5 2 2" xfId="45198" xr:uid="{00000000-0005-0000-0000-00009F880000}"/>
    <cellStyle name="Normal 66 2 3 5 2 3" xfId="29965" xr:uid="{00000000-0005-0000-0000-0000A0880000}"/>
    <cellStyle name="Normal 66 2 3 5 3" xfId="9847" xr:uid="{00000000-0005-0000-0000-0000A1880000}"/>
    <cellStyle name="Normal 66 2 3 5 3 2" xfId="40181" xr:uid="{00000000-0005-0000-0000-0000A2880000}"/>
    <cellStyle name="Normal 66 2 3 5 3 3" xfId="24948" xr:uid="{00000000-0005-0000-0000-0000A3880000}"/>
    <cellStyle name="Normal 66 2 3 5 4" xfId="35168" xr:uid="{00000000-0005-0000-0000-0000A4880000}"/>
    <cellStyle name="Normal 66 2 3 5 5" xfId="19935" xr:uid="{00000000-0005-0000-0000-0000A5880000}"/>
    <cellStyle name="Normal 66 2 3 6" xfId="11525" xr:uid="{00000000-0005-0000-0000-0000A6880000}"/>
    <cellStyle name="Normal 66 2 3 6 2" xfId="41856" xr:uid="{00000000-0005-0000-0000-0000A7880000}"/>
    <cellStyle name="Normal 66 2 3 6 3" xfId="26623" xr:uid="{00000000-0005-0000-0000-0000A8880000}"/>
    <cellStyle name="Normal 66 2 3 7" xfId="6504" xr:uid="{00000000-0005-0000-0000-0000A9880000}"/>
    <cellStyle name="Normal 66 2 3 7 2" xfId="36839" xr:uid="{00000000-0005-0000-0000-0000AA880000}"/>
    <cellStyle name="Normal 66 2 3 7 3" xfId="21606" xr:uid="{00000000-0005-0000-0000-0000AB880000}"/>
    <cellStyle name="Normal 66 2 3 8" xfId="31827" xr:uid="{00000000-0005-0000-0000-0000AC880000}"/>
    <cellStyle name="Normal 66 2 3 9" xfId="16593" xr:uid="{00000000-0005-0000-0000-0000AD880000}"/>
    <cellStyle name="Normal 66 2 4" xfId="1640" xr:uid="{00000000-0005-0000-0000-0000AE880000}"/>
    <cellStyle name="Normal 66 2 4 2" xfId="2479" xr:uid="{00000000-0005-0000-0000-0000AF880000}"/>
    <cellStyle name="Normal 66 2 4 2 2" xfId="4169" xr:uid="{00000000-0005-0000-0000-0000B0880000}"/>
    <cellStyle name="Normal 66 2 4 2 2 2" xfId="14242" xr:uid="{00000000-0005-0000-0000-0000B1880000}"/>
    <cellStyle name="Normal 66 2 4 2 2 2 2" xfId="44573" xr:uid="{00000000-0005-0000-0000-0000B2880000}"/>
    <cellStyle name="Normal 66 2 4 2 2 2 3" xfId="29340" xr:uid="{00000000-0005-0000-0000-0000B3880000}"/>
    <cellStyle name="Normal 66 2 4 2 2 3" xfId="9222" xr:uid="{00000000-0005-0000-0000-0000B4880000}"/>
    <cellStyle name="Normal 66 2 4 2 2 3 2" xfId="39556" xr:uid="{00000000-0005-0000-0000-0000B5880000}"/>
    <cellStyle name="Normal 66 2 4 2 2 3 3" xfId="24323" xr:uid="{00000000-0005-0000-0000-0000B6880000}"/>
    <cellStyle name="Normal 66 2 4 2 2 4" xfId="34543" xr:uid="{00000000-0005-0000-0000-0000B7880000}"/>
    <cellStyle name="Normal 66 2 4 2 2 5" xfId="19310" xr:uid="{00000000-0005-0000-0000-0000B8880000}"/>
    <cellStyle name="Normal 66 2 4 2 3" xfId="5861" xr:uid="{00000000-0005-0000-0000-0000B9880000}"/>
    <cellStyle name="Normal 66 2 4 2 3 2" xfId="15913" xr:uid="{00000000-0005-0000-0000-0000BA880000}"/>
    <cellStyle name="Normal 66 2 4 2 3 2 2" xfId="46244" xr:uid="{00000000-0005-0000-0000-0000BB880000}"/>
    <cellStyle name="Normal 66 2 4 2 3 2 3" xfId="31011" xr:uid="{00000000-0005-0000-0000-0000BC880000}"/>
    <cellStyle name="Normal 66 2 4 2 3 3" xfId="10893" xr:uid="{00000000-0005-0000-0000-0000BD880000}"/>
    <cellStyle name="Normal 66 2 4 2 3 3 2" xfId="41227" xr:uid="{00000000-0005-0000-0000-0000BE880000}"/>
    <cellStyle name="Normal 66 2 4 2 3 3 3" xfId="25994" xr:uid="{00000000-0005-0000-0000-0000BF880000}"/>
    <cellStyle name="Normal 66 2 4 2 3 4" xfId="36214" xr:uid="{00000000-0005-0000-0000-0000C0880000}"/>
    <cellStyle name="Normal 66 2 4 2 3 5" xfId="20981" xr:uid="{00000000-0005-0000-0000-0000C1880000}"/>
    <cellStyle name="Normal 66 2 4 2 4" xfId="12571" xr:uid="{00000000-0005-0000-0000-0000C2880000}"/>
    <cellStyle name="Normal 66 2 4 2 4 2" xfId="42902" xr:uid="{00000000-0005-0000-0000-0000C3880000}"/>
    <cellStyle name="Normal 66 2 4 2 4 3" xfId="27669" xr:uid="{00000000-0005-0000-0000-0000C4880000}"/>
    <cellStyle name="Normal 66 2 4 2 5" xfId="7550" xr:uid="{00000000-0005-0000-0000-0000C5880000}"/>
    <cellStyle name="Normal 66 2 4 2 5 2" xfId="37885" xr:uid="{00000000-0005-0000-0000-0000C6880000}"/>
    <cellStyle name="Normal 66 2 4 2 5 3" xfId="22652" xr:uid="{00000000-0005-0000-0000-0000C7880000}"/>
    <cellStyle name="Normal 66 2 4 2 6" xfId="32873" xr:uid="{00000000-0005-0000-0000-0000C8880000}"/>
    <cellStyle name="Normal 66 2 4 2 7" xfId="17639" xr:uid="{00000000-0005-0000-0000-0000C9880000}"/>
    <cellStyle name="Normal 66 2 4 3" xfId="3332" xr:uid="{00000000-0005-0000-0000-0000CA880000}"/>
    <cellStyle name="Normal 66 2 4 3 2" xfId="13406" xr:uid="{00000000-0005-0000-0000-0000CB880000}"/>
    <cellStyle name="Normal 66 2 4 3 2 2" xfId="43737" xr:uid="{00000000-0005-0000-0000-0000CC880000}"/>
    <cellStyle name="Normal 66 2 4 3 2 3" xfId="28504" xr:uid="{00000000-0005-0000-0000-0000CD880000}"/>
    <cellStyle name="Normal 66 2 4 3 3" xfId="8386" xr:uid="{00000000-0005-0000-0000-0000CE880000}"/>
    <cellStyle name="Normal 66 2 4 3 3 2" xfId="38720" xr:uid="{00000000-0005-0000-0000-0000CF880000}"/>
    <cellStyle name="Normal 66 2 4 3 3 3" xfId="23487" xr:uid="{00000000-0005-0000-0000-0000D0880000}"/>
    <cellStyle name="Normal 66 2 4 3 4" xfId="33707" xr:uid="{00000000-0005-0000-0000-0000D1880000}"/>
    <cellStyle name="Normal 66 2 4 3 5" xfId="18474" xr:uid="{00000000-0005-0000-0000-0000D2880000}"/>
    <cellStyle name="Normal 66 2 4 4" xfId="5025" xr:uid="{00000000-0005-0000-0000-0000D3880000}"/>
    <cellStyle name="Normal 66 2 4 4 2" xfId="15077" xr:uid="{00000000-0005-0000-0000-0000D4880000}"/>
    <cellStyle name="Normal 66 2 4 4 2 2" xfId="45408" xr:uid="{00000000-0005-0000-0000-0000D5880000}"/>
    <cellStyle name="Normal 66 2 4 4 2 3" xfId="30175" xr:uid="{00000000-0005-0000-0000-0000D6880000}"/>
    <cellStyle name="Normal 66 2 4 4 3" xfId="10057" xr:uid="{00000000-0005-0000-0000-0000D7880000}"/>
    <cellStyle name="Normal 66 2 4 4 3 2" xfId="40391" xr:uid="{00000000-0005-0000-0000-0000D8880000}"/>
    <cellStyle name="Normal 66 2 4 4 3 3" xfId="25158" xr:uid="{00000000-0005-0000-0000-0000D9880000}"/>
    <cellStyle name="Normal 66 2 4 4 4" xfId="35378" xr:uid="{00000000-0005-0000-0000-0000DA880000}"/>
    <cellStyle name="Normal 66 2 4 4 5" xfId="20145" xr:uid="{00000000-0005-0000-0000-0000DB880000}"/>
    <cellStyle name="Normal 66 2 4 5" xfId="11735" xr:uid="{00000000-0005-0000-0000-0000DC880000}"/>
    <cellStyle name="Normal 66 2 4 5 2" xfId="42066" xr:uid="{00000000-0005-0000-0000-0000DD880000}"/>
    <cellStyle name="Normal 66 2 4 5 3" xfId="26833" xr:uid="{00000000-0005-0000-0000-0000DE880000}"/>
    <cellStyle name="Normal 66 2 4 6" xfId="6714" xr:uid="{00000000-0005-0000-0000-0000DF880000}"/>
    <cellStyle name="Normal 66 2 4 6 2" xfId="37049" xr:uid="{00000000-0005-0000-0000-0000E0880000}"/>
    <cellStyle name="Normal 66 2 4 6 3" xfId="21816" xr:uid="{00000000-0005-0000-0000-0000E1880000}"/>
    <cellStyle name="Normal 66 2 4 7" xfId="32037" xr:uid="{00000000-0005-0000-0000-0000E2880000}"/>
    <cellStyle name="Normal 66 2 4 8" xfId="16803" xr:uid="{00000000-0005-0000-0000-0000E3880000}"/>
    <cellStyle name="Normal 66 2 5" xfId="2061" xr:uid="{00000000-0005-0000-0000-0000E4880000}"/>
    <cellStyle name="Normal 66 2 5 2" xfId="3751" xr:uid="{00000000-0005-0000-0000-0000E5880000}"/>
    <cellStyle name="Normal 66 2 5 2 2" xfId="13824" xr:uid="{00000000-0005-0000-0000-0000E6880000}"/>
    <cellStyle name="Normal 66 2 5 2 2 2" xfId="44155" xr:uid="{00000000-0005-0000-0000-0000E7880000}"/>
    <cellStyle name="Normal 66 2 5 2 2 3" xfId="28922" xr:uid="{00000000-0005-0000-0000-0000E8880000}"/>
    <cellStyle name="Normal 66 2 5 2 3" xfId="8804" xr:uid="{00000000-0005-0000-0000-0000E9880000}"/>
    <cellStyle name="Normal 66 2 5 2 3 2" xfId="39138" xr:uid="{00000000-0005-0000-0000-0000EA880000}"/>
    <cellStyle name="Normal 66 2 5 2 3 3" xfId="23905" xr:uid="{00000000-0005-0000-0000-0000EB880000}"/>
    <cellStyle name="Normal 66 2 5 2 4" xfId="34125" xr:uid="{00000000-0005-0000-0000-0000EC880000}"/>
    <cellStyle name="Normal 66 2 5 2 5" xfId="18892" xr:uid="{00000000-0005-0000-0000-0000ED880000}"/>
    <cellStyle name="Normal 66 2 5 3" xfId="5443" xr:uid="{00000000-0005-0000-0000-0000EE880000}"/>
    <cellStyle name="Normal 66 2 5 3 2" xfId="15495" xr:uid="{00000000-0005-0000-0000-0000EF880000}"/>
    <cellStyle name="Normal 66 2 5 3 2 2" xfId="45826" xr:uid="{00000000-0005-0000-0000-0000F0880000}"/>
    <cellStyle name="Normal 66 2 5 3 2 3" xfId="30593" xr:uid="{00000000-0005-0000-0000-0000F1880000}"/>
    <cellStyle name="Normal 66 2 5 3 3" xfId="10475" xr:uid="{00000000-0005-0000-0000-0000F2880000}"/>
    <cellStyle name="Normal 66 2 5 3 3 2" xfId="40809" xr:uid="{00000000-0005-0000-0000-0000F3880000}"/>
    <cellStyle name="Normal 66 2 5 3 3 3" xfId="25576" xr:uid="{00000000-0005-0000-0000-0000F4880000}"/>
    <cellStyle name="Normal 66 2 5 3 4" xfId="35796" xr:uid="{00000000-0005-0000-0000-0000F5880000}"/>
    <cellStyle name="Normal 66 2 5 3 5" xfId="20563" xr:uid="{00000000-0005-0000-0000-0000F6880000}"/>
    <cellStyle name="Normal 66 2 5 4" xfId="12153" xr:uid="{00000000-0005-0000-0000-0000F7880000}"/>
    <cellStyle name="Normal 66 2 5 4 2" xfId="42484" xr:uid="{00000000-0005-0000-0000-0000F8880000}"/>
    <cellStyle name="Normal 66 2 5 4 3" xfId="27251" xr:uid="{00000000-0005-0000-0000-0000F9880000}"/>
    <cellStyle name="Normal 66 2 5 5" xfId="7132" xr:uid="{00000000-0005-0000-0000-0000FA880000}"/>
    <cellStyle name="Normal 66 2 5 5 2" xfId="37467" xr:uid="{00000000-0005-0000-0000-0000FB880000}"/>
    <cellStyle name="Normal 66 2 5 5 3" xfId="22234" xr:uid="{00000000-0005-0000-0000-0000FC880000}"/>
    <cellStyle name="Normal 66 2 5 6" xfId="32455" xr:uid="{00000000-0005-0000-0000-0000FD880000}"/>
    <cellStyle name="Normal 66 2 5 7" xfId="17221" xr:uid="{00000000-0005-0000-0000-0000FE880000}"/>
    <cellStyle name="Normal 66 2 6" xfId="2914" xr:uid="{00000000-0005-0000-0000-0000FF880000}"/>
    <cellStyle name="Normal 66 2 6 2" xfId="12988" xr:uid="{00000000-0005-0000-0000-000000890000}"/>
    <cellStyle name="Normal 66 2 6 2 2" xfId="43319" xr:uid="{00000000-0005-0000-0000-000001890000}"/>
    <cellStyle name="Normal 66 2 6 2 3" xfId="28086" xr:uid="{00000000-0005-0000-0000-000002890000}"/>
    <cellStyle name="Normal 66 2 6 3" xfId="7968" xr:uid="{00000000-0005-0000-0000-000003890000}"/>
    <cellStyle name="Normal 66 2 6 3 2" xfId="38302" xr:uid="{00000000-0005-0000-0000-000004890000}"/>
    <cellStyle name="Normal 66 2 6 3 3" xfId="23069" xr:uid="{00000000-0005-0000-0000-000005890000}"/>
    <cellStyle name="Normal 66 2 6 4" xfId="33289" xr:uid="{00000000-0005-0000-0000-000006890000}"/>
    <cellStyle name="Normal 66 2 6 5" xfId="18056" xr:uid="{00000000-0005-0000-0000-000007890000}"/>
    <cellStyle name="Normal 66 2 7" xfId="4607" xr:uid="{00000000-0005-0000-0000-000008890000}"/>
    <cellStyle name="Normal 66 2 7 2" xfId="14659" xr:uid="{00000000-0005-0000-0000-000009890000}"/>
    <cellStyle name="Normal 66 2 7 2 2" xfId="44990" xr:uid="{00000000-0005-0000-0000-00000A890000}"/>
    <cellStyle name="Normal 66 2 7 2 3" xfId="29757" xr:uid="{00000000-0005-0000-0000-00000B890000}"/>
    <cellStyle name="Normal 66 2 7 3" xfId="9639" xr:uid="{00000000-0005-0000-0000-00000C890000}"/>
    <cellStyle name="Normal 66 2 7 3 2" xfId="39973" xr:uid="{00000000-0005-0000-0000-00000D890000}"/>
    <cellStyle name="Normal 66 2 7 3 3" xfId="24740" xr:uid="{00000000-0005-0000-0000-00000E890000}"/>
    <cellStyle name="Normal 66 2 7 4" xfId="34960" xr:uid="{00000000-0005-0000-0000-00000F890000}"/>
    <cellStyle name="Normal 66 2 7 5" xfId="19727" xr:uid="{00000000-0005-0000-0000-000010890000}"/>
    <cellStyle name="Normal 66 2 8" xfId="11317" xr:uid="{00000000-0005-0000-0000-000011890000}"/>
    <cellStyle name="Normal 66 2 8 2" xfId="41648" xr:uid="{00000000-0005-0000-0000-000012890000}"/>
    <cellStyle name="Normal 66 2 8 3" xfId="26415" xr:uid="{00000000-0005-0000-0000-000013890000}"/>
    <cellStyle name="Normal 66 2 9" xfId="6296" xr:uid="{00000000-0005-0000-0000-000014890000}"/>
    <cellStyle name="Normal 66 2 9 2" xfId="36631" xr:uid="{00000000-0005-0000-0000-000015890000}"/>
    <cellStyle name="Normal 66 2 9 3" xfId="21398" xr:uid="{00000000-0005-0000-0000-000016890000}"/>
    <cellStyle name="Normal 66 3" xfId="1260" xr:uid="{00000000-0005-0000-0000-000017890000}"/>
    <cellStyle name="Normal 66 3 10" xfId="16437" xr:uid="{00000000-0005-0000-0000-000018890000}"/>
    <cellStyle name="Normal 66 3 2" xfId="1479" xr:uid="{00000000-0005-0000-0000-000019890000}"/>
    <cellStyle name="Normal 66 3 2 2" xfId="1900" xr:uid="{00000000-0005-0000-0000-00001A890000}"/>
    <cellStyle name="Normal 66 3 2 2 2" xfId="2739" xr:uid="{00000000-0005-0000-0000-00001B890000}"/>
    <cellStyle name="Normal 66 3 2 2 2 2" xfId="4429" xr:uid="{00000000-0005-0000-0000-00001C890000}"/>
    <cellStyle name="Normal 66 3 2 2 2 2 2" xfId="14502" xr:uid="{00000000-0005-0000-0000-00001D890000}"/>
    <cellStyle name="Normal 66 3 2 2 2 2 2 2" xfId="44833" xr:uid="{00000000-0005-0000-0000-00001E890000}"/>
    <cellStyle name="Normal 66 3 2 2 2 2 2 3" xfId="29600" xr:uid="{00000000-0005-0000-0000-00001F890000}"/>
    <cellStyle name="Normal 66 3 2 2 2 2 3" xfId="9482" xr:uid="{00000000-0005-0000-0000-000020890000}"/>
    <cellStyle name="Normal 66 3 2 2 2 2 3 2" xfId="39816" xr:uid="{00000000-0005-0000-0000-000021890000}"/>
    <cellStyle name="Normal 66 3 2 2 2 2 3 3" xfId="24583" xr:uid="{00000000-0005-0000-0000-000022890000}"/>
    <cellStyle name="Normal 66 3 2 2 2 2 4" xfId="34803" xr:uid="{00000000-0005-0000-0000-000023890000}"/>
    <cellStyle name="Normal 66 3 2 2 2 2 5" xfId="19570" xr:uid="{00000000-0005-0000-0000-000024890000}"/>
    <cellStyle name="Normal 66 3 2 2 2 3" xfId="6121" xr:uid="{00000000-0005-0000-0000-000025890000}"/>
    <cellStyle name="Normal 66 3 2 2 2 3 2" xfId="16173" xr:uid="{00000000-0005-0000-0000-000026890000}"/>
    <cellStyle name="Normal 66 3 2 2 2 3 2 2" xfId="46504" xr:uid="{00000000-0005-0000-0000-000027890000}"/>
    <cellStyle name="Normal 66 3 2 2 2 3 2 3" xfId="31271" xr:uid="{00000000-0005-0000-0000-000028890000}"/>
    <cellStyle name="Normal 66 3 2 2 2 3 3" xfId="11153" xr:uid="{00000000-0005-0000-0000-000029890000}"/>
    <cellStyle name="Normal 66 3 2 2 2 3 3 2" xfId="41487" xr:uid="{00000000-0005-0000-0000-00002A890000}"/>
    <cellStyle name="Normal 66 3 2 2 2 3 3 3" xfId="26254" xr:uid="{00000000-0005-0000-0000-00002B890000}"/>
    <cellStyle name="Normal 66 3 2 2 2 3 4" xfId="36474" xr:uid="{00000000-0005-0000-0000-00002C890000}"/>
    <cellStyle name="Normal 66 3 2 2 2 3 5" xfId="21241" xr:uid="{00000000-0005-0000-0000-00002D890000}"/>
    <cellStyle name="Normal 66 3 2 2 2 4" xfId="12831" xr:uid="{00000000-0005-0000-0000-00002E890000}"/>
    <cellStyle name="Normal 66 3 2 2 2 4 2" xfId="43162" xr:uid="{00000000-0005-0000-0000-00002F890000}"/>
    <cellStyle name="Normal 66 3 2 2 2 4 3" xfId="27929" xr:uid="{00000000-0005-0000-0000-000030890000}"/>
    <cellStyle name="Normal 66 3 2 2 2 5" xfId="7810" xr:uid="{00000000-0005-0000-0000-000031890000}"/>
    <cellStyle name="Normal 66 3 2 2 2 5 2" xfId="38145" xr:uid="{00000000-0005-0000-0000-000032890000}"/>
    <cellStyle name="Normal 66 3 2 2 2 5 3" xfId="22912" xr:uid="{00000000-0005-0000-0000-000033890000}"/>
    <cellStyle name="Normal 66 3 2 2 2 6" xfId="33133" xr:uid="{00000000-0005-0000-0000-000034890000}"/>
    <cellStyle name="Normal 66 3 2 2 2 7" xfId="17899" xr:uid="{00000000-0005-0000-0000-000035890000}"/>
    <cellStyle name="Normal 66 3 2 2 3" xfId="3592" xr:uid="{00000000-0005-0000-0000-000036890000}"/>
    <cellStyle name="Normal 66 3 2 2 3 2" xfId="13666" xr:uid="{00000000-0005-0000-0000-000037890000}"/>
    <cellStyle name="Normal 66 3 2 2 3 2 2" xfId="43997" xr:uid="{00000000-0005-0000-0000-000038890000}"/>
    <cellStyle name="Normal 66 3 2 2 3 2 3" xfId="28764" xr:uid="{00000000-0005-0000-0000-000039890000}"/>
    <cellStyle name="Normal 66 3 2 2 3 3" xfId="8646" xr:uid="{00000000-0005-0000-0000-00003A890000}"/>
    <cellStyle name="Normal 66 3 2 2 3 3 2" xfId="38980" xr:uid="{00000000-0005-0000-0000-00003B890000}"/>
    <cellStyle name="Normal 66 3 2 2 3 3 3" xfId="23747" xr:uid="{00000000-0005-0000-0000-00003C890000}"/>
    <cellStyle name="Normal 66 3 2 2 3 4" xfId="33967" xr:uid="{00000000-0005-0000-0000-00003D890000}"/>
    <cellStyle name="Normal 66 3 2 2 3 5" xfId="18734" xr:uid="{00000000-0005-0000-0000-00003E890000}"/>
    <cellStyle name="Normal 66 3 2 2 4" xfId="5285" xr:uid="{00000000-0005-0000-0000-00003F890000}"/>
    <cellStyle name="Normal 66 3 2 2 4 2" xfId="15337" xr:uid="{00000000-0005-0000-0000-000040890000}"/>
    <cellStyle name="Normal 66 3 2 2 4 2 2" xfId="45668" xr:uid="{00000000-0005-0000-0000-000041890000}"/>
    <cellStyle name="Normal 66 3 2 2 4 2 3" xfId="30435" xr:uid="{00000000-0005-0000-0000-000042890000}"/>
    <cellStyle name="Normal 66 3 2 2 4 3" xfId="10317" xr:uid="{00000000-0005-0000-0000-000043890000}"/>
    <cellStyle name="Normal 66 3 2 2 4 3 2" xfId="40651" xr:uid="{00000000-0005-0000-0000-000044890000}"/>
    <cellStyle name="Normal 66 3 2 2 4 3 3" xfId="25418" xr:uid="{00000000-0005-0000-0000-000045890000}"/>
    <cellStyle name="Normal 66 3 2 2 4 4" xfId="35638" xr:uid="{00000000-0005-0000-0000-000046890000}"/>
    <cellStyle name="Normal 66 3 2 2 4 5" xfId="20405" xr:uid="{00000000-0005-0000-0000-000047890000}"/>
    <cellStyle name="Normal 66 3 2 2 5" xfId="11995" xr:uid="{00000000-0005-0000-0000-000048890000}"/>
    <cellStyle name="Normal 66 3 2 2 5 2" xfId="42326" xr:uid="{00000000-0005-0000-0000-000049890000}"/>
    <cellStyle name="Normal 66 3 2 2 5 3" xfId="27093" xr:uid="{00000000-0005-0000-0000-00004A890000}"/>
    <cellStyle name="Normal 66 3 2 2 6" xfId="6974" xr:uid="{00000000-0005-0000-0000-00004B890000}"/>
    <cellStyle name="Normal 66 3 2 2 6 2" xfId="37309" xr:uid="{00000000-0005-0000-0000-00004C890000}"/>
    <cellStyle name="Normal 66 3 2 2 6 3" xfId="22076" xr:uid="{00000000-0005-0000-0000-00004D890000}"/>
    <cellStyle name="Normal 66 3 2 2 7" xfId="32297" xr:uid="{00000000-0005-0000-0000-00004E890000}"/>
    <cellStyle name="Normal 66 3 2 2 8" xfId="17063" xr:uid="{00000000-0005-0000-0000-00004F890000}"/>
    <cellStyle name="Normal 66 3 2 3" xfId="2321" xr:uid="{00000000-0005-0000-0000-000050890000}"/>
    <cellStyle name="Normal 66 3 2 3 2" xfId="4011" xr:uid="{00000000-0005-0000-0000-000051890000}"/>
    <cellStyle name="Normal 66 3 2 3 2 2" xfId="14084" xr:uid="{00000000-0005-0000-0000-000052890000}"/>
    <cellStyle name="Normal 66 3 2 3 2 2 2" xfId="44415" xr:uid="{00000000-0005-0000-0000-000053890000}"/>
    <cellStyle name="Normal 66 3 2 3 2 2 3" xfId="29182" xr:uid="{00000000-0005-0000-0000-000054890000}"/>
    <cellStyle name="Normal 66 3 2 3 2 3" xfId="9064" xr:uid="{00000000-0005-0000-0000-000055890000}"/>
    <cellStyle name="Normal 66 3 2 3 2 3 2" xfId="39398" xr:uid="{00000000-0005-0000-0000-000056890000}"/>
    <cellStyle name="Normal 66 3 2 3 2 3 3" xfId="24165" xr:uid="{00000000-0005-0000-0000-000057890000}"/>
    <cellStyle name="Normal 66 3 2 3 2 4" xfId="34385" xr:uid="{00000000-0005-0000-0000-000058890000}"/>
    <cellStyle name="Normal 66 3 2 3 2 5" xfId="19152" xr:uid="{00000000-0005-0000-0000-000059890000}"/>
    <cellStyle name="Normal 66 3 2 3 3" xfId="5703" xr:uid="{00000000-0005-0000-0000-00005A890000}"/>
    <cellStyle name="Normal 66 3 2 3 3 2" xfId="15755" xr:uid="{00000000-0005-0000-0000-00005B890000}"/>
    <cellStyle name="Normal 66 3 2 3 3 2 2" xfId="46086" xr:uid="{00000000-0005-0000-0000-00005C890000}"/>
    <cellStyle name="Normal 66 3 2 3 3 2 3" xfId="30853" xr:uid="{00000000-0005-0000-0000-00005D890000}"/>
    <cellStyle name="Normal 66 3 2 3 3 3" xfId="10735" xr:uid="{00000000-0005-0000-0000-00005E890000}"/>
    <cellStyle name="Normal 66 3 2 3 3 3 2" xfId="41069" xr:uid="{00000000-0005-0000-0000-00005F890000}"/>
    <cellStyle name="Normal 66 3 2 3 3 3 3" xfId="25836" xr:uid="{00000000-0005-0000-0000-000060890000}"/>
    <cellStyle name="Normal 66 3 2 3 3 4" xfId="36056" xr:uid="{00000000-0005-0000-0000-000061890000}"/>
    <cellStyle name="Normal 66 3 2 3 3 5" xfId="20823" xr:uid="{00000000-0005-0000-0000-000062890000}"/>
    <cellStyle name="Normal 66 3 2 3 4" xfId="12413" xr:uid="{00000000-0005-0000-0000-000063890000}"/>
    <cellStyle name="Normal 66 3 2 3 4 2" xfId="42744" xr:uid="{00000000-0005-0000-0000-000064890000}"/>
    <cellStyle name="Normal 66 3 2 3 4 3" xfId="27511" xr:uid="{00000000-0005-0000-0000-000065890000}"/>
    <cellStyle name="Normal 66 3 2 3 5" xfId="7392" xr:uid="{00000000-0005-0000-0000-000066890000}"/>
    <cellStyle name="Normal 66 3 2 3 5 2" xfId="37727" xr:uid="{00000000-0005-0000-0000-000067890000}"/>
    <cellStyle name="Normal 66 3 2 3 5 3" xfId="22494" xr:uid="{00000000-0005-0000-0000-000068890000}"/>
    <cellStyle name="Normal 66 3 2 3 6" xfId="32715" xr:uid="{00000000-0005-0000-0000-000069890000}"/>
    <cellStyle name="Normal 66 3 2 3 7" xfId="17481" xr:uid="{00000000-0005-0000-0000-00006A890000}"/>
    <cellStyle name="Normal 66 3 2 4" xfId="3174" xr:uid="{00000000-0005-0000-0000-00006B890000}"/>
    <cellStyle name="Normal 66 3 2 4 2" xfId="13248" xr:uid="{00000000-0005-0000-0000-00006C890000}"/>
    <cellStyle name="Normal 66 3 2 4 2 2" xfId="43579" xr:uid="{00000000-0005-0000-0000-00006D890000}"/>
    <cellStyle name="Normal 66 3 2 4 2 3" xfId="28346" xr:uid="{00000000-0005-0000-0000-00006E890000}"/>
    <cellStyle name="Normal 66 3 2 4 3" xfId="8228" xr:uid="{00000000-0005-0000-0000-00006F890000}"/>
    <cellStyle name="Normal 66 3 2 4 3 2" xfId="38562" xr:uid="{00000000-0005-0000-0000-000070890000}"/>
    <cellStyle name="Normal 66 3 2 4 3 3" xfId="23329" xr:uid="{00000000-0005-0000-0000-000071890000}"/>
    <cellStyle name="Normal 66 3 2 4 4" xfId="33549" xr:uid="{00000000-0005-0000-0000-000072890000}"/>
    <cellStyle name="Normal 66 3 2 4 5" xfId="18316" xr:uid="{00000000-0005-0000-0000-000073890000}"/>
    <cellStyle name="Normal 66 3 2 5" xfId="4867" xr:uid="{00000000-0005-0000-0000-000074890000}"/>
    <cellStyle name="Normal 66 3 2 5 2" xfId="14919" xr:uid="{00000000-0005-0000-0000-000075890000}"/>
    <cellStyle name="Normal 66 3 2 5 2 2" xfId="45250" xr:uid="{00000000-0005-0000-0000-000076890000}"/>
    <cellStyle name="Normal 66 3 2 5 2 3" xfId="30017" xr:uid="{00000000-0005-0000-0000-000077890000}"/>
    <cellStyle name="Normal 66 3 2 5 3" xfId="9899" xr:uid="{00000000-0005-0000-0000-000078890000}"/>
    <cellStyle name="Normal 66 3 2 5 3 2" xfId="40233" xr:uid="{00000000-0005-0000-0000-000079890000}"/>
    <cellStyle name="Normal 66 3 2 5 3 3" xfId="25000" xr:uid="{00000000-0005-0000-0000-00007A890000}"/>
    <cellStyle name="Normal 66 3 2 5 4" xfId="35220" xr:uid="{00000000-0005-0000-0000-00007B890000}"/>
    <cellStyle name="Normal 66 3 2 5 5" xfId="19987" xr:uid="{00000000-0005-0000-0000-00007C890000}"/>
    <cellStyle name="Normal 66 3 2 6" xfId="11577" xr:uid="{00000000-0005-0000-0000-00007D890000}"/>
    <cellStyle name="Normal 66 3 2 6 2" xfId="41908" xr:uid="{00000000-0005-0000-0000-00007E890000}"/>
    <cellStyle name="Normal 66 3 2 6 3" xfId="26675" xr:uid="{00000000-0005-0000-0000-00007F890000}"/>
    <cellStyle name="Normal 66 3 2 7" xfId="6556" xr:uid="{00000000-0005-0000-0000-000080890000}"/>
    <cellStyle name="Normal 66 3 2 7 2" xfId="36891" xr:uid="{00000000-0005-0000-0000-000081890000}"/>
    <cellStyle name="Normal 66 3 2 7 3" xfId="21658" xr:uid="{00000000-0005-0000-0000-000082890000}"/>
    <cellStyle name="Normal 66 3 2 8" xfId="31879" xr:uid="{00000000-0005-0000-0000-000083890000}"/>
    <cellStyle name="Normal 66 3 2 9" xfId="16645" xr:uid="{00000000-0005-0000-0000-000084890000}"/>
    <cellStyle name="Normal 66 3 3" xfId="1692" xr:uid="{00000000-0005-0000-0000-000085890000}"/>
    <cellStyle name="Normal 66 3 3 2" xfId="2531" xr:uid="{00000000-0005-0000-0000-000086890000}"/>
    <cellStyle name="Normal 66 3 3 2 2" xfId="4221" xr:uid="{00000000-0005-0000-0000-000087890000}"/>
    <cellStyle name="Normal 66 3 3 2 2 2" xfId="14294" xr:uid="{00000000-0005-0000-0000-000088890000}"/>
    <cellStyle name="Normal 66 3 3 2 2 2 2" xfId="44625" xr:uid="{00000000-0005-0000-0000-000089890000}"/>
    <cellStyle name="Normal 66 3 3 2 2 2 3" xfId="29392" xr:uid="{00000000-0005-0000-0000-00008A890000}"/>
    <cellStyle name="Normal 66 3 3 2 2 3" xfId="9274" xr:uid="{00000000-0005-0000-0000-00008B890000}"/>
    <cellStyle name="Normal 66 3 3 2 2 3 2" xfId="39608" xr:uid="{00000000-0005-0000-0000-00008C890000}"/>
    <cellStyle name="Normal 66 3 3 2 2 3 3" xfId="24375" xr:uid="{00000000-0005-0000-0000-00008D890000}"/>
    <cellStyle name="Normal 66 3 3 2 2 4" xfId="34595" xr:uid="{00000000-0005-0000-0000-00008E890000}"/>
    <cellStyle name="Normal 66 3 3 2 2 5" xfId="19362" xr:uid="{00000000-0005-0000-0000-00008F890000}"/>
    <cellStyle name="Normal 66 3 3 2 3" xfId="5913" xr:uid="{00000000-0005-0000-0000-000090890000}"/>
    <cellStyle name="Normal 66 3 3 2 3 2" xfId="15965" xr:uid="{00000000-0005-0000-0000-000091890000}"/>
    <cellStyle name="Normal 66 3 3 2 3 2 2" xfId="46296" xr:uid="{00000000-0005-0000-0000-000092890000}"/>
    <cellStyle name="Normal 66 3 3 2 3 2 3" xfId="31063" xr:uid="{00000000-0005-0000-0000-000093890000}"/>
    <cellStyle name="Normal 66 3 3 2 3 3" xfId="10945" xr:uid="{00000000-0005-0000-0000-000094890000}"/>
    <cellStyle name="Normal 66 3 3 2 3 3 2" xfId="41279" xr:uid="{00000000-0005-0000-0000-000095890000}"/>
    <cellStyle name="Normal 66 3 3 2 3 3 3" xfId="26046" xr:uid="{00000000-0005-0000-0000-000096890000}"/>
    <cellStyle name="Normal 66 3 3 2 3 4" xfId="36266" xr:uid="{00000000-0005-0000-0000-000097890000}"/>
    <cellStyle name="Normal 66 3 3 2 3 5" xfId="21033" xr:uid="{00000000-0005-0000-0000-000098890000}"/>
    <cellStyle name="Normal 66 3 3 2 4" xfId="12623" xr:uid="{00000000-0005-0000-0000-000099890000}"/>
    <cellStyle name="Normal 66 3 3 2 4 2" xfId="42954" xr:uid="{00000000-0005-0000-0000-00009A890000}"/>
    <cellStyle name="Normal 66 3 3 2 4 3" xfId="27721" xr:uid="{00000000-0005-0000-0000-00009B890000}"/>
    <cellStyle name="Normal 66 3 3 2 5" xfId="7602" xr:uid="{00000000-0005-0000-0000-00009C890000}"/>
    <cellStyle name="Normal 66 3 3 2 5 2" xfId="37937" xr:uid="{00000000-0005-0000-0000-00009D890000}"/>
    <cellStyle name="Normal 66 3 3 2 5 3" xfId="22704" xr:uid="{00000000-0005-0000-0000-00009E890000}"/>
    <cellStyle name="Normal 66 3 3 2 6" xfId="32925" xr:uid="{00000000-0005-0000-0000-00009F890000}"/>
    <cellStyle name="Normal 66 3 3 2 7" xfId="17691" xr:uid="{00000000-0005-0000-0000-0000A0890000}"/>
    <cellStyle name="Normal 66 3 3 3" xfId="3384" xr:uid="{00000000-0005-0000-0000-0000A1890000}"/>
    <cellStyle name="Normal 66 3 3 3 2" xfId="13458" xr:uid="{00000000-0005-0000-0000-0000A2890000}"/>
    <cellStyle name="Normal 66 3 3 3 2 2" xfId="43789" xr:uid="{00000000-0005-0000-0000-0000A3890000}"/>
    <cellStyle name="Normal 66 3 3 3 2 3" xfId="28556" xr:uid="{00000000-0005-0000-0000-0000A4890000}"/>
    <cellStyle name="Normal 66 3 3 3 3" xfId="8438" xr:uid="{00000000-0005-0000-0000-0000A5890000}"/>
    <cellStyle name="Normal 66 3 3 3 3 2" xfId="38772" xr:uid="{00000000-0005-0000-0000-0000A6890000}"/>
    <cellStyle name="Normal 66 3 3 3 3 3" xfId="23539" xr:uid="{00000000-0005-0000-0000-0000A7890000}"/>
    <cellStyle name="Normal 66 3 3 3 4" xfId="33759" xr:uid="{00000000-0005-0000-0000-0000A8890000}"/>
    <cellStyle name="Normal 66 3 3 3 5" xfId="18526" xr:uid="{00000000-0005-0000-0000-0000A9890000}"/>
    <cellStyle name="Normal 66 3 3 4" xfId="5077" xr:uid="{00000000-0005-0000-0000-0000AA890000}"/>
    <cellStyle name="Normal 66 3 3 4 2" xfId="15129" xr:uid="{00000000-0005-0000-0000-0000AB890000}"/>
    <cellStyle name="Normal 66 3 3 4 2 2" xfId="45460" xr:uid="{00000000-0005-0000-0000-0000AC890000}"/>
    <cellStyle name="Normal 66 3 3 4 2 3" xfId="30227" xr:uid="{00000000-0005-0000-0000-0000AD890000}"/>
    <cellStyle name="Normal 66 3 3 4 3" xfId="10109" xr:uid="{00000000-0005-0000-0000-0000AE890000}"/>
    <cellStyle name="Normal 66 3 3 4 3 2" xfId="40443" xr:uid="{00000000-0005-0000-0000-0000AF890000}"/>
    <cellStyle name="Normal 66 3 3 4 3 3" xfId="25210" xr:uid="{00000000-0005-0000-0000-0000B0890000}"/>
    <cellStyle name="Normal 66 3 3 4 4" xfId="35430" xr:uid="{00000000-0005-0000-0000-0000B1890000}"/>
    <cellStyle name="Normal 66 3 3 4 5" xfId="20197" xr:uid="{00000000-0005-0000-0000-0000B2890000}"/>
    <cellStyle name="Normal 66 3 3 5" xfId="11787" xr:uid="{00000000-0005-0000-0000-0000B3890000}"/>
    <cellStyle name="Normal 66 3 3 5 2" xfId="42118" xr:uid="{00000000-0005-0000-0000-0000B4890000}"/>
    <cellStyle name="Normal 66 3 3 5 3" xfId="26885" xr:uid="{00000000-0005-0000-0000-0000B5890000}"/>
    <cellStyle name="Normal 66 3 3 6" xfId="6766" xr:uid="{00000000-0005-0000-0000-0000B6890000}"/>
    <cellStyle name="Normal 66 3 3 6 2" xfId="37101" xr:uid="{00000000-0005-0000-0000-0000B7890000}"/>
    <cellStyle name="Normal 66 3 3 6 3" xfId="21868" xr:uid="{00000000-0005-0000-0000-0000B8890000}"/>
    <cellStyle name="Normal 66 3 3 7" xfId="32089" xr:uid="{00000000-0005-0000-0000-0000B9890000}"/>
    <cellStyle name="Normal 66 3 3 8" xfId="16855" xr:uid="{00000000-0005-0000-0000-0000BA890000}"/>
    <cellStyle name="Normal 66 3 4" xfId="2113" xr:uid="{00000000-0005-0000-0000-0000BB890000}"/>
    <cellStyle name="Normal 66 3 4 2" xfId="3803" xr:uid="{00000000-0005-0000-0000-0000BC890000}"/>
    <cellStyle name="Normal 66 3 4 2 2" xfId="13876" xr:uid="{00000000-0005-0000-0000-0000BD890000}"/>
    <cellStyle name="Normal 66 3 4 2 2 2" xfId="44207" xr:uid="{00000000-0005-0000-0000-0000BE890000}"/>
    <cellStyle name="Normal 66 3 4 2 2 3" xfId="28974" xr:uid="{00000000-0005-0000-0000-0000BF890000}"/>
    <cellStyle name="Normal 66 3 4 2 3" xfId="8856" xr:uid="{00000000-0005-0000-0000-0000C0890000}"/>
    <cellStyle name="Normal 66 3 4 2 3 2" xfId="39190" xr:uid="{00000000-0005-0000-0000-0000C1890000}"/>
    <cellStyle name="Normal 66 3 4 2 3 3" xfId="23957" xr:uid="{00000000-0005-0000-0000-0000C2890000}"/>
    <cellStyle name="Normal 66 3 4 2 4" xfId="34177" xr:uid="{00000000-0005-0000-0000-0000C3890000}"/>
    <cellStyle name="Normal 66 3 4 2 5" xfId="18944" xr:uid="{00000000-0005-0000-0000-0000C4890000}"/>
    <cellStyle name="Normal 66 3 4 3" xfId="5495" xr:uid="{00000000-0005-0000-0000-0000C5890000}"/>
    <cellStyle name="Normal 66 3 4 3 2" xfId="15547" xr:uid="{00000000-0005-0000-0000-0000C6890000}"/>
    <cellStyle name="Normal 66 3 4 3 2 2" xfId="45878" xr:uid="{00000000-0005-0000-0000-0000C7890000}"/>
    <cellStyle name="Normal 66 3 4 3 2 3" xfId="30645" xr:uid="{00000000-0005-0000-0000-0000C8890000}"/>
    <cellStyle name="Normal 66 3 4 3 3" xfId="10527" xr:uid="{00000000-0005-0000-0000-0000C9890000}"/>
    <cellStyle name="Normal 66 3 4 3 3 2" xfId="40861" xr:uid="{00000000-0005-0000-0000-0000CA890000}"/>
    <cellStyle name="Normal 66 3 4 3 3 3" xfId="25628" xr:uid="{00000000-0005-0000-0000-0000CB890000}"/>
    <cellStyle name="Normal 66 3 4 3 4" xfId="35848" xr:uid="{00000000-0005-0000-0000-0000CC890000}"/>
    <cellStyle name="Normal 66 3 4 3 5" xfId="20615" xr:uid="{00000000-0005-0000-0000-0000CD890000}"/>
    <cellStyle name="Normal 66 3 4 4" xfId="12205" xr:uid="{00000000-0005-0000-0000-0000CE890000}"/>
    <cellStyle name="Normal 66 3 4 4 2" xfId="42536" xr:uid="{00000000-0005-0000-0000-0000CF890000}"/>
    <cellStyle name="Normal 66 3 4 4 3" xfId="27303" xr:uid="{00000000-0005-0000-0000-0000D0890000}"/>
    <cellStyle name="Normal 66 3 4 5" xfId="7184" xr:uid="{00000000-0005-0000-0000-0000D1890000}"/>
    <cellStyle name="Normal 66 3 4 5 2" xfId="37519" xr:uid="{00000000-0005-0000-0000-0000D2890000}"/>
    <cellStyle name="Normal 66 3 4 5 3" xfId="22286" xr:uid="{00000000-0005-0000-0000-0000D3890000}"/>
    <cellStyle name="Normal 66 3 4 6" xfId="32507" xr:uid="{00000000-0005-0000-0000-0000D4890000}"/>
    <cellStyle name="Normal 66 3 4 7" xfId="17273" xr:uid="{00000000-0005-0000-0000-0000D5890000}"/>
    <cellStyle name="Normal 66 3 5" xfId="2966" xr:uid="{00000000-0005-0000-0000-0000D6890000}"/>
    <cellStyle name="Normal 66 3 5 2" xfId="13040" xr:uid="{00000000-0005-0000-0000-0000D7890000}"/>
    <cellStyle name="Normal 66 3 5 2 2" xfId="43371" xr:uid="{00000000-0005-0000-0000-0000D8890000}"/>
    <cellStyle name="Normal 66 3 5 2 3" xfId="28138" xr:uid="{00000000-0005-0000-0000-0000D9890000}"/>
    <cellStyle name="Normal 66 3 5 3" xfId="8020" xr:uid="{00000000-0005-0000-0000-0000DA890000}"/>
    <cellStyle name="Normal 66 3 5 3 2" xfId="38354" xr:uid="{00000000-0005-0000-0000-0000DB890000}"/>
    <cellStyle name="Normal 66 3 5 3 3" xfId="23121" xr:uid="{00000000-0005-0000-0000-0000DC890000}"/>
    <cellStyle name="Normal 66 3 5 4" xfId="33341" xr:uid="{00000000-0005-0000-0000-0000DD890000}"/>
    <cellStyle name="Normal 66 3 5 5" xfId="18108" xr:uid="{00000000-0005-0000-0000-0000DE890000}"/>
    <cellStyle name="Normal 66 3 6" xfId="4659" xr:uid="{00000000-0005-0000-0000-0000DF890000}"/>
    <cellStyle name="Normal 66 3 6 2" xfId="14711" xr:uid="{00000000-0005-0000-0000-0000E0890000}"/>
    <cellStyle name="Normal 66 3 6 2 2" xfId="45042" xr:uid="{00000000-0005-0000-0000-0000E1890000}"/>
    <cellStyle name="Normal 66 3 6 2 3" xfId="29809" xr:uid="{00000000-0005-0000-0000-0000E2890000}"/>
    <cellStyle name="Normal 66 3 6 3" xfId="9691" xr:uid="{00000000-0005-0000-0000-0000E3890000}"/>
    <cellStyle name="Normal 66 3 6 3 2" xfId="40025" xr:uid="{00000000-0005-0000-0000-0000E4890000}"/>
    <cellStyle name="Normal 66 3 6 3 3" xfId="24792" xr:uid="{00000000-0005-0000-0000-0000E5890000}"/>
    <cellStyle name="Normal 66 3 6 4" xfId="35012" xr:uid="{00000000-0005-0000-0000-0000E6890000}"/>
    <cellStyle name="Normal 66 3 6 5" xfId="19779" xr:uid="{00000000-0005-0000-0000-0000E7890000}"/>
    <cellStyle name="Normal 66 3 7" xfId="11369" xr:uid="{00000000-0005-0000-0000-0000E8890000}"/>
    <cellStyle name="Normal 66 3 7 2" xfId="41700" xr:uid="{00000000-0005-0000-0000-0000E9890000}"/>
    <cellStyle name="Normal 66 3 7 3" xfId="26467" xr:uid="{00000000-0005-0000-0000-0000EA890000}"/>
    <cellStyle name="Normal 66 3 8" xfId="6348" xr:uid="{00000000-0005-0000-0000-0000EB890000}"/>
    <cellStyle name="Normal 66 3 8 2" xfId="36683" xr:uid="{00000000-0005-0000-0000-0000EC890000}"/>
    <cellStyle name="Normal 66 3 8 3" xfId="21450" xr:uid="{00000000-0005-0000-0000-0000ED890000}"/>
    <cellStyle name="Normal 66 3 9" xfId="31672" xr:uid="{00000000-0005-0000-0000-0000EE890000}"/>
    <cellStyle name="Normal 66 4" xfId="1373" xr:uid="{00000000-0005-0000-0000-0000EF890000}"/>
    <cellStyle name="Normal 66 4 2" xfId="1796" xr:uid="{00000000-0005-0000-0000-0000F0890000}"/>
    <cellStyle name="Normal 66 4 2 2" xfId="2635" xr:uid="{00000000-0005-0000-0000-0000F1890000}"/>
    <cellStyle name="Normal 66 4 2 2 2" xfId="4325" xr:uid="{00000000-0005-0000-0000-0000F2890000}"/>
    <cellStyle name="Normal 66 4 2 2 2 2" xfId="14398" xr:uid="{00000000-0005-0000-0000-0000F3890000}"/>
    <cellStyle name="Normal 66 4 2 2 2 2 2" xfId="44729" xr:uid="{00000000-0005-0000-0000-0000F4890000}"/>
    <cellStyle name="Normal 66 4 2 2 2 2 3" xfId="29496" xr:uid="{00000000-0005-0000-0000-0000F5890000}"/>
    <cellStyle name="Normal 66 4 2 2 2 3" xfId="9378" xr:uid="{00000000-0005-0000-0000-0000F6890000}"/>
    <cellStyle name="Normal 66 4 2 2 2 3 2" xfId="39712" xr:uid="{00000000-0005-0000-0000-0000F7890000}"/>
    <cellStyle name="Normal 66 4 2 2 2 3 3" xfId="24479" xr:uid="{00000000-0005-0000-0000-0000F8890000}"/>
    <cellStyle name="Normal 66 4 2 2 2 4" xfId="34699" xr:uid="{00000000-0005-0000-0000-0000F9890000}"/>
    <cellStyle name="Normal 66 4 2 2 2 5" xfId="19466" xr:uid="{00000000-0005-0000-0000-0000FA890000}"/>
    <cellStyle name="Normal 66 4 2 2 3" xfId="6017" xr:uid="{00000000-0005-0000-0000-0000FB890000}"/>
    <cellStyle name="Normal 66 4 2 2 3 2" xfId="16069" xr:uid="{00000000-0005-0000-0000-0000FC890000}"/>
    <cellStyle name="Normal 66 4 2 2 3 2 2" xfId="46400" xr:uid="{00000000-0005-0000-0000-0000FD890000}"/>
    <cellStyle name="Normal 66 4 2 2 3 2 3" xfId="31167" xr:uid="{00000000-0005-0000-0000-0000FE890000}"/>
    <cellStyle name="Normal 66 4 2 2 3 3" xfId="11049" xr:uid="{00000000-0005-0000-0000-0000FF890000}"/>
    <cellStyle name="Normal 66 4 2 2 3 3 2" xfId="41383" xr:uid="{00000000-0005-0000-0000-0000008A0000}"/>
    <cellStyle name="Normal 66 4 2 2 3 3 3" xfId="26150" xr:uid="{00000000-0005-0000-0000-0000018A0000}"/>
    <cellStyle name="Normal 66 4 2 2 3 4" xfId="36370" xr:uid="{00000000-0005-0000-0000-0000028A0000}"/>
    <cellStyle name="Normal 66 4 2 2 3 5" xfId="21137" xr:uid="{00000000-0005-0000-0000-0000038A0000}"/>
    <cellStyle name="Normal 66 4 2 2 4" xfId="12727" xr:uid="{00000000-0005-0000-0000-0000048A0000}"/>
    <cellStyle name="Normal 66 4 2 2 4 2" xfId="43058" xr:uid="{00000000-0005-0000-0000-0000058A0000}"/>
    <cellStyle name="Normal 66 4 2 2 4 3" xfId="27825" xr:uid="{00000000-0005-0000-0000-0000068A0000}"/>
    <cellStyle name="Normal 66 4 2 2 5" xfId="7706" xr:uid="{00000000-0005-0000-0000-0000078A0000}"/>
    <cellStyle name="Normal 66 4 2 2 5 2" xfId="38041" xr:uid="{00000000-0005-0000-0000-0000088A0000}"/>
    <cellStyle name="Normal 66 4 2 2 5 3" xfId="22808" xr:uid="{00000000-0005-0000-0000-0000098A0000}"/>
    <cellStyle name="Normal 66 4 2 2 6" xfId="33029" xr:uid="{00000000-0005-0000-0000-00000A8A0000}"/>
    <cellStyle name="Normal 66 4 2 2 7" xfId="17795" xr:uid="{00000000-0005-0000-0000-00000B8A0000}"/>
    <cellStyle name="Normal 66 4 2 3" xfId="3488" xr:uid="{00000000-0005-0000-0000-00000C8A0000}"/>
    <cellStyle name="Normal 66 4 2 3 2" xfId="13562" xr:uid="{00000000-0005-0000-0000-00000D8A0000}"/>
    <cellStyle name="Normal 66 4 2 3 2 2" xfId="43893" xr:uid="{00000000-0005-0000-0000-00000E8A0000}"/>
    <cellStyle name="Normal 66 4 2 3 2 3" xfId="28660" xr:uid="{00000000-0005-0000-0000-00000F8A0000}"/>
    <cellStyle name="Normal 66 4 2 3 3" xfId="8542" xr:uid="{00000000-0005-0000-0000-0000108A0000}"/>
    <cellStyle name="Normal 66 4 2 3 3 2" xfId="38876" xr:uid="{00000000-0005-0000-0000-0000118A0000}"/>
    <cellStyle name="Normal 66 4 2 3 3 3" xfId="23643" xr:uid="{00000000-0005-0000-0000-0000128A0000}"/>
    <cellStyle name="Normal 66 4 2 3 4" xfId="33863" xr:uid="{00000000-0005-0000-0000-0000138A0000}"/>
    <cellStyle name="Normal 66 4 2 3 5" xfId="18630" xr:uid="{00000000-0005-0000-0000-0000148A0000}"/>
    <cellStyle name="Normal 66 4 2 4" xfId="5181" xr:uid="{00000000-0005-0000-0000-0000158A0000}"/>
    <cellStyle name="Normal 66 4 2 4 2" xfId="15233" xr:uid="{00000000-0005-0000-0000-0000168A0000}"/>
    <cellStyle name="Normal 66 4 2 4 2 2" xfId="45564" xr:uid="{00000000-0005-0000-0000-0000178A0000}"/>
    <cellStyle name="Normal 66 4 2 4 2 3" xfId="30331" xr:uid="{00000000-0005-0000-0000-0000188A0000}"/>
    <cellStyle name="Normal 66 4 2 4 3" xfId="10213" xr:uid="{00000000-0005-0000-0000-0000198A0000}"/>
    <cellStyle name="Normal 66 4 2 4 3 2" xfId="40547" xr:uid="{00000000-0005-0000-0000-00001A8A0000}"/>
    <cellStyle name="Normal 66 4 2 4 3 3" xfId="25314" xr:uid="{00000000-0005-0000-0000-00001B8A0000}"/>
    <cellStyle name="Normal 66 4 2 4 4" xfId="35534" xr:uid="{00000000-0005-0000-0000-00001C8A0000}"/>
    <cellStyle name="Normal 66 4 2 4 5" xfId="20301" xr:uid="{00000000-0005-0000-0000-00001D8A0000}"/>
    <cellStyle name="Normal 66 4 2 5" xfId="11891" xr:uid="{00000000-0005-0000-0000-00001E8A0000}"/>
    <cellStyle name="Normal 66 4 2 5 2" xfId="42222" xr:uid="{00000000-0005-0000-0000-00001F8A0000}"/>
    <cellStyle name="Normal 66 4 2 5 3" xfId="26989" xr:uid="{00000000-0005-0000-0000-0000208A0000}"/>
    <cellStyle name="Normal 66 4 2 6" xfId="6870" xr:uid="{00000000-0005-0000-0000-0000218A0000}"/>
    <cellStyle name="Normal 66 4 2 6 2" xfId="37205" xr:uid="{00000000-0005-0000-0000-0000228A0000}"/>
    <cellStyle name="Normal 66 4 2 6 3" xfId="21972" xr:uid="{00000000-0005-0000-0000-0000238A0000}"/>
    <cellStyle name="Normal 66 4 2 7" xfId="32193" xr:uid="{00000000-0005-0000-0000-0000248A0000}"/>
    <cellStyle name="Normal 66 4 2 8" xfId="16959" xr:uid="{00000000-0005-0000-0000-0000258A0000}"/>
    <cellStyle name="Normal 66 4 3" xfId="2217" xr:uid="{00000000-0005-0000-0000-0000268A0000}"/>
    <cellStyle name="Normal 66 4 3 2" xfId="3907" xr:uid="{00000000-0005-0000-0000-0000278A0000}"/>
    <cellStyle name="Normal 66 4 3 2 2" xfId="13980" xr:uid="{00000000-0005-0000-0000-0000288A0000}"/>
    <cellStyle name="Normal 66 4 3 2 2 2" xfId="44311" xr:uid="{00000000-0005-0000-0000-0000298A0000}"/>
    <cellStyle name="Normal 66 4 3 2 2 3" xfId="29078" xr:uid="{00000000-0005-0000-0000-00002A8A0000}"/>
    <cellStyle name="Normal 66 4 3 2 3" xfId="8960" xr:uid="{00000000-0005-0000-0000-00002B8A0000}"/>
    <cellStyle name="Normal 66 4 3 2 3 2" xfId="39294" xr:uid="{00000000-0005-0000-0000-00002C8A0000}"/>
    <cellStyle name="Normal 66 4 3 2 3 3" xfId="24061" xr:uid="{00000000-0005-0000-0000-00002D8A0000}"/>
    <cellStyle name="Normal 66 4 3 2 4" xfId="34281" xr:uid="{00000000-0005-0000-0000-00002E8A0000}"/>
    <cellStyle name="Normal 66 4 3 2 5" xfId="19048" xr:uid="{00000000-0005-0000-0000-00002F8A0000}"/>
    <cellStyle name="Normal 66 4 3 3" xfId="5599" xr:uid="{00000000-0005-0000-0000-0000308A0000}"/>
    <cellStyle name="Normal 66 4 3 3 2" xfId="15651" xr:uid="{00000000-0005-0000-0000-0000318A0000}"/>
    <cellStyle name="Normal 66 4 3 3 2 2" xfId="45982" xr:uid="{00000000-0005-0000-0000-0000328A0000}"/>
    <cellStyle name="Normal 66 4 3 3 2 3" xfId="30749" xr:uid="{00000000-0005-0000-0000-0000338A0000}"/>
    <cellStyle name="Normal 66 4 3 3 3" xfId="10631" xr:uid="{00000000-0005-0000-0000-0000348A0000}"/>
    <cellStyle name="Normal 66 4 3 3 3 2" xfId="40965" xr:uid="{00000000-0005-0000-0000-0000358A0000}"/>
    <cellStyle name="Normal 66 4 3 3 3 3" xfId="25732" xr:uid="{00000000-0005-0000-0000-0000368A0000}"/>
    <cellStyle name="Normal 66 4 3 3 4" xfId="35952" xr:uid="{00000000-0005-0000-0000-0000378A0000}"/>
    <cellStyle name="Normal 66 4 3 3 5" xfId="20719" xr:uid="{00000000-0005-0000-0000-0000388A0000}"/>
    <cellStyle name="Normal 66 4 3 4" xfId="12309" xr:uid="{00000000-0005-0000-0000-0000398A0000}"/>
    <cellStyle name="Normal 66 4 3 4 2" xfId="42640" xr:uid="{00000000-0005-0000-0000-00003A8A0000}"/>
    <cellStyle name="Normal 66 4 3 4 3" xfId="27407" xr:uid="{00000000-0005-0000-0000-00003B8A0000}"/>
    <cellStyle name="Normal 66 4 3 5" xfId="7288" xr:uid="{00000000-0005-0000-0000-00003C8A0000}"/>
    <cellStyle name="Normal 66 4 3 5 2" xfId="37623" xr:uid="{00000000-0005-0000-0000-00003D8A0000}"/>
    <cellStyle name="Normal 66 4 3 5 3" xfId="22390" xr:uid="{00000000-0005-0000-0000-00003E8A0000}"/>
    <cellStyle name="Normal 66 4 3 6" xfId="32611" xr:uid="{00000000-0005-0000-0000-00003F8A0000}"/>
    <cellStyle name="Normal 66 4 3 7" xfId="17377" xr:uid="{00000000-0005-0000-0000-0000408A0000}"/>
    <cellStyle name="Normal 66 4 4" xfId="3070" xr:uid="{00000000-0005-0000-0000-0000418A0000}"/>
    <cellStyle name="Normal 66 4 4 2" xfId="13144" xr:uid="{00000000-0005-0000-0000-0000428A0000}"/>
    <cellStyle name="Normal 66 4 4 2 2" xfId="43475" xr:uid="{00000000-0005-0000-0000-0000438A0000}"/>
    <cellStyle name="Normal 66 4 4 2 3" xfId="28242" xr:uid="{00000000-0005-0000-0000-0000448A0000}"/>
    <cellStyle name="Normal 66 4 4 3" xfId="8124" xr:uid="{00000000-0005-0000-0000-0000458A0000}"/>
    <cellStyle name="Normal 66 4 4 3 2" xfId="38458" xr:uid="{00000000-0005-0000-0000-0000468A0000}"/>
    <cellStyle name="Normal 66 4 4 3 3" xfId="23225" xr:uid="{00000000-0005-0000-0000-0000478A0000}"/>
    <cellStyle name="Normal 66 4 4 4" xfId="33445" xr:uid="{00000000-0005-0000-0000-0000488A0000}"/>
    <cellStyle name="Normal 66 4 4 5" xfId="18212" xr:uid="{00000000-0005-0000-0000-0000498A0000}"/>
    <cellStyle name="Normal 66 4 5" xfId="4763" xr:uid="{00000000-0005-0000-0000-00004A8A0000}"/>
    <cellStyle name="Normal 66 4 5 2" xfId="14815" xr:uid="{00000000-0005-0000-0000-00004B8A0000}"/>
    <cellStyle name="Normal 66 4 5 2 2" xfId="45146" xr:uid="{00000000-0005-0000-0000-00004C8A0000}"/>
    <cellStyle name="Normal 66 4 5 2 3" xfId="29913" xr:uid="{00000000-0005-0000-0000-00004D8A0000}"/>
    <cellStyle name="Normal 66 4 5 3" xfId="9795" xr:uid="{00000000-0005-0000-0000-00004E8A0000}"/>
    <cellStyle name="Normal 66 4 5 3 2" xfId="40129" xr:uid="{00000000-0005-0000-0000-00004F8A0000}"/>
    <cellStyle name="Normal 66 4 5 3 3" xfId="24896" xr:uid="{00000000-0005-0000-0000-0000508A0000}"/>
    <cellStyle name="Normal 66 4 5 4" xfId="35116" xr:uid="{00000000-0005-0000-0000-0000518A0000}"/>
    <cellStyle name="Normal 66 4 5 5" xfId="19883" xr:uid="{00000000-0005-0000-0000-0000528A0000}"/>
    <cellStyle name="Normal 66 4 6" xfId="11473" xr:uid="{00000000-0005-0000-0000-0000538A0000}"/>
    <cellStyle name="Normal 66 4 6 2" xfId="41804" xr:uid="{00000000-0005-0000-0000-0000548A0000}"/>
    <cellStyle name="Normal 66 4 6 3" xfId="26571" xr:uid="{00000000-0005-0000-0000-0000558A0000}"/>
    <cellStyle name="Normal 66 4 7" xfId="6452" xr:uid="{00000000-0005-0000-0000-0000568A0000}"/>
    <cellStyle name="Normal 66 4 7 2" xfId="36787" xr:uid="{00000000-0005-0000-0000-0000578A0000}"/>
    <cellStyle name="Normal 66 4 7 3" xfId="21554" xr:uid="{00000000-0005-0000-0000-0000588A0000}"/>
    <cellStyle name="Normal 66 4 8" xfId="31775" xr:uid="{00000000-0005-0000-0000-0000598A0000}"/>
    <cellStyle name="Normal 66 4 9" xfId="16541" xr:uid="{00000000-0005-0000-0000-00005A8A0000}"/>
    <cellStyle name="Normal 66 5" xfId="1586" xr:uid="{00000000-0005-0000-0000-00005B8A0000}"/>
    <cellStyle name="Normal 66 5 2" xfId="2427" xr:uid="{00000000-0005-0000-0000-00005C8A0000}"/>
    <cellStyle name="Normal 66 5 2 2" xfId="4117" xr:uid="{00000000-0005-0000-0000-00005D8A0000}"/>
    <cellStyle name="Normal 66 5 2 2 2" xfId="14190" xr:uid="{00000000-0005-0000-0000-00005E8A0000}"/>
    <cellStyle name="Normal 66 5 2 2 2 2" xfId="44521" xr:uid="{00000000-0005-0000-0000-00005F8A0000}"/>
    <cellStyle name="Normal 66 5 2 2 2 3" xfId="29288" xr:uid="{00000000-0005-0000-0000-0000608A0000}"/>
    <cellStyle name="Normal 66 5 2 2 3" xfId="9170" xr:uid="{00000000-0005-0000-0000-0000618A0000}"/>
    <cellStyle name="Normal 66 5 2 2 3 2" xfId="39504" xr:uid="{00000000-0005-0000-0000-0000628A0000}"/>
    <cellStyle name="Normal 66 5 2 2 3 3" xfId="24271" xr:uid="{00000000-0005-0000-0000-0000638A0000}"/>
    <cellStyle name="Normal 66 5 2 2 4" xfId="34491" xr:uid="{00000000-0005-0000-0000-0000648A0000}"/>
    <cellStyle name="Normal 66 5 2 2 5" xfId="19258" xr:uid="{00000000-0005-0000-0000-0000658A0000}"/>
    <cellStyle name="Normal 66 5 2 3" xfId="5809" xr:uid="{00000000-0005-0000-0000-0000668A0000}"/>
    <cellStyle name="Normal 66 5 2 3 2" xfId="15861" xr:uid="{00000000-0005-0000-0000-0000678A0000}"/>
    <cellStyle name="Normal 66 5 2 3 2 2" xfId="46192" xr:uid="{00000000-0005-0000-0000-0000688A0000}"/>
    <cellStyle name="Normal 66 5 2 3 2 3" xfId="30959" xr:uid="{00000000-0005-0000-0000-0000698A0000}"/>
    <cellStyle name="Normal 66 5 2 3 3" xfId="10841" xr:uid="{00000000-0005-0000-0000-00006A8A0000}"/>
    <cellStyle name="Normal 66 5 2 3 3 2" xfId="41175" xr:uid="{00000000-0005-0000-0000-00006B8A0000}"/>
    <cellStyle name="Normal 66 5 2 3 3 3" xfId="25942" xr:uid="{00000000-0005-0000-0000-00006C8A0000}"/>
    <cellStyle name="Normal 66 5 2 3 4" xfId="36162" xr:uid="{00000000-0005-0000-0000-00006D8A0000}"/>
    <cellStyle name="Normal 66 5 2 3 5" xfId="20929" xr:uid="{00000000-0005-0000-0000-00006E8A0000}"/>
    <cellStyle name="Normal 66 5 2 4" xfId="12519" xr:uid="{00000000-0005-0000-0000-00006F8A0000}"/>
    <cellStyle name="Normal 66 5 2 4 2" xfId="42850" xr:uid="{00000000-0005-0000-0000-0000708A0000}"/>
    <cellStyle name="Normal 66 5 2 4 3" xfId="27617" xr:uid="{00000000-0005-0000-0000-0000718A0000}"/>
    <cellStyle name="Normal 66 5 2 5" xfId="7498" xr:uid="{00000000-0005-0000-0000-0000728A0000}"/>
    <cellStyle name="Normal 66 5 2 5 2" xfId="37833" xr:uid="{00000000-0005-0000-0000-0000738A0000}"/>
    <cellStyle name="Normal 66 5 2 5 3" xfId="22600" xr:uid="{00000000-0005-0000-0000-0000748A0000}"/>
    <cellStyle name="Normal 66 5 2 6" xfId="32821" xr:uid="{00000000-0005-0000-0000-0000758A0000}"/>
    <cellStyle name="Normal 66 5 2 7" xfId="17587" xr:uid="{00000000-0005-0000-0000-0000768A0000}"/>
    <cellStyle name="Normal 66 5 3" xfId="3280" xr:uid="{00000000-0005-0000-0000-0000778A0000}"/>
    <cellStyle name="Normal 66 5 3 2" xfId="13354" xr:uid="{00000000-0005-0000-0000-0000788A0000}"/>
    <cellStyle name="Normal 66 5 3 2 2" xfId="43685" xr:uid="{00000000-0005-0000-0000-0000798A0000}"/>
    <cellStyle name="Normal 66 5 3 2 3" xfId="28452" xr:uid="{00000000-0005-0000-0000-00007A8A0000}"/>
    <cellStyle name="Normal 66 5 3 3" xfId="8334" xr:uid="{00000000-0005-0000-0000-00007B8A0000}"/>
    <cellStyle name="Normal 66 5 3 3 2" xfId="38668" xr:uid="{00000000-0005-0000-0000-00007C8A0000}"/>
    <cellStyle name="Normal 66 5 3 3 3" xfId="23435" xr:uid="{00000000-0005-0000-0000-00007D8A0000}"/>
    <cellStyle name="Normal 66 5 3 4" xfId="33655" xr:uid="{00000000-0005-0000-0000-00007E8A0000}"/>
    <cellStyle name="Normal 66 5 3 5" xfId="18422" xr:uid="{00000000-0005-0000-0000-00007F8A0000}"/>
    <cellStyle name="Normal 66 5 4" xfId="4973" xr:uid="{00000000-0005-0000-0000-0000808A0000}"/>
    <cellStyle name="Normal 66 5 4 2" xfId="15025" xr:uid="{00000000-0005-0000-0000-0000818A0000}"/>
    <cellStyle name="Normal 66 5 4 2 2" xfId="45356" xr:uid="{00000000-0005-0000-0000-0000828A0000}"/>
    <cellStyle name="Normal 66 5 4 2 3" xfId="30123" xr:uid="{00000000-0005-0000-0000-0000838A0000}"/>
    <cellStyle name="Normal 66 5 4 3" xfId="10005" xr:uid="{00000000-0005-0000-0000-0000848A0000}"/>
    <cellStyle name="Normal 66 5 4 3 2" xfId="40339" xr:uid="{00000000-0005-0000-0000-0000858A0000}"/>
    <cellStyle name="Normal 66 5 4 3 3" xfId="25106" xr:uid="{00000000-0005-0000-0000-0000868A0000}"/>
    <cellStyle name="Normal 66 5 4 4" xfId="35326" xr:uid="{00000000-0005-0000-0000-0000878A0000}"/>
    <cellStyle name="Normal 66 5 4 5" xfId="20093" xr:uid="{00000000-0005-0000-0000-0000888A0000}"/>
    <cellStyle name="Normal 66 5 5" xfId="11683" xr:uid="{00000000-0005-0000-0000-0000898A0000}"/>
    <cellStyle name="Normal 66 5 5 2" xfId="42014" xr:uid="{00000000-0005-0000-0000-00008A8A0000}"/>
    <cellStyle name="Normal 66 5 5 3" xfId="26781" xr:uid="{00000000-0005-0000-0000-00008B8A0000}"/>
    <cellStyle name="Normal 66 5 6" xfId="6662" xr:uid="{00000000-0005-0000-0000-00008C8A0000}"/>
    <cellStyle name="Normal 66 5 6 2" xfId="36997" xr:uid="{00000000-0005-0000-0000-00008D8A0000}"/>
    <cellStyle name="Normal 66 5 6 3" xfId="21764" xr:uid="{00000000-0005-0000-0000-00008E8A0000}"/>
    <cellStyle name="Normal 66 5 7" xfId="31985" xr:uid="{00000000-0005-0000-0000-00008F8A0000}"/>
    <cellStyle name="Normal 66 5 8" xfId="16751" xr:uid="{00000000-0005-0000-0000-0000908A0000}"/>
    <cellStyle name="Normal 66 6" xfId="2007" xr:uid="{00000000-0005-0000-0000-0000918A0000}"/>
    <cellStyle name="Normal 66 6 2" xfId="3699" xr:uid="{00000000-0005-0000-0000-0000928A0000}"/>
    <cellStyle name="Normal 66 6 2 2" xfId="13772" xr:uid="{00000000-0005-0000-0000-0000938A0000}"/>
    <cellStyle name="Normal 66 6 2 2 2" xfId="44103" xr:uid="{00000000-0005-0000-0000-0000948A0000}"/>
    <cellStyle name="Normal 66 6 2 2 3" xfId="28870" xr:uid="{00000000-0005-0000-0000-0000958A0000}"/>
    <cellStyle name="Normal 66 6 2 3" xfId="8752" xr:uid="{00000000-0005-0000-0000-0000968A0000}"/>
    <cellStyle name="Normal 66 6 2 3 2" xfId="39086" xr:uid="{00000000-0005-0000-0000-0000978A0000}"/>
    <cellStyle name="Normal 66 6 2 3 3" xfId="23853" xr:uid="{00000000-0005-0000-0000-0000988A0000}"/>
    <cellStyle name="Normal 66 6 2 4" xfId="34073" xr:uid="{00000000-0005-0000-0000-0000998A0000}"/>
    <cellStyle name="Normal 66 6 2 5" xfId="18840" xr:uid="{00000000-0005-0000-0000-00009A8A0000}"/>
    <cellStyle name="Normal 66 6 3" xfId="5391" xr:uid="{00000000-0005-0000-0000-00009B8A0000}"/>
    <cellStyle name="Normal 66 6 3 2" xfId="15443" xr:uid="{00000000-0005-0000-0000-00009C8A0000}"/>
    <cellStyle name="Normal 66 6 3 2 2" xfId="45774" xr:uid="{00000000-0005-0000-0000-00009D8A0000}"/>
    <cellStyle name="Normal 66 6 3 2 3" xfId="30541" xr:uid="{00000000-0005-0000-0000-00009E8A0000}"/>
    <cellStyle name="Normal 66 6 3 3" xfId="10423" xr:uid="{00000000-0005-0000-0000-00009F8A0000}"/>
    <cellStyle name="Normal 66 6 3 3 2" xfId="40757" xr:uid="{00000000-0005-0000-0000-0000A08A0000}"/>
    <cellStyle name="Normal 66 6 3 3 3" xfId="25524" xr:uid="{00000000-0005-0000-0000-0000A18A0000}"/>
    <cellStyle name="Normal 66 6 3 4" xfId="35744" xr:uid="{00000000-0005-0000-0000-0000A28A0000}"/>
    <cellStyle name="Normal 66 6 3 5" xfId="20511" xr:uid="{00000000-0005-0000-0000-0000A38A0000}"/>
    <cellStyle name="Normal 66 6 4" xfId="12101" xr:uid="{00000000-0005-0000-0000-0000A48A0000}"/>
    <cellStyle name="Normal 66 6 4 2" xfId="42432" xr:uid="{00000000-0005-0000-0000-0000A58A0000}"/>
    <cellStyle name="Normal 66 6 4 3" xfId="27199" xr:uid="{00000000-0005-0000-0000-0000A68A0000}"/>
    <cellStyle name="Normal 66 6 5" xfId="7080" xr:uid="{00000000-0005-0000-0000-0000A78A0000}"/>
    <cellStyle name="Normal 66 6 5 2" xfId="37415" xr:uid="{00000000-0005-0000-0000-0000A88A0000}"/>
    <cellStyle name="Normal 66 6 5 3" xfId="22182" xr:uid="{00000000-0005-0000-0000-0000A98A0000}"/>
    <cellStyle name="Normal 66 6 6" xfId="32403" xr:uid="{00000000-0005-0000-0000-0000AA8A0000}"/>
    <cellStyle name="Normal 66 6 7" xfId="17169" xr:uid="{00000000-0005-0000-0000-0000AB8A0000}"/>
    <cellStyle name="Normal 66 7" xfId="2859" xr:uid="{00000000-0005-0000-0000-0000AC8A0000}"/>
    <cellStyle name="Normal 66 7 2" xfId="12936" xr:uid="{00000000-0005-0000-0000-0000AD8A0000}"/>
    <cellStyle name="Normal 66 7 2 2" xfId="43267" xr:uid="{00000000-0005-0000-0000-0000AE8A0000}"/>
    <cellStyle name="Normal 66 7 2 3" xfId="28034" xr:uid="{00000000-0005-0000-0000-0000AF8A0000}"/>
    <cellStyle name="Normal 66 7 3" xfId="7916" xr:uid="{00000000-0005-0000-0000-0000B08A0000}"/>
    <cellStyle name="Normal 66 7 3 2" xfId="38250" xr:uid="{00000000-0005-0000-0000-0000B18A0000}"/>
    <cellStyle name="Normal 66 7 3 3" xfId="23017" xr:uid="{00000000-0005-0000-0000-0000B28A0000}"/>
    <cellStyle name="Normal 66 7 4" xfId="33237" xr:uid="{00000000-0005-0000-0000-0000B38A0000}"/>
    <cellStyle name="Normal 66 7 5" xfId="18004" xr:uid="{00000000-0005-0000-0000-0000B48A0000}"/>
    <cellStyle name="Normal 66 8" xfId="4553" xr:uid="{00000000-0005-0000-0000-0000B58A0000}"/>
    <cellStyle name="Normal 66 8 2" xfId="14607" xr:uid="{00000000-0005-0000-0000-0000B68A0000}"/>
    <cellStyle name="Normal 66 8 2 2" xfId="44938" xr:uid="{00000000-0005-0000-0000-0000B78A0000}"/>
    <cellStyle name="Normal 66 8 2 3" xfId="29705" xr:uid="{00000000-0005-0000-0000-0000B88A0000}"/>
    <cellStyle name="Normal 66 8 3" xfId="9587" xr:uid="{00000000-0005-0000-0000-0000B98A0000}"/>
    <cellStyle name="Normal 66 8 3 2" xfId="39921" xr:uid="{00000000-0005-0000-0000-0000BA8A0000}"/>
    <cellStyle name="Normal 66 8 3 3" xfId="24688" xr:uid="{00000000-0005-0000-0000-0000BB8A0000}"/>
    <cellStyle name="Normal 66 8 4" xfId="34908" xr:uid="{00000000-0005-0000-0000-0000BC8A0000}"/>
    <cellStyle name="Normal 66 8 5" xfId="19675" xr:uid="{00000000-0005-0000-0000-0000BD8A0000}"/>
    <cellStyle name="Normal 66 9" xfId="11263" xr:uid="{00000000-0005-0000-0000-0000BE8A0000}"/>
    <cellStyle name="Normal 66 9 2" xfId="41596" xr:uid="{00000000-0005-0000-0000-0000BF8A0000}"/>
    <cellStyle name="Normal 66 9 3" xfId="26363" xr:uid="{00000000-0005-0000-0000-0000C08A0000}"/>
    <cellStyle name="Normal 67" xfId="900" xr:uid="{00000000-0005-0000-0000-0000C18A0000}"/>
    <cellStyle name="Normal 67 10" xfId="6243" xr:uid="{00000000-0005-0000-0000-0000C28A0000}"/>
    <cellStyle name="Normal 67 10 2" xfId="36580" xr:uid="{00000000-0005-0000-0000-0000C38A0000}"/>
    <cellStyle name="Normal 67 10 3" xfId="21347" xr:uid="{00000000-0005-0000-0000-0000C48A0000}"/>
    <cellStyle name="Normal 67 11" xfId="31571" xr:uid="{00000000-0005-0000-0000-0000C58A0000}"/>
    <cellStyle name="Normal 67 12" xfId="16332" xr:uid="{00000000-0005-0000-0000-0000C68A0000}"/>
    <cellStyle name="Normal 67 2" xfId="1207" xr:uid="{00000000-0005-0000-0000-0000C78A0000}"/>
    <cellStyle name="Normal 67 2 10" xfId="31622" xr:uid="{00000000-0005-0000-0000-0000C88A0000}"/>
    <cellStyle name="Normal 67 2 11" xfId="16386" xr:uid="{00000000-0005-0000-0000-0000C98A0000}"/>
    <cellStyle name="Normal 67 2 2" xfId="1315" xr:uid="{00000000-0005-0000-0000-0000CA8A0000}"/>
    <cellStyle name="Normal 67 2 2 10" xfId="16490" xr:uid="{00000000-0005-0000-0000-0000CB8A0000}"/>
    <cellStyle name="Normal 67 2 2 2" xfId="1532" xr:uid="{00000000-0005-0000-0000-0000CC8A0000}"/>
    <cellStyle name="Normal 67 2 2 2 2" xfId="1953" xr:uid="{00000000-0005-0000-0000-0000CD8A0000}"/>
    <cellStyle name="Normal 67 2 2 2 2 2" xfId="2792" xr:uid="{00000000-0005-0000-0000-0000CE8A0000}"/>
    <cellStyle name="Normal 67 2 2 2 2 2 2" xfId="4482" xr:uid="{00000000-0005-0000-0000-0000CF8A0000}"/>
    <cellStyle name="Normal 67 2 2 2 2 2 2 2" xfId="14555" xr:uid="{00000000-0005-0000-0000-0000D08A0000}"/>
    <cellStyle name="Normal 67 2 2 2 2 2 2 2 2" xfId="44886" xr:uid="{00000000-0005-0000-0000-0000D18A0000}"/>
    <cellStyle name="Normal 67 2 2 2 2 2 2 2 3" xfId="29653" xr:uid="{00000000-0005-0000-0000-0000D28A0000}"/>
    <cellStyle name="Normal 67 2 2 2 2 2 2 3" xfId="9535" xr:uid="{00000000-0005-0000-0000-0000D38A0000}"/>
    <cellStyle name="Normal 67 2 2 2 2 2 2 3 2" xfId="39869" xr:uid="{00000000-0005-0000-0000-0000D48A0000}"/>
    <cellStyle name="Normal 67 2 2 2 2 2 2 3 3" xfId="24636" xr:uid="{00000000-0005-0000-0000-0000D58A0000}"/>
    <cellStyle name="Normal 67 2 2 2 2 2 2 4" xfId="34856" xr:uid="{00000000-0005-0000-0000-0000D68A0000}"/>
    <cellStyle name="Normal 67 2 2 2 2 2 2 5" xfId="19623" xr:uid="{00000000-0005-0000-0000-0000D78A0000}"/>
    <cellStyle name="Normal 67 2 2 2 2 2 3" xfId="6174" xr:uid="{00000000-0005-0000-0000-0000D88A0000}"/>
    <cellStyle name="Normal 67 2 2 2 2 2 3 2" xfId="16226" xr:uid="{00000000-0005-0000-0000-0000D98A0000}"/>
    <cellStyle name="Normal 67 2 2 2 2 2 3 2 2" xfId="46557" xr:uid="{00000000-0005-0000-0000-0000DA8A0000}"/>
    <cellStyle name="Normal 67 2 2 2 2 2 3 2 3" xfId="31324" xr:uid="{00000000-0005-0000-0000-0000DB8A0000}"/>
    <cellStyle name="Normal 67 2 2 2 2 2 3 3" xfId="11206" xr:uid="{00000000-0005-0000-0000-0000DC8A0000}"/>
    <cellStyle name="Normal 67 2 2 2 2 2 3 3 2" xfId="41540" xr:uid="{00000000-0005-0000-0000-0000DD8A0000}"/>
    <cellStyle name="Normal 67 2 2 2 2 2 3 3 3" xfId="26307" xr:uid="{00000000-0005-0000-0000-0000DE8A0000}"/>
    <cellStyle name="Normal 67 2 2 2 2 2 3 4" xfId="36527" xr:uid="{00000000-0005-0000-0000-0000DF8A0000}"/>
    <cellStyle name="Normal 67 2 2 2 2 2 3 5" xfId="21294" xr:uid="{00000000-0005-0000-0000-0000E08A0000}"/>
    <cellStyle name="Normal 67 2 2 2 2 2 4" xfId="12884" xr:uid="{00000000-0005-0000-0000-0000E18A0000}"/>
    <cellStyle name="Normal 67 2 2 2 2 2 4 2" xfId="43215" xr:uid="{00000000-0005-0000-0000-0000E28A0000}"/>
    <cellStyle name="Normal 67 2 2 2 2 2 4 3" xfId="27982" xr:uid="{00000000-0005-0000-0000-0000E38A0000}"/>
    <cellStyle name="Normal 67 2 2 2 2 2 5" xfId="7863" xr:uid="{00000000-0005-0000-0000-0000E48A0000}"/>
    <cellStyle name="Normal 67 2 2 2 2 2 5 2" xfId="38198" xr:uid="{00000000-0005-0000-0000-0000E58A0000}"/>
    <cellStyle name="Normal 67 2 2 2 2 2 5 3" xfId="22965" xr:uid="{00000000-0005-0000-0000-0000E68A0000}"/>
    <cellStyle name="Normal 67 2 2 2 2 2 6" xfId="33186" xr:uid="{00000000-0005-0000-0000-0000E78A0000}"/>
    <cellStyle name="Normal 67 2 2 2 2 2 7" xfId="17952" xr:uid="{00000000-0005-0000-0000-0000E88A0000}"/>
    <cellStyle name="Normal 67 2 2 2 2 3" xfId="3645" xr:uid="{00000000-0005-0000-0000-0000E98A0000}"/>
    <cellStyle name="Normal 67 2 2 2 2 3 2" xfId="13719" xr:uid="{00000000-0005-0000-0000-0000EA8A0000}"/>
    <cellStyle name="Normal 67 2 2 2 2 3 2 2" xfId="44050" xr:uid="{00000000-0005-0000-0000-0000EB8A0000}"/>
    <cellStyle name="Normal 67 2 2 2 2 3 2 3" xfId="28817" xr:uid="{00000000-0005-0000-0000-0000EC8A0000}"/>
    <cellStyle name="Normal 67 2 2 2 2 3 3" xfId="8699" xr:uid="{00000000-0005-0000-0000-0000ED8A0000}"/>
    <cellStyle name="Normal 67 2 2 2 2 3 3 2" xfId="39033" xr:uid="{00000000-0005-0000-0000-0000EE8A0000}"/>
    <cellStyle name="Normal 67 2 2 2 2 3 3 3" xfId="23800" xr:uid="{00000000-0005-0000-0000-0000EF8A0000}"/>
    <cellStyle name="Normal 67 2 2 2 2 3 4" xfId="34020" xr:uid="{00000000-0005-0000-0000-0000F08A0000}"/>
    <cellStyle name="Normal 67 2 2 2 2 3 5" xfId="18787" xr:uid="{00000000-0005-0000-0000-0000F18A0000}"/>
    <cellStyle name="Normal 67 2 2 2 2 4" xfId="5338" xr:uid="{00000000-0005-0000-0000-0000F28A0000}"/>
    <cellStyle name="Normal 67 2 2 2 2 4 2" xfId="15390" xr:uid="{00000000-0005-0000-0000-0000F38A0000}"/>
    <cellStyle name="Normal 67 2 2 2 2 4 2 2" xfId="45721" xr:uid="{00000000-0005-0000-0000-0000F48A0000}"/>
    <cellStyle name="Normal 67 2 2 2 2 4 2 3" xfId="30488" xr:uid="{00000000-0005-0000-0000-0000F58A0000}"/>
    <cellStyle name="Normal 67 2 2 2 2 4 3" xfId="10370" xr:uid="{00000000-0005-0000-0000-0000F68A0000}"/>
    <cellStyle name="Normal 67 2 2 2 2 4 3 2" xfId="40704" xr:uid="{00000000-0005-0000-0000-0000F78A0000}"/>
    <cellStyle name="Normal 67 2 2 2 2 4 3 3" xfId="25471" xr:uid="{00000000-0005-0000-0000-0000F88A0000}"/>
    <cellStyle name="Normal 67 2 2 2 2 4 4" xfId="35691" xr:uid="{00000000-0005-0000-0000-0000F98A0000}"/>
    <cellStyle name="Normal 67 2 2 2 2 4 5" xfId="20458" xr:uid="{00000000-0005-0000-0000-0000FA8A0000}"/>
    <cellStyle name="Normal 67 2 2 2 2 5" xfId="12048" xr:uid="{00000000-0005-0000-0000-0000FB8A0000}"/>
    <cellStyle name="Normal 67 2 2 2 2 5 2" xfId="42379" xr:uid="{00000000-0005-0000-0000-0000FC8A0000}"/>
    <cellStyle name="Normal 67 2 2 2 2 5 3" xfId="27146" xr:uid="{00000000-0005-0000-0000-0000FD8A0000}"/>
    <cellStyle name="Normal 67 2 2 2 2 6" xfId="7027" xr:uid="{00000000-0005-0000-0000-0000FE8A0000}"/>
    <cellStyle name="Normal 67 2 2 2 2 6 2" xfId="37362" xr:uid="{00000000-0005-0000-0000-0000FF8A0000}"/>
    <cellStyle name="Normal 67 2 2 2 2 6 3" xfId="22129" xr:uid="{00000000-0005-0000-0000-0000008B0000}"/>
    <cellStyle name="Normal 67 2 2 2 2 7" xfId="32350" xr:uid="{00000000-0005-0000-0000-0000018B0000}"/>
    <cellStyle name="Normal 67 2 2 2 2 8" xfId="17116" xr:uid="{00000000-0005-0000-0000-0000028B0000}"/>
    <cellStyle name="Normal 67 2 2 2 3" xfId="2374" xr:uid="{00000000-0005-0000-0000-0000038B0000}"/>
    <cellStyle name="Normal 67 2 2 2 3 2" xfId="4064" xr:uid="{00000000-0005-0000-0000-0000048B0000}"/>
    <cellStyle name="Normal 67 2 2 2 3 2 2" xfId="14137" xr:uid="{00000000-0005-0000-0000-0000058B0000}"/>
    <cellStyle name="Normal 67 2 2 2 3 2 2 2" xfId="44468" xr:uid="{00000000-0005-0000-0000-0000068B0000}"/>
    <cellStyle name="Normal 67 2 2 2 3 2 2 3" xfId="29235" xr:uid="{00000000-0005-0000-0000-0000078B0000}"/>
    <cellStyle name="Normal 67 2 2 2 3 2 3" xfId="9117" xr:uid="{00000000-0005-0000-0000-0000088B0000}"/>
    <cellStyle name="Normal 67 2 2 2 3 2 3 2" xfId="39451" xr:uid="{00000000-0005-0000-0000-0000098B0000}"/>
    <cellStyle name="Normal 67 2 2 2 3 2 3 3" xfId="24218" xr:uid="{00000000-0005-0000-0000-00000A8B0000}"/>
    <cellStyle name="Normal 67 2 2 2 3 2 4" xfId="34438" xr:uid="{00000000-0005-0000-0000-00000B8B0000}"/>
    <cellStyle name="Normal 67 2 2 2 3 2 5" xfId="19205" xr:uid="{00000000-0005-0000-0000-00000C8B0000}"/>
    <cellStyle name="Normal 67 2 2 2 3 3" xfId="5756" xr:uid="{00000000-0005-0000-0000-00000D8B0000}"/>
    <cellStyle name="Normal 67 2 2 2 3 3 2" xfId="15808" xr:uid="{00000000-0005-0000-0000-00000E8B0000}"/>
    <cellStyle name="Normal 67 2 2 2 3 3 2 2" xfId="46139" xr:uid="{00000000-0005-0000-0000-00000F8B0000}"/>
    <cellStyle name="Normal 67 2 2 2 3 3 2 3" xfId="30906" xr:uid="{00000000-0005-0000-0000-0000108B0000}"/>
    <cellStyle name="Normal 67 2 2 2 3 3 3" xfId="10788" xr:uid="{00000000-0005-0000-0000-0000118B0000}"/>
    <cellStyle name="Normal 67 2 2 2 3 3 3 2" xfId="41122" xr:uid="{00000000-0005-0000-0000-0000128B0000}"/>
    <cellStyle name="Normal 67 2 2 2 3 3 3 3" xfId="25889" xr:uid="{00000000-0005-0000-0000-0000138B0000}"/>
    <cellStyle name="Normal 67 2 2 2 3 3 4" xfId="36109" xr:uid="{00000000-0005-0000-0000-0000148B0000}"/>
    <cellStyle name="Normal 67 2 2 2 3 3 5" xfId="20876" xr:uid="{00000000-0005-0000-0000-0000158B0000}"/>
    <cellStyle name="Normal 67 2 2 2 3 4" xfId="12466" xr:uid="{00000000-0005-0000-0000-0000168B0000}"/>
    <cellStyle name="Normal 67 2 2 2 3 4 2" xfId="42797" xr:uid="{00000000-0005-0000-0000-0000178B0000}"/>
    <cellStyle name="Normal 67 2 2 2 3 4 3" xfId="27564" xr:uid="{00000000-0005-0000-0000-0000188B0000}"/>
    <cellStyle name="Normal 67 2 2 2 3 5" xfId="7445" xr:uid="{00000000-0005-0000-0000-0000198B0000}"/>
    <cellStyle name="Normal 67 2 2 2 3 5 2" xfId="37780" xr:uid="{00000000-0005-0000-0000-00001A8B0000}"/>
    <cellStyle name="Normal 67 2 2 2 3 5 3" xfId="22547" xr:uid="{00000000-0005-0000-0000-00001B8B0000}"/>
    <cellStyle name="Normal 67 2 2 2 3 6" xfId="32768" xr:uid="{00000000-0005-0000-0000-00001C8B0000}"/>
    <cellStyle name="Normal 67 2 2 2 3 7" xfId="17534" xr:uid="{00000000-0005-0000-0000-00001D8B0000}"/>
    <cellStyle name="Normal 67 2 2 2 4" xfId="3227" xr:uid="{00000000-0005-0000-0000-00001E8B0000}"/>
    <cellStyle name="Normal 67 2 2 2 4 2" xfId="13301" xr:uid="{00000000-0005-0000-0000-00001F8B0000}"/>
    <cellStyle name="Normal 67 2 2 2 4 2 2" xfId="43632" xr:uid="{00000000-0005-0000-0000-0000208B0000}"/>
    <cellStyle name="Normal 67 2 2 2 4 2 3" xfId="28399" xr:uid="{00000000-0005-0000-0000-0000218B0000}"/>
    <cellStyle name="Normal 67 2 2 2 4 3" xfId="8281" xr:uid="{00000000-0005-0000-0000-0000228B0000}"/>
    <cellStyle name="Normal 67 2 2 2 4 3 2" xfId="38615" xr:uid="{00000000-0005-0000-0000-0000238B0000}"/>
    <cellStyle name="Normal 67 2 2 2 4 3 3" xfId="23382" xr:uid="{00000000-0005-0000-0000-0000248B0000}"/>
    <cellStyle name="Normal 67 2 2 2 4 4" xfId="33602" xr:uid="{00000000-0005-0000-0000-0000258B0000}"/>
    <cellStyle name="Normal 67 2 2 2 4 5" xfId="18369" xr:uid="{00000000-0005-0000-0000-0000268B0000}"/>
    <cellStyle name="Normal 67 2 2 2 5" xfId="4920" xr:uid="{00000000-0005-0000-0000-0000278B0000}"/>
    <cellStyle name="Normal 67 2 2 2 5 2" xfId="14972" xr:uid="{00000000-0005-0000-0000-0000288B0000}"/>
    <cellStyle name="Normal 67 2 2 2 5 2 2" xfId="45303" xr:uid="{00000000-0005-0000-0000-0000298B0000}"/>
    <cellStyle name="Normal 67 2 2 2 5 2 3" xfId="30070" xr:uid="{00000000-0005-0000-0000-00002A8B0000}"/>
    <cellStyle name="Normal 67 2 2 2 5 3" xfId="9952" xr:uid="{00000000-0005-0000-0000-00002B8B0000}"/>
    <cellStyle name="Normal 67 2 2 2 5 3 2" xfId="40286" xr:uid="{00000000-0005-0000-0000-00002C8B0000}"/>
    <cellStyle name="Normal 67 2 2 2 5 3 3" xfId="25053" xr:uid="{00000000-0005-0000-0000-00002D8B0000}"/>
    <cellStyle name="Normal 67 2 2 2 5 4" xfId="35273" xr:uid="{00000000-0005-0000-0000-00002E8B0000}"/>
    <cellStyle name="Normal 67 2 2 2 5 5" xfId="20040" xr:uid="{00000000-0005-0000-0000-00002F8B0000}"/>
    <cellStyle name="Normal 67 2 2 2 6" xfId="11630" xr:uid="{00000000-0005-0000-0000-0000308B0000}"/>
    <cellStyle name="Normal 67 2 2 2 6 2" xfId="41961" xr:uid="{00000000-0005-0000-0000-0000318B0000}"/>
    <cellStyle name="Normal 67 2 2 2 6 3" xfId="26728" xr:uid="{00000000-0005-0000-0000-0000328B0000}"/>
    <cellStyle name="Normal 67 2 2 2 7" xfId="6609" xr:uid="{00000000-0005-0000-0000-0000338B0000}"/>
    <cellStyle name="Normal 67 2 2 2 7 2" xfId="36944" xr:uid="{00000000-0005-0000-0000-0000348B0000}"/>
    <cellStyle name="Normal 67 2 2 2 7 3" xfId="21711" xr:uid="{00000000-0005-0000-0000-0000358B0000}"/>
    <cellStyle name="Normal 67 2 2 2 8" xfId="31932" xr:uid="{00000000-0005-0000-0000-0000368B0000}"/>
    <cellStyle name="Normal 67 2 2 2 9" xfId="16698" xr:uid="{00000000-0005-0000-0000-0000378B0000}"/>
    <cellStyle name="Normal 67 2 2 3" xfId="1745" xr:uid="{00000000-0005-0000-0000-0000388B0000}"/>
    <cellStyle name="Normal 67 2 2 3 2" xfId="2584" xr:uid="{00000000-0005-0000-0000-0000398B0000}"/>
    <cellStyle name="Normal 67 2 2 3 2 2" xfId="4274" xr:uid="{00000000-0005-0000-0000-00003A8B0000}"/>
    <cellStyle name="Normal 67 2 2 3 2 2 2" xfId="14347" xr:uid="{00000000-0005-0000-0000-00003B8B0000}"/>
    <cellStyle name="Normal 67 2 2 3 2 2 2 2" xfId="44678" xr:uid="{00000000-0005-0000-0000-00003C8B0000}"/>
    <cellStyle name="Normal 67 2 2 3 2 2 2 3" xfId="29445" xr:uid="{00000000-0005-0000-0000-00003D8B0000}"/>
    <cellStyle name="Normal 67 2 2 3 2 2 3" xfId="9327" xr:uid="{00000000-0005-0000-0000-00003E8B0000}"/>
    <cellStyle name="Normal 67 2 2 3 2 2 3 2" xfId="39661" xr:uid="{00000000-0005-0000-0000-00003F8B0000}"/>
    <cellStyle name="Normal 67 2 2 3 2 2 3 3" xfId="24428" xr:uid="{00000000-0005-0000-0000-0000408B0000}"/>
    <cellStyle name="Normal 67 2 2 3 2 2 4" xfId="34648" xr:uid="{00000000-0005-0000-0000-0000418B0000}"/>
    <cellStyle name="Normal 67 2 2 3 2 2 5" xfId="19415" xr:uid="{00000000-0005-0000-0000-0000428B0000}"/>
    <cellStyle name="Normal 67 2 2 3 2 3" xfId="5966" xr:uid="{00000000-0005-0000-0000-0000438B0000}"/>
    <cellStyle name="Normal 67 2 2 3 2 3 2" xfId="16018" xr:uid="{00000000-0005-0000-0000-0000448B0000}"/>
    <cellStyle name="Normal 67 2 2 3 2 3 2 2" xfId="46349" xr:uid="{00000000-0005-0000-0000-0000458B0000}"/>
    <cellStyle name="Normal 67 2 2 3 2 3 2 3" xfId="31116" xr:uid="{00000000-0005-0000-0000-0000468B0000}"/>
    <cellStyle name="Normal 67 2 2 3 2 3 3" xfId="10998" xr:uid="{00000000-0005-0000-0000-0000478B0000}"/>
    <cellStyle name="Normal 67 2 2 3 2 3 3 2" xfId="41332" xr:uid="{00000000-0005-0000-0000-0000488B0000}"/>
    <cellStyle name="Normal 67 2 2 3 2 3 3 3" xfId="26099" xr:uid="{00000000-0005-0000-0000-0000498B0000}"/>
    <cellStyle name="Normal 67 2 2 3 2 3 4" xfId="36319" xr:uid="{00000000-0005-0000-0000-00004A8B0000}"/>
    <cellStyle name="Normal 67 2 2 3 2 3 5" xfId="21086" xr:uid="{00000000-0005-0000-0000-00004B8B0000}"/>
    <cellStyle name="Normal 67 2 2 3 2 4" xfId="12676" xr:uid="{00000000-0005-0000-0000-00004C8B0000}"/>
    <cellStyle name="Normal 67 2 2 3 2 4 2" xfId="43007" xr:uid="{00000000-0005-0000-0000-00004D8B0000}"/>
    <cellStyle name="Normal 67 2 2 3 2 4 3" xfId="27774" xr:uid="{00000000-0005-0000-0000-00004E8B0000}"/>
    <cellStyle name="Normal 67 2 2 3 2 5" xfId="7655" xr:uid="{00000000-0005-0000-0000-00004F8B0000}"/>
    <cellStyle name="Normal 67 2 2 3 2 5 2" xfId="37990" xr:uid="{00000000-0005-0000-0000-0000508B0000}"/>
    <cellStyle name="Normal 67 2 2 3 2 5 3" xfId="22757" xr:uid="{00000000-0005-0000-0000-0000518B0000}"/>
    <cellStyle name="Normal 67 2 2 3 2 6" xfId="32978" xr:uid="{00000000-0005-0000-0000-0000528B0000}"/>
    <cellStyle name="Normal 67 2 2 3 2 7" xfId="17744" xr:uid="{00000000-0005-0000-0000-0000538B0000}"/>
    <cellStyle name="Normal 67 2 2 3 3" xfId="3437" xr:uid="{00000000-0005-0000-0000-0000548B0000}"/>
    <cellStyle name="Normal 67 2 2 3 3 2" xfId="13511" xr:uid="{00000000-0005-0000-0000-0000558B0000}"/>
    <cellStyle name="Normal 67 2 2 3 3 2 2" xfId="43842" xr:uid="{00000000-0005-0000-0000-0000568B0000}"/>
    <cellStyle name="Normal 67 2 2 3 3 2 3" xfId="28609" xr:uid="{00000000-0005-0000-0000-0000578B0000}"/>
    <cellStyle name="Normal 67 2 2 3 3 3" xfId="8491" xr:uid="{00000000-0005-0000-0000-0000588B0000}"/>
    <cellStyle name="Normal 67 2 2 3 3 3 2" xfId="38825" xr:uid="{00000000-0005-0000-0000-0000598B0000}"/>
    <cellStyle name="Normal 67 2 2 3 3 3 3" xfId="23592" xr:uid="{00000000-0005-0000-0000-00005A8B0000}"/>
    <cellStyle name="Normal 67 2 2 3 3 4" xfId="33812" xr:uid="{00000000-0005-0000-0000-00005B8B0000}"/>
    <cellStyle name="Normal 67 2 2 3 3 5" xfId="18579" xr:uid="{00000000-0005-0000-0000-00005C8B0000}"/>
    <cellStyle name="Normal 67 2 2 3 4" xfId="5130" xr:uid="{00000000-0005-0000-0000-00005D8B0000}"/>
    <cellStyle name="Normal 67 2 2 3 4 2" xfId="15182" xr:uid="{00000000-0005-0000-0000-00005E8B0000}"/>
    <cellStyle name="Normal 67 2 2 3 4 2 2" xfId="45513" xr:uid="{00000000-0005-0000-0000-00005F8B0000}"/>
    <cellStyle name="Normal 67 2 2 3 4 2 3" xfId="30280" xr:uid="{00000000-0005-0000-0000-0000608B0000}"/>
    <cellStyle name="Normal 67 2 2 3 4 3" xfId="10162" xr:uid="{00000000-0005-0000-0000-0000618B0000}"/>
    <cellStyle name="Normal 67 2 2 3 4 3 2" xfId="40496" xr:uid="{00000000-0005-0000-0000-0000628B0000}"/>
    <cellStyle name="Normal 67 2 2 3 4 3 3" xfId="25263" xr:uid="{00000000-0005-0000-0000-0000638B0000}"/>
    <cellStyle name="Normal 67 2 2 3 4 4" xfId="35483" xr:uid="{00000000-0005-0000-0000-0000648B0000}"/>
    <cellStyle name="Normal 67 2 2 3 4 5" xfId="20250" xr:uid="{00000000-0005-0000-0000-0000658B0000}"/>
    <cellStyle name="Normal 67 2 2 3 5" xfId="11840" xr:uid="{00000000-0005-0000-0000-0000668B0000}"/>
    <cellStyle name="Normal 67 2 2 3 5 2" xfId="42171" xr:uid="{00000000-0005-0000-0000-0000678B0000}"/>
    <cellStyle name="Normal 67 2 2 3 5 3" xfId="26938" xr:uid="{00000000-0005-0000-0000-0000688B0000}"/>
    <cellStyle name="Normal 67 2 2 3 6" xfId="6819" xr:uid="{00000000-0005-0000-0000-0000698B0000}"/>
    <cellStyle name="Normal 67 2 2 3 6 2" xfId="37154" xr:uid="{00000000-0005-0000-0000-00006A8B0000}"/>
    <cellStyle name="Normal 67 2 2 3 6 3" xfId="21921" xr:uid="{00000000-0005-0000-0000-00006B8B0000}"/>
    <cellStyle name="Normal 67 2 2 3 7" xfId="32142" xr:uid="{00000000-0005-0000-0000-00006C8B0000}"/>
    <cellStyle name="Normal 67 2 2 3 8" xfId="16908" xr:uid="{00000000-0005-0000-0000-00006D8B0000}"/>
    <cellStyle name="Normal 67 2 2 4" xfId="2166" xr:uid="{00000000-0005-0000-0000-00006E8B0000}"/>
    <cellStyle name="Normal 67 2 2 4 2" xfId="3856" xr:uid="{00000000-0005-0000-0000-00006F8B0000}"/>
    <cellStyle name="Normal 67 2 2 4 2 2" xfId="13929" xr:uid="{00000000-0005-0000-0000-0000708B0000}"/>
    <cellStyle name="Normal 67 2 2 4 2 2 2" xfId="44260" xr:uid="{00000000-0005-0000-0000-0000718B0000}"/>
    <cellStyle name="Normal 67 2 2 4 2 2 3" xfId="29027" xr:uid="{00000000-0005-0000-0000-0000728B0000}"/>
    <cellStyle name="Normal 67 2 2 4 2 3" xfId="8909" xr:uid="{00000000-0005-0000-0000-0000738B0000}"/>
    <cellStyle name="Normal 67 2 2 4 2 3 2" xfId="39243" xr:uid="{00000000-0005-0000-0000-0000748B0000}"/>
    <cellStyle name="Normal 67 2 2 4 2 3 3" xfId="24010" xr:uid="{00000000-0005-0000-0000-0000758B0000}"/>
    <cellStyle name="Normal 67 2 2 4 2 4" xfId="34230" xr:uid="{00000000-0005-0000-0000-0000768B0000}"/>
    <cellStyle name="Normal 67 2 2 4 2 5" xfId="18997" xr:uid="{00000000-0005-0000-0000-0000778B0000}"/>
    <cellStyle name="Normal 67 2 2 4 3" xfId="5548" xr:uid="{00000000-0005-0000-0000-0000788B0000}"/>
    <cellStyle name="Normal 67 2 2 4 3 2" xfId="15600" xr:uid="{00000000-0005-0000-0000-0000798B0000}"/>
    <cellStyle name="Normal 67 2 2 4 3 2 2" xfId="45931" xr:uid="{00000000-0005-0000-0000-00007A8B0000}"/>
    <cellStyle name="Normal 67 2 2 4 3 2 3" xfId="30698" xr:uid="{00000000-0005-0000-0000-00007B8B0000}"/>
    <cellStyle name="Normal 67 2 2 4 3 3" xfId="10580" xr:uid="{00000000-0005-0000-0000-00007C8B0000}"/>
    <cellStyle name="Normal 67 2 2 4 3 3 2" xfId="40914" xr:uid="{00000000-0005-0000-0000-00007D8B0000}"/>
    <cellStyle name="Normal 67 2 2 4 3 3 3" xfId="25681" xr:uid="{00000000-0005-0000-0000-00007E8B0000}"/>
    <cellStyle name="Normal 67 2 2 4 3 4" xfId="35901" xr:uid="{00000000-0005-0000-0000-00007F8B0000}"/>
    <cellStyle name="Normal 67 2 2 4 3 5" xfId="20668" xr:uid="{00000000-0005-0000-0000-0000808B0000}"/>
    <cellStyle name="Normal 67 2 2 4 4" xfId="12258" xr:uid="{00000000-0005-0000-0000-0000818B0000}"/>
    <cellStyle name="Normal 67 2 2 4 4 2" xfId="42589" xr:uid="{00000000-0005-0000-0000-0000828B0000}"/>
    <cellStyle name="Normal 67 2 2 4 4 3" xfId="27356" xr:uid="{00000000-0005-0000-0000-0000838B0000}"/>
    <cellStyle name="Normal 67 2 2 4 5" xfId="7237" xr:uid="{00000000-0005-0000-0000-0000848B0000}"/>
    <cellStyle name="Normal 67 2 2 4 5 2" xfId="37572" xr:uid="{00000000-0005-0000-0000-0000858B0000}"/>
    <cellStyle name="Normal 67 2 2 4 5 3" xfId="22339" xr:uid="{00000000-0005-0000-0000-0000868B0000}"/>
    <cellStyle name="Normal 67 2 2 4 6" xfId="32560" xr:uid="{00000000-0005-0000-0000-0000878B0000}"/>
    <cellStyle name="Normal 67 2 2 4 7" xfId="17326" xr:uid="{00000000-0005-0000-0000-0000888B0000}"/>
    <cellStyle name="Normal 67 2 2 5" xfId="3019" xr:uid="{00000000-0005-0000-0000-0000898B0000}"/>
    <cellStyle name="Normal 67 2 2 5 2" xfId="13093" xr:uid="{00000000-0005-0000-0000-00008A8B0000}"/>
    <cellStyle name="Normal 67 2 2 5 2 2" xfId="43424" xr:uid="{00000000-0005-0000-0000-00008B8B0000}"/>
    <cellStyle name="Normal 67 2 2 5 2 3" xfId="28191" xr:uid="{00000000-0005-0000-0000-00008C8B0000}"/>
    <cellStyle name="Normal 67 2 2 5 3" xfId="8073" xr:uid="{00000000-0005-0000-0000-00008D8B0000}"/>
    <cellStyle name="Normal 67 2 2 5 3 2" xfId="38407" xr:uid="{00000000-0005-0000-0000-00008E8B0000}"/>
    <cellStyle name="Normal 67 2 2 5 3 3" xfId="23174" xr:uid="{00000000-0005-0000-0000-00008F8B0000}"/>
    <cellStyle name="Normal 67 2 2 5 4" xfId="33394" xr:uid="{00000000-0005-0000-0000-0000908B0000}"/>
    <cellStyle name="Normal 67 2 2 5 5" xfId="18161" xr:uid="{00000000-0005-0000-0000-0000918B0000}"/>
    <cellStyle name="Normal 67 2 2 6" xfId="4712" xr:uid="{00000000-0005-0000-0000-0000928B0000}"/>
    <cellStyle name="Normal 67 2 2 6 2" xfId="14764" xr:uid="{00000000-0005-0000-0000-0000938B0000}"/>
    <cellStyle name="Normal 67 2 2 6 2 2" xfId="45095" xr:uid="{00000000-0005-0000-0000-0000948B0000}"/>
    <cellStyle name="Normal 67 2 2 6 2 3" xfId="29862" xr:uid="{00000000-0005-0000-0000-0000958B0000}"/>
    <cellStyle name="Normal 67 2 2 6 3" xfId="9744" xr:uid="{00000000-0005-0000-0000-0000968B0000}"/>
    <cellStyle name="Normal 67 2 2 6 3 2" xfId="40078" xr:uid="{00000000-0005-0000-0000-0000978B0000}"/>
    <cellStyle name="Normal 67 2 2 6 3 3" xfId="24845" xr:uid="{00000000-0005-0000-0000-0000988B0000}"/>
    <cellStyle name="Normal 67 2 2 6 4" xfId="35065" xr:uid="{00000000-0005-0000-0000-0000998B0000}"/>
    <cellStyle name="Normal 67 2 2 6 5" xfId="19832" xr:uid="{00000000-0005-0000-0000-00009A8B0000}"/>
    <cellStyle name="Normal 67 2 2 7" xfId="11422" xr:uid="{00000000-0005-0000-0000-00009B8B0000}"/>
    <cellStyle name="Normal 67 2 2 7 2" xfId="41753" xr:uid="{00000000-0005-0000-0000-00009C8B0000}"/>
    <cellStyle name="Normal 67 2 2 7 3" xfId="26520" xr:uid="{00000000-0005-0000-0000-00009D8B0000}"/>
    <cellStyle name="Normal 67 2 2 8" xfId="6401" xr:uid="{00000000-0005-0000-0000-00009E8B0000}"/>
    <cellStyle name="Normal 67 2 2 8 2" xfId="36736" xr:uid="{00000000-0005-0000-0000-00009F8B0000}"/>
    <cellStyle name="Normal 67 2 2 8 3" xfId="21503" xr:uid="{00000000-0005-0000-0000-0000A08B0000}"/>
    <cellStyle name="Normal 67 2 2 9" xfId="31724" xr:uid="{00000000-0005-0000-0000-0000A18B0000}"/>
    <cellStyle name="Normal 67 2 3" xfId="1428" xr:uid="{00000000-0005-0000-0000-0000A28B0000}"/>
    <cellStyle name="Normal 67 2 3 2" xfId="1849" xr:uid="{00000000-0005-0000-0000-0000A38B0000}"/>
    <cellStyle name="Normal 67 2 3 2 2" xfId="2688" xr:uid="{00000000-0005-0000-0000-0000A48B0000}"/>
    <cellStyle name="Normal 67 2 3 2 2 2" xfId="4378" xr:uid="{00000000-0005-0000-0000-0000A58B0000}"/>
    <cellStyle name="Normal 67 2 3 2 2 2 2" xfId="14451" xr:uid="{00000000-0005-0000-0000-0000A68B0000}"/>
    <cellStyle name="Normal 67 2 3 2 2 2 2 2" xfId="44782" xr:uid="{00000000-0005-0000-0000-0000A78B0000}"/>
    <cellStyle name="Normal 67 2 3 2 2 2 2 3" xfId="29549" xr:uid="{00000000-0005-0000-0000-0000A88B0000}"/>
    <cellStyle name="Normal 67 2 3 2 2 2 3" xfId="9431" xr:uid="{00000000-0005-0000-0000-0000A98B0000}"/>
    <cellStyle name="Normal 67 2 3 2 2 2 3 2" xfId="39765" xr:uid="{00000000-0005-0000-0000-0000AA8B0000}"/>
    <cellStyle name="Normal 67 2 3 2 2 2 3 3" xfId="24532" xr:uid="{00000000-0005-0000-0000-0000AB8B0000}"/>
    <cellStyle name="Normal 67 2 3 2 2 2 4" xfId="34752" xr:uid="{00000000-0005-0000-0000-0000AC8B0000}"/>
    <cellStyle name="Normal 67 2 3 2 2 2 5" xfId="19519" xr:uid="{00000000-0005-0000-0000-0000AD8B0000}"/>
    <cellStyle name="Normal 67 2 3 2 2 3" xfId="6070" xr:uid="{00000000-0005-0000-0000-0000AE8B0000}"/>
    <cellStyle name="Normal 67 2 3 2 2 3 2" xfId="16122" xr:uid="{00000000-0005-0000-0000-0000AF8B0000}"/>
    <cellStyle name="Normal 67 2 3 2 2 3 2 2" xfId="46453" xr:uid="{00000000-0005-0000-0000-0000B08B0000}"/>
    <cellStyle name="Normal 67 2 3 2 2 3 2 3" xfId="31220" xr:uid="{00000000-0005-0000-0000-0000B18B0000}"/>
    <cellStyle name="Normal 67 2 3 2 2 3 3" xfId="11102" xr:uid="{00000000-0005-0000-0000-0000B28B0000}"/>
    <cellStyle name="Normal 67 2 3 2 2 3 3 2" xfId="41436" xr:uid="{00000000-0005-0000-0000-0000B38B0000}"/>
    <cellStyle name="Normal 67 2 3 2 2 3 3 3" xfId="26203" xr:uid="{00000000-0005-0000-0000-0000B48B0000}"/>
    <cellStyle name="Normal 67 2 3 2 2 3 4" xfId="36423" xr:uid="{00000000-0005-0000-0000-0000B58B0000}"/>
    <cellStyle name="Normal 67 2 3 2 2 3 5" xfId="21190" xr:uid="{00000000-0005-0000-0000-0000B68B0000}"/>
    <cellStyle name="Normal 67 2 3 2 2 4" xfId="12780" xr:uid="{00000000-0005-0000-0000-0000B78B0000}"/>
    <cellStyle name="Normal 67 2 3 2 2 4 2" xfId="43111" xr:uid="{00000000-0005-0000-0000-0000B88B0000}"/>
    <cellStyle name="Normal 67 2 3 2 2 4 3" xfId="27878" xr:uid="{00000000-0005-0000-0000-0000B98B0000}"/>
    <cellStyle name="Normal 67 2 3 2 2 5" xfId="7759" xr:uid="{00000000-0005-0000-0000-0000BA8B0000}"/>
    <cellStyle name="Normal 67 2 3 2 2 5 2" xfId="38094" xr:uid="{00000000-0005-0000-0000-0000BB8B0000}"/>
    <cellStyle name="Normal 67 2 3 2 2 5 3" xfId="22861" xr:uid="{00000000-0005-0000-0000-0000BC8B0000}"/>
    <cellStyle name="Normal 67 2 3 2 2 6" xfId="33082" xr:uid="{00000000-0005-0000-0000-0000BD8B0000}"/>
    <cellStyle name="Normal 67 2 3 2 2 7" xfId="17848" xr:uid="{00000000-0005-0000-0000-0000BE8B0000}"/>
    <cellStyle name="Normal 67 2 3 2 3" xfId="3541" xr:uid="{00000000-0005-0000-0000-0000BF8B0000}"/>
    <cellStyle name="Normal 67 2 3 2 3 2" xfId="13615" xr:uid="{00000000-0005-0000-0000-0000C08B0000}"/>
    <cellStyle name="Normal 67 2 3 2 3 2 2" xfId="43946" xr:uid="{00000000-0005-0000-0000-0000C18B0000}"/>
    <cellStyle name="Normal 67 2 3 2 3 2 3" xfId="28713" xr:uid="{00000000-0005-0000-0000-0000C28B0000}"/>
    <cellStyle name="Normal 67 2 3 2 3 3" xfId="8595" xr:uid="{00000000-0005-0000-0000-0000C38B0000}"/>
    <cellStyle name="Normal 67 2 3 2 3 3 2" xfId="38929" xr:uid="{00000000-0005-0000-0000-0000C48B0000}"/>
    <cellStyle name="Normal 67 2 3 2 3 3 3" xfId="23696" xr:uid="{00000000-0005-0000-0000-0000C58B0000}"/>
    <cellStyle name="Normal 67 2 3 2 3 4" xfId="33916" xr:uid="{00000000-0005-0000-0000-0000C68B0000}"/>
    <cellStyle name="Normal 67 2 3 2 3 5" xfId="18683" xr:uid="{00000000-0005-0000-0000-0000C78B0000}"/>
    <cellStyle name="Normal 67 2 3 2 4" xfId="5234" xr:uid="{00000000-0005-0000-0000-0000C88B0000}"/>
    <cellStyle name="Normal 67 2 3 2 4 2" xfId="15286" xr:uid="{00000000-0005-0000-0000-0000C98B0000}"/>
    <cellStyle name="Normal 67 2 3 2 4 2 2" xfId="45617" xr:uid="{00000000-0005-0000-0000-0000CA8B0000}"/>
    <cellStyle name="Normal 67 2 3 2 4 2 3" xfId="30384" xr:uid="{00000000-0005-0000-0000-0000CB8B0000}"/>
    <cellStyle name="Normal 67 2 3 2 4 3" xfId="10266" xr:uid="{00000000-0005-0000-0000-0000CC8B0000}"/>
    <cellStyle name="Normal 67 2 3 2 4 3 2" xfId="40600" xr:uid="{00000000-0005-0000-0000-0000CD8B0000}"/>
    <cellStyle name="Normal 67 2 3 2 4 3 3" xfId="25367" xr:uid="{00000000-0005-0000-0000-0000CE8B0000}"/>
    <cellStyle name="Normal 67 2 3 2 4 4" xfId="35587" xr:uid="{00000000-0005-0000-0000-0000CF8B0000}"/>
    <cellStyle name="Normal 67 2 3 2 4 5" xfId="20354" xr:uid="{00000000-0005-0000-0000-0000D08B0000}"/>
    <cellStyle name="Normal 67 2 3 2 5" xfId="11944" xr:uid="{00000000-0005-0000-0000-0000D18B0000}"/>
    <cellStyle name="Normal 67 2 3 2 5 2" xfId="42275" xr:uid="{00000000-0005-0000-0000-0000D28B0000}"/>
    <cellStyle name="Normal 67 2 3 2 5 3" xfId="27042" xr:uid="{00000000-0005-0000-0000-0000D38B0000}"/>
    <cellStyle name="Normal 67 2 3 2 6" xfId="6923" xr:uid="{00000000-0005-0000-0000-0000D48B0000}"/>
    <cellStyle name="Normal 67 2 3 2 6 2" xfId="37258" xr:uid="{00000000-0005-0000-0000-0000D58B0000}"/>
    <cellStyle name="Normal 67 2 3 2 6 3" xfId="22025" xr:uid="{00000000-0005-0000-0000-0000D68B0000}"/>
    <cellStyle name="Normal 67 2 3 2 7" xfId="32246" xr:uid="{00000000-0005-0000-0000-0000D78B0000}"/>
    <cellStyle name="Normal 67 2 3 2 8" xfId="17012" xr:uid="{00000000-0005-0000-0000-0000D88B0000}"/>
    <cellStyle name="Normal 67 2 3 3" xfId="2270" xr:uid="{00000000-0005-0000-0000-0000D98B0000}"/>
    <cellStyle name="Normal 67 2 3 3 2" xfId="3960" xr:uid="{00000000-0005-0000-0000-0000DA8B0000}"/>
    <cellStyle name="Normal 67 2 3 3 2 2" xfId="14033" xr:uid="{00000000-0005-0000-0000-0000DB8B0000}"/>
    <cellStyle name="Normal 67 2 3 3 2 2 2" xfId="44364" xr:uid="{00000000-0005-0000-0000-0000DC8B0000}"/>
    <cellStyle name="Normal 67 2 3 3 2 2 3" xfId="29131" xr:uid="{00000000-0005-0000-0000-0000DD8B0000}"/>
    <cellStyle name="Normal 67 2 3 3 2 3" xfId="9013" xr:uid="{00000000-0005-0000-0000-0000DE8B0000}"/>
    <cellStyle name="Normal 67 2 3 3 2 3 2" xfId="39347" xr:uid="{00000000-0005-0000-0000-0000DF8B0000}"/>
    <cellStyle name="Normal 67 2 3 3 2 3 3" xfId="24114" xr:uid="{00000000-0005-0000-0000-0000E08B0000}"/>
    <cellStyle name="Normal 67 2 3 3 2 4" xfId="34334" xr:uid="{00000000-0005-0000-0000-0000E18B0000}"/>
    <cellStyle name="Normal 67 2 3 3 2 5" xfId="19101" xr:uid="{00000000-0005-0000-0000-0000E28B0000}"/>
    <cellStyle name="Normal 67 2 3 3 3" xfId="5652" xr:uid="{00000000-0005-0000-0000-0000E38B0000}"/>
    <cellStyle name="Normal 67 2 3 3 3 2" xfId="15704" xr:uid="{00000000-0005-0000-0000-0000E48B0000}"/>
    <cellStyle name="Normal 67 2 3 3 3 2 2" xfId="46035" xr:uid="{00000000-0005-0000-0000-0000E58B0000}"/>
    <cellStyle name="Normal 67 2 3 3 3 2 3" xfId="30802" xr:uid="{00000000-0005-0000-0000-0000E68B0000}"/>
    <cellStyle name="Normal 67 2 3 3 3 3" xfId="10684" xr:uid="{00000000-0005-0000-0000-0000E78B0000}"/>
    <cellStyle name="Normal 67 2 3 3 3 3 2" xfId="41018" xr:uid="{00000000-0005-0000-0000-0000E88B0000}"/>
    <cellStyle name="Normal 67 2 3 3 3 3 3" xfId="25785" xr:uid="{00000000-0005-0000-0000-0000E98B0000}"/>
    <cellStyle name="Normal 67 2 3 3 3 4" xfId="36005" xr:uid="{00000000-0005-0000-0000-0000EA8B0000}"/>
    <cellStyle name="Normal 67 2 3 3 3 5" xfId="20772" xr:uid="{00000000-0005-0000-0000-0000EB8B0000}"/>
    <cellStyle name="Normal 67 2 3 3 4" xfId="12362" xr:uid="{00000000-0005-0000-0000-0000EC8B0000}"/>
    <cellStyle name="Normal 67 2 3 3 4 2" xfId="42693" xr:uid="{00000000-0005-0000-0000-0000ED8B0000}"/>
    <cellStyle name="Normal 67 2 3 3 4 3" xfId="27460" xr:uid="{00000000-0005-0000-0000-0000EE8B0000}"/>
    <cellStyle name="Normal 67 2 3 3 5" xfId="7341" xr:uid="{00000000-0005-0000-0000-0000EF8B0000}"/>
    <cellStyle name="Normal 67 2 3 3 5 2" xfId="37676" xr:uid="{00000000-0005-0000-0000-0000F08B0000}"/>
    <cellStyle name="Normal 67 2 3 3 5 3" xfId="22443" xr:uid="{00000000-0005-0000-0000-0000F18B0000}"/>
    <cellStyle name="Normal 67 2 3 3 6" xfId="32664" xr:uid="{00000000-0005-0000-0000-0000F28B0000}"/>
    <cellStyle name="Normal 67 2 3 3 7" xfId="17430" xr:uid="{00000000-0005-0000-0000-0000F38B0000}"/>
    <cellStyle name="Normal 67 2 3 4" xfId="3123" xr:uid="{00000000-0005-0000-0000-0000F48B0000}"/>
    <cellStyle name="Normal 67 2 3 4 2" xfId="13197" xr:uid="{00000000-0005-0000-0000-0000F58B0000}"/>
    <cellStyle name="Normal 67 2 3 4 2 2" xfId="43528" xr:uid="{00000000-0005-0000-0000-0000F68B0000}"/>
    <cellStyle name="Normal 67 2 3 4 2 3" xfId="28295" xr:uid="{00000000-0005-0000-0000-0000F78B0000}"/>
    <cellStyle name="Normal 67 2 3 4 3" xfId="8177" xr:uid="{00000000-0005-0000-0000-0000F88B0000}"/>
    <cellStyle name="Normal 67 2 3 4 3 2" xfId="38511" xr:uid="{00000000-0005-0000-0000-0000F98B0000}"/>
    <cellStyle name="Normal 67 2 3 4 3 3" xfId="23278" xr:uid="{00000000-0005-0000-0000-0000FA8B0000}"/>
    <cellStyle name="Normal 67 2 3 4 4" xfId="33498" xr:uid="{00000000-0005-0000-0000-0000FB8B0000}"/>
    <cellStyle name="Normal 67 2 3 4 5" xfId="18265" xr:uid="{00000000-0005-0000-0000-0000FC8B0000}"/>
    <cellStyle name="Normal 67 2 3 5" xfId="4816" xr:uid="{00000000-0005-0000-0000-0000FD8B0000}"/>
    <cellStyle name="Normal 67 2 3 5 2" xfId="14868" xr:uid="{00000000-0005-0000-0000-0000FE8B0000}"/>
    <cellStyle name="Normal 67 2 3 5 2 2" xfId="45199" xr:uid="{00000000-0005-0000-0000-0000FF8B0000}"/>
    <cellStyle name="Normal 67 2 3 5 2 3" xfId="29966" xr:uid="{00000000-0005-0000-0000-0000008C0000}"/>
    <cellStyle name="Normal 67 2 3 5 3" xfId="9848" xr:uid="{00000000-0005-0000-0000-0000018C0000}"/>
    <cellStyle name="Normal 67 2 3 5 3 2" xfId="40182" xr:uid="{00000000-0005-0000-0000-0000028C0000}"/>
    <cellStyle name="Normal 67 2 3 5 3 3" xfId="24949" xr:uid="{00000000-0005-0000-0000-0000038C0000}"/>
    <cellStyle name="Normal 67 2 3 5 4" xfId="35169" xr:uid="{00000000-0005-0000-0000-0000048C0000}"/>
    <cellStyle name="Normal 67 2 3 5 5" xfId="19936" xr:uid="{00000000-0005-0000-0000-0000058C0000}"/>
    <cellStyle name="Normal 67 2 3 6" xfId="11526" xr:uid="{00000000-0005-0000-0000-0000068C0000}"/>
    <cellStyle name="Normal 67 2 3 6 2" xfId="41857" xr:uid="{00000000-0005-0000-0000-0000078C0000}"/>
    <cellStyle name="Normal 67 2 3 6 3" xfId="26624" xr:uid="{00000000-0005-0000-0000-0000088C0000}"/>
    <cellStyle name="Normal 67 2 3 7" xfId="6505" xr:uid="{00000000-0005-0000-0000-0000098C0000}"/>
    <cellStyle name="Normal 67 2 3 7 2" xfId="36840" xr:uid="{00000000-0005-0000-0000-00000A8C0000}"/>
    <cellStyle name="Normal 67 2 3 7 3" xfId="21607" xr:uid="{00000000-0005-0000-0000-00000B8C0000}"/>
    <cellStyle name="Normal 67 2 3 8" xfId="31828" xr:uid="{00000000-0005-0000-0000-00000C8C0000}"/>
    <cellStyle name="Normal 67 2 3 9" xfId="16594" xr:uid="{00000000-0005-0000-0000-00000D8C0000}"/>
    <cellStyle name="Normal 67 2 4" xfId="1641" xr:uid="{00000000-0005-0000-0000-00000E8C0000}"/>
    <cellStyle name="Normal 67 2 4 2" xfId="2480" xr:uid="{00000000-0005-0000-0000-00000F8C0000}"/>
    <cellStyle name="Normal 67 2 4 2 2" xfId="4170" xr:uid="{00000000-0005-0000-0000-0000108C0000}"/>
    <cellStyle name="Normal 67 2 4 2 2 2" xfId="14243" xr:uid="{00000000-0005-0000-0000-0000118C0000}"/>
    <cellStyle name="Normal 67 2 4 2 2 2 2" xfId="44574" xr:uid="{00000000-0005-0000-0000-0000128C0000}"/>
    <cellStyle name="Normal 67 2 4 2 2 2 3" xfId="29341" xr:uid="{00000000-0005-0000-0000-0000138C0000}"/>
    <cellStyle name="Normal 67 2 4 2 2 3" xfId="9223" xr:uid="{00000000-0005-0000-0000-0000148C0000}"/>
    <cellStyle name="Normal 67 2 4 2 2 3 2" xfId="39557" xr:uid="{00000000-0005-0000-0000-0000158C0000}"/>
    <cellStyle name="Normal 67 2 4 2 2 3 3" xfId="24324" xr:uid="{00000000-0005-0000-0000-0000168C0000}"/>
    <cellStyle name="Normal 67 2 4 2 2 4" xfId="34544" xr:uid="{00000000-0005-0000-0000-0000178C0000}"/>
    <cellStyle name="Normal 67 2 4 2 2 5" xfId="19311" xr:uid="{00000000-0005-0000-0000-0000188C0000}"/>
    <cellStyle name="Normal 67 2 4 2 3" xfId="5862" xr:uid="{00000000-0005-0000-0000-0000198C0000}"/>
    <cellStyle name="Normal 67 2 4 2 3 2" xfId="15914" xr:uid="{00000000-0005-0000-0000-00001A8C0000}"/>
    <cellStyle name="Normal 67 2 4 2 3 2 2" xfId="46245" xr:uid="{00000000-0005-0000-0000-00001B8C0000}"/>
    <cellStyle name="Normal 67 2 4 2 3 2 3" xfId="31012" xr:uid="{00000000-0005-0000-0000-00001C8C0000}"/>
    <cellStyle name="Normal 67 2 4 2 3 3" xfId="10894" xr:uid="{00000000-0005-0000-0000-00001D8C0000}"/>
    <cellStyle name="Normal 67 2 4 2 3 3 2" xfId="41228" xr:uid="{00000000-0005-0000-0000-00001E8C0000}"/>
    <cellStyle name="Normal 67 2 4 2 3 3 3" xfId="25995" xr:uid="{00000000-0005-0000-0000-00001F8C0000}"/>
    <cellStyle name="Normal 67 2 4 2 3 4" xfId="36215" xr:uid="{00000000-0005-0000-0000-0000208C0000}"/>
    <cellStyle name="Normal 67 2 4 2 3 5" xfId="20982" xr:uid="{00000000-0005-0000-0000-0000218C0000}"/>
    <cellStyle name="Normal 67 2 4 2 4" xfId="12572" xr:uid="{00000000-0005-0000-0000-0000228C0000}"/>
    <cellStyle name="Normal 67 2 4 2 4 2" xfId="42903" xr:uid="{00000000-0005-0000-0000-0000238C0000}"/>
    <cellStyle name="Normal 67 2 4 2 4 3" xfId="27670" xr:uid="{00000000-0005-0000-0000-0000248C0000}"/>
    <cellStyle name="Normal 67 2 4 2 5" xfId="7551" xr:uid="{00000000-0005-0000-0000-0000258C0000}"/>
    <cellStyle name="Normal 67 2 4 2 5 2" xfId="37886" xr:uid="{00000000-0005-0000-0000-0000268C0000}"/>
    <cellStyle name="Normal 67 2 4 2 5 3" xfId="22653" xr:uid="{00000000-0005-0000-0000-0000278C0000}"/>
    <cellStyle name="Normal 67 2 4 2 6" xfId="32874" xr:uid="{00000000-0005-0000-0000-0000288C0000}"/>
    <cellStyle name="Normal 67 2 4 2 7" xfId="17640" xr:uid="{00000000-0005-0000-0000-0000298C0000}"/>
    <cellStyle name="Normal 67 2 4 3" xfId="3333" xr:uid="{00000000-0005-0000-0000-00002A8C0000}"/>
    <cellStyle name="Normal 67 2 4 3 2" xfId="13407" xr:uid="{00000000-0005-0000-0000-00002B8C0000}"/>
    <cellStyle name="Normal 67 2 4 3 2 2" xfId="43738" xr:uid="{00000000-0005-0000-0000-00002C8C0000}"/>
    <cellStyle name="Normal 67 2 4 3 2 3" xfId="28505" xr:uid="{00000000-0005-0000-0000-00002D8C0000}"/>
    <cellStyle name="Normal 67 2 4 3 3" xfId="8387" xr:uid="{00000000-0005-0000-0000-00002E8C0000}"/>
    <cellStyle name="Normal 67 2 4 3 3 2" xfId="38721" xr:uid="{00000000-0005-0000-0000-00002F8C0000}"/>
    <cellStyle name="Normal 67 2 4 3 3 3" xfId="23488" xr:uid="{00000000-0005-0000-0000-0000308C0000}"/>
    <cellStyle name="Normal 67 2 4 3 4" xfId="33708" xr:uid="{00000000-0005-0000-0000-0000318C0000}"/>
    <cellStyle name="Normal 67 2 4 3 5" xfId="18475" xr:uid="{00000000-0005-0000-0000-0000328C0000}"/>
    <cellStyle name="Normal 67 2 4 4" xfId="5026" xr:uid="{00000000-0005-0000-0000-0000338C0000}"/>
    <cellStyle name="Normal 67 2 4 4 2" xfId="15078" xr:uid="{00000000-0005-0000-0000-0000348C0000}"/>
    <cellStyle name="Normal 67 2 4 4 2 2" xfId="45409" xr:uid="{00000000-0005-0000-0000-0000358C0000}"/>
    <cellStyle name="Normal 67 2 4 4 2 3" xfId="30176" xr:uid="{00000000-0005-0000-0000-0000368C0000}"/>
    <cellStyle name="Normal 67 2 4 4 3" xfId="10058" xr:uid="{00000000-0005-0000-0000-0000378C0000}"/>
    <cellStyle name="Normal 67 2 4 4 3 2" xfId="40392" xr:uid="{00000000-0005-0000-0000-0000388C0000}"/>
    <cellStyle name="Normal 67 2 4 4 3 3" xfId="25159" xr:uid="{00000000-0005-0000-0000-0000398C0000}"/>
    <cellStyle name="Normal 67 2 4 4 4" xfId="35379" xr:uid="{00000000-0005-0000-0000-00003A8C0000}"/>
    <cellStyle name="Normal 67 2 4 4 5" xfId="20146" xr:uid="{00000000-0005-0000-0000-00003B8C0000}"/>
    <cellStyle name="Normal 67 2 4 5" xfId="11736" xr:uid="{00000000-0005-0000-0000-00003C8C0000}"/>
    <cellStyle name="Normal 67 2 4 5 2" xfId="42067" xr:uid="{00000000-0005-0000-0000-00003D8C0000}"/>
    <cellStyle name="Normal 67 2 4 5 3" xfId="26834" xr:uid="{00000000-0005-0000-0000-00003E8C0000}"/>
    <cellStyle name="Normal 67 2 4 6" xfId="6715" xr:uid="{00000000-0005-0000-0000-00003F8C0000}"/>
    <cellStyle name="Normal 67 2 4 6 2" xfId="37050" xr:uid="{00000000-0005-0000-0000-0000408C0000}"/>
    <cellStyle name="Normal 67 2 4 6 3" xfId="21817" xr:uid="{00000000-0005-0000-0000-0000418C0000}"/>
    <cellStyle name="Normal 67 2 4 7" xfId="32038" xr:uid="{00000000-0005-0000-0000-0000428C0000}"/>
    <cellStyle name="Normal 67 2 4 8" xfId="16804" xr:uid="{00000000-0005-0000-0000-0000438C0000}"/>
    <cellStyle name="Normal 67 2 5" xfId="2062" xr:uid="{00000000-0005-0000-0000-0000448C0000}"/>
    <cellStyle name="Normal 67 2 5 2" xfId="3752" xr:uid="{00000000-0005-0000-0000-0000458C0000}"/>
    <cellStyle name="Normal 67 2 5 2 2" xfId="13825" xr:uid="{00000000-0005-0000-0000-0000468C0000}"/>
    <cellStyle name="Normal 67 2 5 2 2 2" xfId="44156" xr:uid="{00000000-0005-0000-0000-0000478C0000}"/>
    <cellStyle name="Normal 67 2 5 2 2 3" xfId="28923" xr:uid="{00000000-0005-0000-0000-0000488C0000}"/>
    <cellStyle name="Normal 67 2 5 2 3" xfId="8805" xr:uid="{00000000-0005-0000-0000-0000498C0000}"/>
    <cellStyle name="Normal 67 2 5 2 3 2" xfId="39139" xr:uid="{00000000-0005-0000-0000-00004A8C0000}"/>
    <cellStyle name="Normal 67 2 5 2 3 3" xfId="23906" xr:uid="{00000000-0005-0000-0000-00004B8C0000}"/>
    <cellStyle name="Normal 67 2 5 2 4" xfId="34126" xr:uid="{00000000-0005-0000-0000-00004C8C0000}"/>
    <cellStyle name="Normal 67 2 5 2 5" xfId="18893" xr:uid="{00000000-0005-0000-0000-00004D8C0000}"/>
    <cellStyle name="Normal 67 2 5 3" xfId="5444" xr:uid="{00000000-0005-0000-0000-00004E8C0000}"/>
    <cellStyle name="Normal 67 2 5 3 2" xfId="15496" xr:uid="{00000000-0005-0000-0000-00004F8C0000}"/>
    <cellStyle name="Normal 67 2 5 3 2 2" xfId="45827" xr:uid="{00000000-0005-0000-0000-0000508C0000}"/>
    <cellStyle name="Normal 67 2 5 3 2 3" xfId="30594" xr:uid="{00000000-0005-0000-0000-0000518C0000}"/>
    <cellStyle name="Normal 67 2 5 3 3" xfId="10476" xr:uid="{00000000-0005-0000-0000-0000528C0000}"/>
    <cellStyle name="Normal 67 2 5 3 3 2" xfId="40810" xr:uid="{00000000-0005-0000-0000-0000538C0000}"/>
    <cellStyle name="Normal 67 2 5 3 3 3" xfId="25577" xr:uid="{00000000-0005-0000-0000-0000548C0000}"/>
    <cellStyle name="Normal 67 2 5 3 4" xfId="35797" xr:uid="{00000000-0005-0000-0000-0000558C0000}"/>
    <cellStyle name="Normal 67 2 5 3 5" xfId="20564" xr:uid="{00000000-0005-0000-0000-0000568C0000}"/>
    <cellStyle name="Normal 67 2 5 4" xfId="12154" xr:uid="{00000000-0005-0000-0000-0000578C0000}"/>
    <cellStyle name="Normal 67 2 5 4 2" xfId="42485" xr:uid="{00000000-0005-0000-0000-0000588C0000}"/>
    <cellStyle name="Normal 67 2 5 4 3" xfId="27252" xr:uid="{00000000-0005-0000-0000-0000598C0000}"/>
    <cellStyle name="Normal 67 2 5 5" xfId="7133" xr:uid="{00000000-0005-0000-0000-00005A8C0000}"/>
    <cellStyle name="Normal 67 2 5 5 2" xfId="37468" xr:uid="{00000000-0005-0000-0000-00005B8C0000}"/>
    <cellStyle name="Normal 67 2 5 5 3" xfId="22235" xr:uid="{00000000-0005-0000-0000-00005C8C0000}"/>
    <cellStyle name="Normal 67 2 5 6" xfId="32456" xr:uid="{00000000-0005-0000-0000-00005D8C0000}"/>
    <cellStyle name="Normal 67 2 5 7" xfId="17222" xr:uid="{00000000-0005-0000-0000-00005E8C0000}"/>
    <cellStyle name="Normal 67 2 6" xfId="2915" xr:uid="{00000000-0005-0000-0000-00005F8C0000}"/>
    <cellStyle name="Normal 67 2 6 2" xfId="12989" xr:uid="{00000000-0005-0000-0000-0000608C0000}"/>
    <cellStyle name="Normal 67 2 6 2 2" xfId="43320" xr:uid="{00000000-0005-0000-0000-0000618C0000}"/>
    <cellStyle name="Normal 67 2 6 2 3" xfId="28087" xr:uid="{00000000-0005-0000-0000-0000628C0000}"/>
    <cellStyle name="Normal 67 2 6 3" xfId="7969" xr:uid="{00000000-0005-0000-0000-0000638C0000}"/>
    <cellStyle name="Normal 67 2 6 3 2" xfId="38303" xr:uid="{00000000-0005-0000-0000-0000648C0000}"/>
    <cellStyle name="Normal 67 2 6 3 3" xfId="23070" xr:uid="{00000000-0005-0000-0000-0000658C0000}"/>
    <cellStyle name="Normal 67 2 6 4" xfId="33290" xr:uid="{00000000-0005-0000-0000-0000668C0000}"/>
    <cellStyle name="Normal 67 2 6 5" xfId="18057" xr:uid="{00000000-0005-0000-0000-0000678C0000}"/>
    <cellStyle name="Normal 67 2 7" xfId="4608" xr:uid="{00000000-0005-0000-0000-0000688C0000}"/>
    <cellStyle name="Normal 67 2 7 2" xfId="14660" xr:uid="{00000000-0005-0000-0000-0000698C0000}"/>
    <cellStyle name="Normal 67 2 7 2 2" xfId="44991" xr:uid="{00000000-0005-0000-0000-00006A8C0000}"/>
    <cellStyle name="Normal 67 2 7 2 3" xfId="29758" xr:uid="{00000000-0005-0000-0000-00006B8C0000}"/>
    <cellStyle name="Normal 67 2 7 3" xfId="9640" xr:uid="{00000000-0005-0000-0000-00006C8C0000}"/>
    <cellStyle name="Normal 67 2 7 3 2" xfId="39974" xr:uid="{00000000-0005-0000-0000-00006D8C0000}"/>
    <cellStyle name="Normal 67 2 7 3 3" xfId="24741" xr:uid="{00000000-0005-0000-0000-00006E8C0000}"/>
    <cellStyle name="Normal 67 2 7 4" xfId="34961" xr:uid="{00000000-0005-0000-0000-00006F8C0000}"/>
    <cellStyle name="Normal 67 2 7 5" xfId="19728" xr:uid="{00000000-0005-0000-0000-0000708C0000}"/>
    <cellStyle name="Normal 67 2 8" xfId="11318" xr:uid="{00000000-0005-0000-0000-0000718C0000}"/>
    <cellStyle name="Normal 67 2 8 2" xfId="41649" xr:uid="{00000000-0005-0000-0000-0000728C0000}"/>
    <cellStyle name="Normal 67 2 8 3" xfId="26416" xr:uid="{00000000-0005-0000-0000-0000738C0000}"/>
    <cellStyle name="Normal 67 2 9" xfId="6297" xr:uid="{00000000-0005-0000-0000-0000748C0000}"/>
    <cellStyle name="Normal 67 2 9 2" xfId="36632" xr:uid="{00000000-0005-0000-0000-0000758C0000}"/>
    <cellStyle name="Normal 67 2 9 3" xfId="21399" xr:uid="{00000000-0005-0000-0000-0000768C0000}"/>
    <cellStyle name="Normal 67 3" xfId="1261" xr:uid="{00000000-0005-0000-0000-0000778C0000}"/>
    <cellStyle name="Normal 67 3 10" xfId="16438" xr:uid="{00000000-0005-0000-0000-0000788C0000}"/>
    <cellStyle name="Normal 67 3 2" xfId="1480" xr:uid="{00000000-0005-0000-0000-0000798C0000}"/>
    <cellStyle name="Normal 67 3 2 2" xfId="1901" xr:uid="{00000000-0005-0000-0000-00007A8C0000}"/>
    <cellStyle name="Normal 67 3 2 2 2" xfId="2740" xr:uid="{00000000-0005-0000-0000-00007B8C0000}"/>
    <cellStyle name="Normal 67 3 2 2 2 2" xfId="4430" xr:uid="{00000000-0005-0000-0000-00007C8C0000}"/>
    <cellStyle name="Normal 67 3 2 2 2 2 2" xfId="14503" xr:uid="{00000000-0005-0000-0000-00007D8C0000}"/>
    <cellStyle name="Normal 67 3 2 2 2 2 2 2" xfId="44834" xr:uid="{00000000-0005-0000-0000-00007E8C0000}"/>
    <cellStyle name="Normal 67 3 2 2 2 2 2 3" xfId="29601" xr:uid="{00000000-0005-0000-0000-00007F8C0000}"/>
    <cellStyle name="Normal 67 3 2 2 2 2 3" xfId="9483" xr:uid="{00000000-0005-0000-0000-0000808C0000}"/>
    <cellStyle name="Normal 67 3 2 2 2 2 3 2" xfId="39817" xr:uid="{00000000-0005-0000-0000-0000818C0000}"/>
    <cellStyle name="Normal 67 3 2 2 2 2 3 3" xfId="24584" xr:uid="{00000000-0005-0000-0000-0000828C0000}"/>
    <cellStyle name="Normal 67 3 2 2 2 2 4" xfId="34804" xr:uid="{00000000-0005-0000-0000-0000838C0000}"/>
    <cellStyle name="Normal 67 3 2 2 2 2 5" xfId="19571" xr:uid="{00000000-0005-0000-0000-0000848C0000}"/>
    <cellStyle name="Normal 67 3 2 2 2 3" xfId="6122" xr:uid="{00000000-0005-0000-0000-0000858C0000}"/>
    <cellStyle name="Normal 67 3 2 2 2 3 2" xfId="16174" xr:uid="{00000000-0005-0000-0000-0000868C0000}"/>
    <cellStyle name="Normal 67 3 2 2 2 3 2 2" xfId="46505" xr:uid="{00000000-0005-0000-0000-0000878C0000}"/>
    <cellStyle name="Normal 67 3 2 2 2 3 2 3" xfId="31272" xr:uid="{00000000-0005-0000-0000-0000888C0000}"/>
    <cellStyle name="Normal 67 3 2 2 2 3 3" xfId="11154" xr:uid="{00000000-0005-0000-0000-0000898C0000}"/>
    <cellStyle name="Normal 67 3 2 2 2 3 3 2" xfId="41488" xr:uid="{00000000-0005-0000-0000-00008A8C0000}"/>
    <cellStyle name="Normal 67 3 2 2 2 3 3 3" xfId="26255" xr:uid="{00000000-0005-0000-0000-00008B8C0000}"/>
    <cellStyle name="Normal 67 3 2 2 2 3 4" xfId="36475" xr:uid="{00000000-0005-0000-0000-00008C8C0000}"/>
    <cellStyle name="Normal 67 3 2 2 2 3 5" xfId="21242" xr:uid="{00000000-0005-0000-0000-00008D8C0000}"/>
    <cellStyle name="Normal 67 3 2 2 2 4" xfId="12832" xr:uid="{00000000-0005-0000-0000-00008E8C0000}"/>
    <cellStyle name="Normal 67 3 2 2 2 4 2" xfId="43163" xr:uid="{00000000-0005-0000-0000-00008F8C0000}"/>
    <cellStyle name="Normal 67 3 2 2 2 4 3" xfId="27930" xr:uid="{00000000-0005-0000-0000-0000908C0000}"/>
    <cellStyle name="Normal 67 3 2 2 2 5" xfId="7811" xr:uid="{00000000-0005-0000-0000-0000918C0000}"/>
    <cellStyle name="Normal 67 3 2 2 2 5 2" xfId="38146" xr:uid="{00000000-0005-0000-0000-0000928C0000}"/>
    <cellStyle name="Normal 67 3 2 2 2 5 3" xfId="22913" xr:uid="{00000000-0005-0000-0000-0000938C0000}"/>
    <cellStyle name="Normal 67 3 2 2 2 6" xfId="33134" xr:uid="{00000000-0005-0000-0000-0000948C0000}"/>
    <cellStyle name="Normal 67 3 2 2 2 7" xfId="17900" xr:uid="{00000000-0005-0000-0000-0000958C0000}"/>
    <cellStyle name="Normal 67 3 2 2 3" xfId="3593" xr:uid="{00000000-0005-0000-0000-0000968C0000}"/>
    <cellStyle name="Normal 67 3 2 2 3 2" xfId="13667" xr:uid="{00000000-0005-0000-0000-0000978C0000}"/>
    <cellStyle name="Normal 67 3 2 2 3 2 2" xfId="43998" xr:uid="{00000000-0005-0000-0000-0000988C0000}"/>
    <cellStyle name="Normal 67 3 2 2 3 2 3" xfId="28765" xr:uid="{00000000-0005-0000-0000-0000998C0000}"/>
    <cellStyle name="Normal 67 3 2 2 3 3" xfId="8647" xr:uid="{00000000-0005-0000-0000-00009A8C0000}"/>
    <cellStyle name="Normal 67 3 2 2 3 3 2" xfId="38981" xr:uid="{00000000-0005-0000-0000-00009B8C0000}"/>
    <cellStyle name="Normal 67 3 2 2 3 3 3" xfId="23748" xr:uid="{00000000-0005-0000-0000-00009C8C0000}"/>
    <cellStyle name="Normal 67 3 2 2 3 4" xfId="33968" xr:uid="{00000000-0005-0000-0000-00009D8C0000}"/>
    <cellStyle name="Normal 67 3 2 2 3 5" xfId="18735" xr:uid="{00000000-0005-0000-0000-00009E8C0000}"/>
    <cellStyle name="Normal 67 3 2 2 4" xfId="5286" xr:uid="{00000000-0005-0000-0000-00009F8C0000}"/>
    <cellStyle name="Normal 67 3 2 2 4 2" xfId="15338" xr:uid="{00000000-0005-0000-0000-0000A08C0000}"/>
    <cellStyle name="Normal 67 3 2 2 4 2 2" xfId="45669" xr:uid="{00000000-0005-0000-0000-0000A18C0000}"/>
    <cellStyle name="Normal 67 3 2 2 4 2 3" xfId="30436" xr:uid="{00000000-0005-0000-0000-0000A28C0000}"/>
    <cellStyle name="Normal 67 3 2 2 4 3" xfId="10318" xr:uid="{00000000-0005-0000-0000-0000A38C0000}"/>
    <cellStyle name="Normal 67 3 2 2 4 3 2" xfId="40652" xr:uid="{00000000-0005-0000-0000-0000A48C0000}"/>
    <cellStyle name="Normal 67 3 2 2 4 3 3" xfId="25419" xr:uid="{00000000-0005-0000-0000-0000A58C0000}"/>
    <cellStyle name="Normal 67 3 2 2 4 4" xfId="35639" xr:uid="{00000000-0005-0000-0000-0000A68C0000}"/>
    <cellStyle name="Normal 67 3 2 2 4 5" xfId="20406" xr:uid="{00000000-0005-0000-0000-0000A78C0000}"/>
    <cellStyle name="Normal 67 3 2 2 5" xfId="11996" xr:uid="{00000000-0005-0000-0000-0000A88C0000}"/>
    <cellStyle name="Normal 67 3 2 2 5 2" xfId="42327" xr:uid="{00000000-0005-0000-0000-0000A98C0000}"/>
    <cellStyle name="Normal 67 3 2 2 5 3" xfId="27094" xr:uid="{00000000-0005-0000-0000-0000AA8C0000}"/>
    <cellStyle name="Normal 67 3 2 2 6" xfId="6975" xr:uid="{00000000-0005-0000-0000-0000AB8C0000}"/>
    <cellStyle name="Normal 67 3 2 2 6 2" xfId="37310" xr:uid="{00000000-0005-0000-0000-0000AC8C0000}"/>
    <cellStyle name="Normal 67 3 2 2 6 3" xfId="22077" xr:uid="{00000000-0005-0000-0000-0000AD8C0000}"/>
    <cellStyle name="Normal 67 3 2 2 7" xfId="32298" xr:uid="{00000000-0005-0000-0000-0000AE8C0000}"/>
    <cellStyle name="Normal 67 3 2 2 8" xfId="17064" xr:uid="{00000000-0005-0000-0000-0000AF8C0000}"/>
    <cellStyle name="Normal 67 3 2 3" xfId="2322" xr:uid="{00000000-0005-0000-0000-0000B08C0000}"/>
    <cellStyle name="Normal 67 3 2 3 2" xfId="4012" xr:uid="{00000000-0005-0000-0000-0000B18C0000}"/>
    <cellStyle name="Normal 67 3 2 3 2 2" xfId="14085" xr:uid="{00000000-0005-0000-0000-0000B28C0000}"/>
    <cellStyle name="Normal 67 3 2 3 2 2 2" xfId="44416" xr:uid="{00000000-0005-0000-0000-0000B38C0000}"/>
    <cellStyle name="Normal 67 3 2 3 2 2 3" xfId="29183" xr:uid="{00000000-0005-0000-0000-0000B48C0000}"/>
    <cellStyle name="Normal 67 3 2 3 2 3" xfId="9065" xr:uid="{00000000-0005-0000-0000-0000B58C0000}"/>
    <cellStyle name="Normal 67 3 2 3 2 3 2" xfId="39399" xr:uid="{00000000-0005-0000-0000-0000B68C0000}"/>
    <cellStyle name="Normal 67 3 2 3 2 3 3" xfId="24166" xr:uid="{00000000-0005-0000-0000-0000B78C0000}"/>
    <cellStyle name="Normal 67 3 2 3 2 4" xfId="34386" xr:uid="{00000000-0005-0000-0000-0000B88C0000}"/>
    <cellStyle name="Normal 67 3 2 3 2 5" xfId="19153" xr:uid="{00000000-0005-0000-0000-0000B98C0000}"/>
    <cellStyle name="Normal 67 3 2 3 3" xfId="5704" xr:uid="{00000000-0005-0000-0000-0000BA8C0000}"/>
    <cellStyle name="Normal 67 3 2 3 3 2" xfId="15756" xr:uid="{00000000-0005-0000-0000-0000BB8C0000}"/>
    <cellStyle name="Normal 67 3 2 3 3 2 2" xfId="46087" xr:uid="{00000000-0005-0000-0000-0000BC8C0000}"/>
    <cellStyle name="Normal 67 3 2 3 3 2 3" xfId="30854" xr:uid="{00000000-0005-0000-0000-0000BD8C0000}"/>
    <cellStyle name="Normal 67 3 2 3 3 3" xfId="10736" xr:uid="{00000000-0005-0000-0000-0000BE8C0000}"/>
    <cellStyle name="Normal 67 3 2 3 3 3 2" xfId="41070" xr:uid="{00000000-0005-0000-0000-0000BF8C0000}"/>
    <cellStyle name="Normal 67 3 2 3 3 3 3" xfId="25837" xr:uid="{00000000-0005-0000-0000-0000C08C0000}"/>
    <cellStyle name="Normal 67 3 2 3 3 4" xfId="36057" xr:uid="{00000000-0005-0000-0000-0000C18C0000}"/>
    <cellStyle name="Normal 67 3 2 3 3 5" xfId="20824" xr:uid="{00000000-0005-0000-0000-0000C28C0000}"/>
    <cellStyle name="Normal 67 3 2 3 4" xfId="12414" xr:uid="{00000000-0005-0000-0000-0000C38C0000}"/>
    <cellStyle name="Normal 67 3 2 3 4 2" xfId="42745" xr:uid="{00000000-0005-0000-0000-0000C48C0000}"/>
    <cellStyle name="Normal 67 3 2 3 4 3" xfId="27512" xr:uid="{00000000-0005-0000-0000-0000C58C0000}"/>
    <cellStyle name="Normal 67 3 2 3 5" xfId="7393" xr:uid="{00000000-0005-0000-0000-0000C68C0000}"/>
    <cellStyle name="Normal 67 3 2 3 5 2" xfId="37728" xr:uid="{00000000-0005-0000-0000-0000C78C0000}"/>
    <cellStyle name="Normal 67 3 2 3 5 3" xfId="22495" xr:uid="{00000000-0005-0000-0000-0000C88C0000}"/>
    <cellStyle name="Normal 67 3 2 3 6" xfId="32716" xr:uid="{00000000-0005-0000-0000-0000C98C0000}"/>
    <cellStyle name="Normal 67 3 2 3 7" xfId="17482" xr:uid="{00000000-0005-0000-0000-0000CA8C0000}"/>
    <cellStyle name="Normal 67 3 2 4" xfId="3175" xr:uid="{00000000-0005-0000-0000-0000CB8C0000}"/>
    <cellStyle name="Normal 67 3 2 4 2" xfId="13249" xr:uid="{00000000-0005-0000-0000-0000CC8C0000}"/>
    <cellStyle name="Normal 67 3 2 4 2 2" xfId="43580" xr:uid="{00000000-0005-0000-0000-0000CD8C0000}"/>
    <cellStyle name="Normal 67 3 2 4 2 3" xfId="28347" xr:uid="{00000000-0005-0000-0000-0000CE8C0000}"/>
    <cellStyle name="Normal 67 3 2 4 3" xfId="8229" xr:uid="{00000000-0005-0000-0000-0000CF8C0000}"/>
    <cellStyle name="Normal 67 3 2 4 3 2" xfId="38563" xr:uid="{00000000-0005-0000-0000-0000D08C0000}"/>
    <cellStyle name="Normal 67 3 2 4 3 3" xfId="23330" xr:uid="{00000000-0005-0000-0000-0000D18C0000}"/>
    <cellStyle name="Normal 67 3 2 4 4" xfId="33550" xr:uid="{00000000-0005-0000-0000-0000D28C0000}"/>
    <cellStyle name="Normal 67 3 2 4 5" xfId="18317" xr:uid="{00000000-0005-0000-0000-0000D38C0000}"/>
    <cellStyle name="Normal 67 3 2 5" xfId="4868" xr:uid="{00000000-0005-0000-0000-0000D48C0000}"/>
    <cellStyle name="Normal 67 3 2 5 2" xfId="14920" xr:uid="{00000000-0005-0000-0000-0000D58C0000}"/>
    <cellStyle name="Normal 67 3 2 5 2 2" xfId="45251" xr:uid="{00000000-0005-0000-0000-0000D68C0000}"/>
    <cellStyle name="Normal 67 3 2 5 2 3" xfId="30018" xr:uid="{00000000-0005-0000-0000-0000D78C0000}"/>
    <cellStyle name="Normal 67 3 2 5 3" xfId="9900" xr:uid="{00000000-0005-0000-0000-0000D88C0000}"/>
    <cellStyle name="Normal 67 3 2 5 3 2" xfId="40234" xr:uid="{00000000-0005-0000-0000-0000D98C0000}"/>
    <cellStyle name="Normal 67 3 2 5 3 3" xfId="25001" xr:uid="{00000000-0005-0000-0000-0000DA8C0000}"/>
    <cellStyle name="Normal 67 3 2 5 4" xfId="35221" xr:uid="{00000000-0005-0000-0000-0000DB8C0000}"/>
    <cellStyle name="Normal 67 3 2 5 5" xfId="19988" xr:uid="{00000000-0005-0000-0000-0000DC8C0000}"/>
    <cellStyle name="Normal 67 3 2 6" xfId="11578" xr:uid="{00000000-0005-0000-0000-0000DD8C0000}"/>
    <cellStyle name="Normal 67 3 2 6 2" xfId="41909" xr:uid="{00000000-0005-0000-0000-0000DE8C0000}"/>
    <cellStyle name="Normal 67 3 2 6 3" xfId="26676" xr:uid="{00000000-0005-0000-0000-0000DF8C0000}"/>
    <cellStyle name="Normal 67 3 2 7" xfId="6557" xr:uid="{00000000-0005-0000-0000-0000E08C0000}"/>
    <cellStyle name="Normal 67 3 2 7 2" xfId="36892" xr:uid="{00000000-0005-0000-0000-0000E18C0000}"/>
    <cellStyle name="Normal 67 3 2 7 3" xfId="21659" xr:uid="{00000000-0005-0000-0000-0000E28C0000}"/>
    <cellStyle name="Normal 67 3 2 8" xfId="31880" xr:uid="{00000000-0005-0000-0000-0000E38C0000}"/>
    <cellStyle name="Normal 67 3 2 9" xfId="16646" xr:uid="{00000000-0005-0000-0000-0000E48C0000}"/>
    <cellStyle name="Normal 67 3 3" xfId="1693" xr:uid="{00000000-0005-0000-0000-0000E58C0000}"/>
    <cellStyle name="Normal 67 3 3 2" xfId="2532" xr:uid="{00000000-0005-0000-0000-0000E68C0000}"/>
    <cellStyle name="Normal 67 3 3 2 2" xfId="4222" xr:uid="{00000000-0005-0000-0000-0000E78C0000}"/>
    <cellStyle name="Normal 67 3 3 2 2 2" xfId="14295" xr:uid="{00000000-0005-0000-0000-0000E88C0000}"/>
    <cellStyle name="Normal 67 3 3 2 2 2 2" xfId="44626" xr:uid="{00000000-0005-0000-0000-0000E98C0000}"/>
    <cellStyle name="Normal 67 3 3 2 2 2 3" xfId="29393" xr:uid="{00000000-0005-0000-0000-0000EA8C0000}"/>
    <cellStyle name="Normal 67 3 3 2 2 3" xfId="9275" xr:uid="{00000000-0005-0000-0000-0000EB8C0000}"/>
    <cellStyle name="Normal 67 3 3 2 2 3 2" xfId="39609" xr:uid="{00000000-0005-0000-0000-0000EC8C0000}"/>
    <cellStyle name="Normal 67 3 3 2 2 3 3" xfId="24376" xr:uid="{00000000-0005-0000-0000-0000ED8C0000}"/>
    <cellStyle name="Normal 67 3 3 2 2 4" xfId="34596" xr:uid="{00000000-0005-0000-0000-0000EE8C0000}"/>
    <cellStyle name="Normal 67 3 3 2 2 5" xfId="19363" xr:uid="{00000000-0005-0000-0000-0000EF8C0000}"/>
    <cellStyle name="Normal 67 3 3 2 3" xfId="5914" xr:uid="{00000000-0005-0000-0000-0000F08C0000}"/>
    <cellStyle name="Normal 67 3 3 2 3 2" xfId="15966" xr:uid="{00000000-0005-0000-0000-0000F18C0000}"/>
    <cellStyle name="Normal 67 3 3 2 3 2 2" xfId="46297" xr:uid="{00000000-0005-0000-0000-0000F28C0000}"/>
    <cellStyle name="Normal 67 3 3 2 3 2 3" xfId="31064" xr:uid="{00000000-0005-0000-0000-0000F38C0000}"/>
    <cellStyle name="Normal 67 3 3 2 3 3" xfId="10946" xr:uid="{00000000-0005-0000-0000-0000F48C0000}"/>
    <cellStyle name="Normal 67 3 3 2 3 3 2" xfId="41280" xr:uid="{00000000-0005-0000-0000-0000F58C0000}"/>
    <cellStyle name="Normal 67 3 3 2 3 3 3" xfId="26047" xr:uid="{00000000-0005-0000-0000-0000F68C0000}"/>
    <cellStyle name="Normal 67 3 3 2 3 4" xfId="36267" xr:uid="{00000000-0005-0000-0000-0000F78C0000}"/>
    <cellStyle name="Normal 67 3 3 2 3 5" xfId="21034" xr:uid="{00000000-0005-0000-0000-0000F88C0000}"/>
    <cellStyle name="Normal 67 3 3 2 4" xfId="12624" xr:uid="{00000000-0005-0000-0000-0000F98C0000}"/>
    <cellStyle name="Normal 67 3 3 2 4 2" xfId="42955" xr:uid="{00000000-0005-0000-0000-0000FA8C0000}"/>
    <cellStyle name="Normal 67 3 3 2 4 3" xfId="27722" xr:uid="{00000000-0005-0000-0000-0000FB8C0000}"/>
    <cellStyle name="Normal 67 3 3 2 5" xfId="7603" xr:uid="{00000000-0005-0000-0000-0000FC8C0000}"/>
    <cellStyle name="Normal 67 3 3 2 5 2" xfId="37938" xr:uid="{00000000-0005-0000-0000-0000FD8C0000}"/>
    <cellStyle name="Normal 67 3 3 2 5 3" xfId="22705" xr:uid="{00000000-0005-0000-0000-0000FE8C0000}"/>
    <cellStyle name="Normal 67 3 3 2 6" xfId="32926" xr:uid="{00000000-0005-0000-0000-0000FF8C0000}"/>
    <cellStyle name="Normal 67 3 3 2 7" xfId="17692" xr:uid="{00000000-0005-0000-0000-0000008D0000}"/>
    <cellStyle name="Normal 67 3 3 3" xfId="3385" xr:uid="{00000000-0005-0000-0000-0000018D0000}"/>
    <cellStyle name="Normal 67 3 3 3 2" xfId="13459" xr:uid="{00000000-0005-0000-0000-0000028D0000}"/>
    <cellStyle name="Normal 67 3 3 3 2 2" xfId="43790" xr:uid="{00000000-0005-0000-0000-0000038D0000}"/>
    <cellStyle name="Normal 67 3 3 3 2 3" xfId="28557" xr:uid="{00000000-0005-0000-0000-0000048D0000}"/>
    <cellStyle name="Normal 67 3 3 3 3" xfId="8439" xr:uid="{00000000-0005-0000-0000-0000058D0000}"/>
    <cellStyle name="Normal 67 3 3 3 3 2" xfId="38773" xr:uid="{00000000-0005-0000-0000-0000068D0000}"/>
    <cellStyle name="Normal 67 3 3 3 3 3" xfId="23540" xr:uid="{00000000-0005-0000-0000-0000078D0000}"/>
    <cellStyle name="Normal 67 3 3 3 4" xfId="33760" xr:uid="{00000000-0005-0000-0000-0000088D0000}"/>
    <cellStyle name="Normal 67 3 3 3 5" xfId="18527" xr:uid="{00000000-0005-0000-0000-0000098D0000}"/>
    <cellStyle name="Normal 67 3 3 4" xfId="5078" xr:uid="{00000000-0005-0000-0000-00000A8D0000}"/>
    <cellStyle name="Normal 67 3 3 4 2" xfId="15130" xr:uid="{00000000-0005-0000-0000-00000B8D0000}"/>
    <cellStyle name="Normal 67 3 3 4 2 2" xfId="45461" xr:uid="{00000000-0005-0000-0000-00000C8D0000}"/>
    <cellStyle name="Normal 67 3 3 4 2 3" xfId="30228" xr:uid="{00000000-0005-0000-0000-00000D8D0000}"/>
    <cellStyle name="Normal 67 3 3 4 3" xfId="10110" xr:uid="{00000000-0005-0000-0000-00000E8D0000}"/>
    <cellStyle name="Normal 67 3 3 4 3 2" xfId="40444" xr:uid="{00000000-0005-0000-0000-00000F8D0000}"/>
    <cellStyle name="Normal 67 3 3 4 3 3" xfId="25211" xr:uid="{00000000-0005-0000-0000-0000108D0000}"/>
    <cellStyle name="Normal 67 3 3 4 4" xfId="35431" xr:uid="{00000000-0005-0000-0000-0000118D0000}"/>
    <cellStyle name="Normal 67 3 3 4 5" xfId="20198" xr:uid="{00000000-0005-0000-0000-0000128D0000}"/>
    <cellStyle name="Normal 67 3 3 5" xfId="11788" xr:uid="{00000000-0005-0000-0000-0000138D0000}"/>
    <cellStyle name="Normal 67 3 3 5 2" xfId="42119" xr:uid="{00000000-0005-0000-0000-0000148D0000}"/>
    <cellStyle name="Normal 67 3 3 5 3" xfId="26886" xr:uid="{00000000-0005-0000-0000-0000158D0000}"/>
    <cellStyle name="Normal 67 3 3 6" xfId="6767" xr:uid="{00000000-0005-0000-0000-0000168D0000}"/>
    <cellStyle name="Normal 67 3 3 6 2" xfId="37102" xr:uid="{00000000-0005-0000-0000-0000178D0000}"/>
    <cellStyle name="Normal 67 3 3 6 3" xfId="21869" xr:uid="{00000000-0005-0000-0000-0000188D0000}"/>
    <cellStyle name="Normal 67 3 3 7" xfId="32090" xr:uid="{00000000-0005-0000-0000-0000198D0000}"/>
    <cellStyle name="Normal 67 3 3 8" xfId="16856" xr:uid="{00000000-0005-0000-0000-00001A8D0000}"/>
    <cellStyle name="Normal 67 3 4" xfId="2114" xr:uid="{00000000-0005-0000-0000-00001B8D0000}"/>
    <cellStyle name="Normal 67 3 4 2" xfId="3804" xr:uid="{00000000-0005-0000-0000-00001C8D0000}"/>
    <cellStyle name="Normal 67 3 4 2 2" xfId="13877" xr:uid="{00000000-0005-0000-0000-00001D8D0000}"/>
    <cellStyle name="Normal 67 3 4 2 2 2" xfId="44208" xr:uid="{00000000-0005-0000-0000-00001E8D0000}"/>
    <cellStyle name="Normal 67 3 4 2 2 3" xfId="28975" xr:uid="{00000000-0005-0000-0000-00001F8D0000}"/>
    <cellStyle name="Normal 67 3 4 2 3" xfId="8857" xr:uid="{00000000-0005-0000-0000-0000208D0000}"/>
    <cellStyle name="Normal 67 3 4 2 3 2" xfId="39191" xr:uid="{00000000-0005-0000-0000-0000218D0000}"/>
    <cellStyle name="Normal 67 3 4 2 3 3" xfId="23958" xr:uid="{00000000-0005-0000-0000-0000228D0000}"/>
    <cellStyle name="Normal 67 3 4 2 4" xfId="34178" xr:uid="{00000000-0005-0000-0000-0000238D0000}"/>
    <cellStyle name="Normal 67 3 4 2 5" xfId="18945" xr:uid="{00000000-0005-0000-0000-0000248D0000}"/>
    <cellStyle name="Normal 67 3 4 3" xfId="5496" xr:uid="{00000000-0005-0000-0000-0000258D0000}"/>
    <cellStyle name="Normal 67 3 4 3 2" xfId="15548" xr:uid="{00000000-0005-0000-0000-0000268D0000}"/>
    <cellStyle name="Normal 67 3 4 3 2 2" xfId="45879" xr:uid="{00000000-0005-0000-0000-0000278D0000}"/>
    <cellStyle name="Normal 67 3 4 3 2 3" xfId="30646" xr:uid="{00000000-0005-0000-0000-0000288D0000}"/>
    <cellStyle name="Normal 67 3 4 3 3" xfId="10528" xr:uid="{00000000-0005-0000-0000-0000298D0000}"/>
    <cellStyle name="Normal 67 3 4 3 3 2" xfId="40862" xr:uid="{00000000-0005-0000-0000-00002A8D0000}"/>
    <cellStyle name="Normal 67 3 4 3 3 3" xfId="25629" xr:uid="{00000000-0005-0000-0000-00002B8D0000}"/>
    <cellStyle name="Normal 67 3 4 3 4" xfId="35849" xr:uid="{00000000-0005-0000-0000-00002C8D0000}"/>
    <cellStyle name="Normal 67 3 4 3 5" xfId="20616" xr:uid="{00000000-0005-0000-0000-00002D8D0000}"/>
    <cellStyle name="Normal 67 3 4 4" xfId="12206" xr:uid="{00000000-0005-0000-0000-00002E8D0000}"/>
    <cellStyle name="Normal 67 3 4 4 2" xfId="42537" xr:uid="{00000000-0005-0000-0000-00002F8D0000}"/>
    <cellStyle name="Normal 67 3 4 4 3" xfId="27304" xr:uid="{00000000-0005-0000-0000-0000308D0000}"/>
    <cellStyle name="Normal 67 3 4 5" xfId="7185" xr:uid="{00000000-0005-0000-0000-0000318D0000}"/>
    <cellStyle name="Normal 67 3 4 5 2" xfId="37520" xr:uid="{00000000-0005-0000-0000-0000328D0000}"/>
    <cellStyle name="Normal 67 3 4 5 3" xfId="22287" xr:uid="{00000000-0005-0000-0000-0000338D0000}"/>
    <cellStyle name="Normal 67 3 4 6" xfId="32508" xr:uid="{00000000-0005-0000-0000-0000348D0000}"/>
    <cellStyle name="Normal 67 3 4 7" xfId="17274" xr:uid="{00000000-0005-0000-0000-0000358D0000}"/>
    <cellStyle name="Normal 67 3 5" xfId="2967" xr:uid="{00000000-0005-0000-0000-0000368D0000}"/>
    <cellStyle name="Normal 67 3 5 2" xfId="13041" xr:uid="{00000000-0005-0000-0000-0000378D0000}"/>
    <cellStyle name="Normal 67 3 5 2 2" xfId="43372" xr:uid="{00000000-0005-0000-0000-0000388D0000}"/>
    <cellStyle name="Normal 67 3 5 2 3" xfId="28139" xr:uid="{00000000-0005-0000-0000-0000398D0000}"/>
    <cellStyle name="Normal 67 3 5 3" xfId="8021" xr:uid="{00000000-0005-0000-0000-00003A8D0000}"/>
    <cellStyle name="Normal 67 3 5 3 2" xfId="38355" xr:uid="{00000000-0005-0000-0000-00003B8D0000}"/>
    <cellStyle name="Normal 67 3 5 3 3" xfId="23122" xr:uid="{00000000-0005-0000-0000-00003C8D0000}"/>
    <cellStyle name="Normal 67 3 5 4" xfId="33342" xr:uid="{00000000-0005-0000-0000-00003D8D0000}"/>
    <cellStyle name="Normal 67 3 5 5" xfId="18109" xr:uid="{00000000-0005-0000-0000-00003E8D0000}"/>
    <cellStyle name="Normal 67 3 6" xfId="4660" xr:uid="{00000000-0005-0000-0000-00003F8D0000}"/>
    <cellStyle name="Normal 67 3 6 2" xfId="14712" xr:uid="{00000000-0005-0000-0000-0000408D0000}"/>
    <cellStyle name="Normal 67 3 6 2 2" xfId="45043" xr:uid="{00000000-0005-0000-0000-0000418D0000}"/>
    <cellStyle name="Normal 67 3 6 2 3" xfId="29810" xr:uid="{00000000-0005-0000-0000-0000428D0000}"/>
    <cellStyle name="Normal 67 3 6 3" xfId="9692" xr:uid="{00000000-0005-0000-0000-0000438D0000}"/>
    <cellStyle name="Normal 67 3 6 3 2" xfId="40026" xr:uid="{00000000-0005-0000-0000-0000448D0000}"/>
    <cellStyle name="Normal 67 3 6 3 3" xfId="24793" xr:uid="{00000000-0005-0000-0000-0000458D0000}"/>
    <cellStyle name="Normal 67 3 6 4" xfId="35013" xr:uid="{00000000-0005-0000-0000-0000468D0000}"/>
    <cellStyle name="Normal 67 3 6 5" xfId="19780" xr:uid="{00000000-0005-0000-0000-0000478D0000}"/>
    <cellStyle name="Normal 67 3 7" xfId="11370" xr:uid="{00000000-0005-0000-0000-0000488D0000}"/>
    <cellStyle name="Normal 67 3 7 2" xfId="41701" xr:uid="{00000000-0005-0000-0000-0000498D0000}"/>
    <cellStyle name="Normal 67 3 7 3" xfId="26468" xr:uid="{00000000-0005-0000-0000-00004A8D0000}"/>
    <cellStyle name="Normal 67 3 8" xfId="6349" xr:uid="{00000000-0005-0000-0000-00004B8D0000}"/>
    <cellStyle name="Normal 67 3 8 2" xfId="36684" xr:uid="{00000000-0005-0000-0000-00004C8D0000}"/>
    <cellStyle name="Normal 67 3 8 3" xfId="21451" xr:uid="{00000000-0005-0000-0000-00004D8D0000}"/>
    <cellStyle name="Normal 67 3 9" xfId="31673" xr:uid="{00000000-0005-0000-0000-00004E8D0000}"/>
    <cellStyle name="Normal 67 4" xfId="1374" xr:uid="{00000000-0005-0000-0000-00004F8D0000}"/>
    <cellStyle name="Normal 67 4 2" xfId="1797" xr:uid="{00000000-0005-0000-0000-0000508D0000}"/>
    <cellStyle name="Normal 67 4 2 2" xfId="2636" xr:uid="{00000000-0005-0000-0000-0000518D0000}"/>
    <cellStyle name="Normal 67 4 2 2 2" xfId="4326" xr:uid="{00000000-0005-0000-0000-0000528D0000}"/>
    <cellStyle name="Normal 67 4 2 2 2 2" xfId="14399" xr:uid="{00000000-0005-0000-0000-0000538D0000}"/>
    <cellStyle name="Normal 67 4 2 2 2 2 2" xfId="44730" xr:uid="{00000000-0005-0000-0000-0000548D0000}"/>
    <cellStyle name="Normal 67 4 2 2 2 2 3" xfId="29497" xr:uid="{00000000-0005-0000-0000-0000558D0000}"/>
    <cellStyle name="Normal 67 4 2 2 2 3" xfId="9379" xr:uid="{00000000-0005-0000-0000-0000568D0000}"/>
    <cellStyle name="Normal 67 4 2 2 2 3 2" xfId="39713" xr:uid="{00000000-0005-0000-0000-0000578D0000}"/>
    <cellStyle name="Normal 67 4 2 2 2 3 3" xfId="24480" xr:uid="{00000000-0005-0000-0000-0000588D0000}"/>
    <cellStyle name="Normal 67 4 2 2 2 4" xfId="34700" xr:uid="{00000000-0005-0000-0000-0000598D0000}"/>
    <cellStyle name="Normal 67 4 2 2 2 5" xfId="19467" xr:uid="{00000000-0005-0000-0000-00005A8D0000}"/>
    <cellStyle name="Normal 67 4 2 2 3" xfId="6018" xr:uid="{00000000-0005-0000-0000-00005B8D0000}"/>
    <cellStyle name="Normal 67 4 2 2 3 2" xfId="16070" xr:uid="{00000000-0005-0000-0000-00005C8D0000}"/>
    <cellStyle name="Normal 67 4 2 2 3 2 2" xfId="46401" xr:uid="{00000000-0005-0000-0000-00005D8D0000}"/>
    <cellStyle name="Normal 67 4 2 2 3 2 3" xfId="31168" xr:uid="{00000000-0005-0000-0000-00005E8D0000}"/>
    <cellStyle name="Normal 67 4 2 2 3 3" xfId="11050" xr:uid="{00000000-0005-0000-0000-00005F8D0000}"/>
    <cellStyle name="Normal 67 4 2 2 3 3 2" xfId="41384" xr:uid="{00000000-0005-0000-0000-0000608D0000}"/>
    <cellStyle name="Normal 67 4 2 2 3 3 3" xfId="26151" xr:uid="{00000000-0005-0000-0000-0000618D0000}"/>
    <cellStyle name="Normal 67 4 2 2 3 4" xfId="36371" xr:uid="{00000000-0005-0000-0000-0000628D0000}"/>
    <cellStyle name="Normal 67 4 2 2 3 5" xfId="21138" xr:uid="{00000000-0005-0000-0000-0000638D0000}"/>
    <cellStyle name="Normal 67 4 2 2 4" xfId="12728" xr:uid="{00000000-0005-0000-0000-0000648D0000}"/>
    <cellStyle name="Normal 67 4 2 2 4 2" xfId="43059" xr:uid="{00000000-0005-0000-0000-0000658D0000}"/>
    <cellStyle name="Normal 67 4 2 2 4 3" xfId="27826" xr:uid="{00000000-0005-0000-0000-0000668D0000}"/>
    <cellStyle name="Normal 67 4 2 2 5" xfId="7707" xr:uid="{00000000-0005-0000-0000-0000678D0000}"/>
    <cellStyle name="Normal 67 4 2 2 5 2" xfId="38042" xr:uid="{00000000-0005-0000-0000-0000688D0000}"/>
    <cellStyle name="Normal 67 4 2 2 5 3" xfId="22809" xr:uid="{00000000-0005-0000-0000-0000698D0000}"/>
    <cellStyle name="Normal 67 4 2 2 6" xfId="33030" xr:uid="{00000000-0005-0000-0000-00006A8D0000}"/>
    <cellStyle name="Normal 67 4 2 2 7" xfId="17796" xr:uid="{00000000-0005-0000-0000-00006B8D0000}"/>
    <cellStyle name="Normal 67 4 2 3" xfId="3489" xr:uid="{00000000-0005-0000-0000-00006C8D0000}"/>
    <cellStyle name="Normal 67 4 2 3 2" xfId="13563" xr:uid="{00000000-0005-0000-0000-00006D8D0000}"/>
    <cellStyle name="Normal 67 4 2 3 2 2" xfId="43894" xr:uid="{00000000-0005-0000-0000-00006E8D0000}"/>
    <cellStyle name="Normal 67 4 2 3 2 3" xfId="28661" xr:uid="{00000000-0005-0000-0000-00006F8D0000}"/>
    <cellStyle name="Normal 67 4 2 3 3" xfId="8543" xr:uid="{00000000-0005-0000-0000-0000708D0000}"/>
    <cellStyle name="Normal 67 4 2 3 3 2" xfId="38877" xr:uid="{00000000-0005-0000-0000-0000718D0000}"/>
    <cellStyle name="Normal 67 4 2 3 3 3" xfId="23644" xr:uid="{00000000-0005-0000-0000-0000728D0000}"/>
    <cellStyle name="Normal 67 4 2 3 4" xfId="33864" xr:uid="{00000000-0005-0000-0000-0000738D0000}"/>
    <cellStyle name="Normal 67 4 2 3 5" xfId="18631" xr:uid="{00000000-0005-0000-0000-0000748D0000}"/>
    <cellStyle name="Normal 67 4 2 4" xfId="5182" xr:uid="{00000000-0005-0000-0000-0000758D0000}"/>
    <cellStyle name="Normal 67 4 2 4 2" xfId="15234" xr:uid="{00000000-0005-0000-0000-0000768D0000}"/>
    <cellStyle name="Normal 67 4 2 4 2 2" xfId="45565" xr:uid="{00000000-0005-0000-0000-0000778D0000}"/>
    <cellStyle name="Normal 67 4 2 4 2 3" xfId="30332" xr:uid="{00000000-0005-0000-0000-0000788D0000}"/>
    <cellStyle name="Normal 67 4 2 4 3" xfId="10214" xr:uid="{00000000-0005-0000-0000-0000798D0000}"/>
    <cellStyle name="Normal 67 4 2 4 3 2" xfId="40548" xr:uid="{00000000-0005-0000-0000-00007A8D0000}"/>
    <cellStyle name="Normal 67 4 2 4 3 3" xfId="25315" xr:uid="{00000000-0005-0000-0000-00007B8D0000}"/>
    <cellStyle name="Normal 67 4 2 4 4" xfId="35535" xr:uid="{00000000-0005-0000-0000-00007C8D0000}"/>
    <cellStyle name="Normal 67 4 2 4 5" xfId="20302" xr:uid="{00000000-0005-0000-0000-00007D8D0000}"/>
    <cellStyle name="Normal 67 4 2 5" xfId="11892" xr:uid="{00000000-0005-0000-0000-00007E8D0000}"/>
    <cellStyle name="Normal 67 4 2 5 2" xfId="42223" xr:uid="{00000000-0005-0000-0000-00007F8D0000}"/>
    <cellStyle name="Normal 67 4 2 5 3" xfId="26990" xr:uid="{00000000-0005-0000-0000-0000808D0000}"/>
    <cellStyle name="Normal 67 4 2 6" xfId="6871" xr:uid="{00000000-0005-0000-0000-0000818D0000}"/>
    <cellStyle name="Normal 67 4 2 6 2" xfId="37206" xr:uid="{00000000-0005-0000-0000-0000828D0000}"/>
    <cellStyle name="Normal 67 4 2 6 3" xfId="21973" xr:uid="{00000000-0005-0000-0000-0000838D0000}"/>
    <cellStyle name="Normal 67 4 2 7" xfId="32194" xr:uid="{00000000-0005-0000-0000-0000848D0000}"/>
    <cellStyle name="Normal 67 4 2 8" xfId="16960" xr:uid="{00000000-0005-0000-0000-0000858D0000}"/>
    <cellStyle name="Normal 67 4 3" xfId="2218" xr:uid="{00000000-0005-0000-0000-0000868D0000}"/>
    <cellStyle name="Normal 67 4 3 2" xfId="3908" xr:uid="{00000000-0005-0000-0000-0000878D0000}"/>
    <cellStyle name="Normal 67 4 3 2 2" xfId="13981" xr:uid="{00000000-0005-0000-0000-0000888D0000}"/>
    <cellStyle name="Normal 67 4 3 2 2 2" xfId="44312" xr:uid="{00000000-0005-0000-0000-0000898D0000}"/>
    <cellStyle name="Normal 67 4 3 2 2 3" xfId="29079" xr:uid="{00000000-0005-0000-0000-00008A8D0000}"/>
    <cellStyle name="Normal 67 4 3 2 3" xfId="8961" xr:uid="{00000000-0005-0000-0000-00008B8D0000}"/>
    <cellStyle name="Normal 67 4 3 2 3 2" xfId="39295" xr:uid="{00000000-0005-0000-0000-00008C8D0000}"/>
    <cellStyle name="Normal 67 4 3 2 3 3" xfId="24062" xr:uid="{00000000-0005-0000-0000-00008D8D0000}"/>
    <cellStyle name="Normal 67 4 3 2 4" xfId="34282" xr:uid="{00000000-0005-0000-0000-00008E8D0000}"/>
    <cellStyle name="Normal 67 4 3 2 5" xfId="19049" xr:uid="{00000000-0005-0000-0000-00008F8D0000}"/>
    <cellStyle name="Normal 67 4 3 3" xfId="5600" xr:uid="{00000000-0005-0000-0000-0000908D0000}"/>
    <cellStyle name="Normal 67 4 3 3 2" xfId="15652" xr:uid="{00000000-0005-0000-0000-0000918D0000}"/>
    <cellStyle name="Normal 67 4 3 3 2 2" xfId="45983" xr:uid="{00000000-0005-0000-0000-0000928D0000}"/>
    <cellStyle name="Normal 67 4 3 3 2 3" xfId="30750" xr:uid="{00000000-0005-0000-0000-0000938D0000}"/>
    <cellStyle name="Normal 67 4 3 3 3" xfId="10632" xr:uid="{00000000-0005-0000-0000-0000948D0000}"/>
    <cellStyle name="Normal 67 4 3 3 3 2" xfId="40966" xr:uid="{00000000-0005-0000-0000-0000958D0000}"/>
    <cellStyle name="Normal 67 4 3 3 3 3" xfId="25733" xr:uid="{00000000-0005-0000-0000-0000968D0000}"/>
    <cellStyle name="Normal 67 4 3 3 4" xfId="35953" xr:uid="{00000000-0005-0000-0000-0000978D0000}"/>
    <cellStyle name="Normal 67 4 3 3 5" xfId="20720" xr:uid="{00000000-0005-0000-0000-0000988D0000}"/>
    <cellStyle name="Normal 67 4 3 4" xfId="12310" xr:uid="{00000000-0005-0000-0000-0000998D0000}"/>
    <cellStyle name="Normal 67 4 3 4 2" xfId="42641" xr:uid="{00000000-0005-0000-0000-00009A8D0000}"/>
    <cellStyle name="Normal 67 4 3 4 3" xfId="27408" xr:uid="{00000000-0005-0000-0000-00009B8D0000}"/>
    <cellStyle name="Normal 67 4 3 5" xfId="7289" xr:uid="{00000000-0005-0000-0000-00009C8D0000}"/>
    <cellStyle name="Normal 67 4 3 5 2" xfId="37624" xr:uid="{00000000-0005-0000-0000-00009D8D0000}"/>
    <cellStyle name="Normal 67 4 3 5 3" xfId="22391" xr:uid="{00000000-0005-0000-0000-00009E8D0000}"/>
    <cellStyle name="Normal 67 4 3 6" xfId="32612" xr:uid="{00000000-0005-0000-0000-00009F8D0000}"/>
    <cellStyle name="Normal 67 4 3 7" xfId="17378" xr:uid="{00000000-0005-0000-0000-0000A08D0000}"/>
    <cellStyle name="Normal 67 4 4" xfId="3071" xr:uid="{00000000-0005-0000-0000-0000A18D0000}"/>
    <cellStyle name="Normal 67 4 4 2" xfId="13145" xr:uid="{00000000-0005-0000-0000-0000A28D0000}"/>
    <cellStyle name="Normal 67 4 4 2 2" xfId="43476" xr:uid="{00000000-0005-0000-0000-0000A38D0000}"/>
    <cellStyle name="Normal 67 4 4 2 3" xfId="28243" xr:uid="{00000000-0005-0000-0000-0000A48D0000}"/>
    <cellStyle name="Normal 67 4 4 3" xfId="8125" xr:uid="{00000000-0005-0000-0000-0000A58D0000}"/>
    <cellStyle name="Normal 67 4 4 3 2" xfId="38459" xr:uid="{00000000-0005-0000-0000-0000A68D0000}"/>
    <cellStyle name="Normal 67 4 4 3 3" xfId="23226" xr:uid="{00000000-0005-0000-0000-0000A78D0000}"/>
    <cellStyle name="Normal 67 4 4 4" xfId="33446" xr:uid="{00000000-0005-0000-0000-0000A88D0000}"/>
    <cellStyle name="Normal 67 4 4 5" xfId="18213" xr:uid="{00000000-0005-0000-0000-0000A98D0000}"/>
    <cellStyle name="Normal 67 4 5" xfId="4764" xr:uid="{00000000-0005-0000-0000-0000AA8D0000}"/>
    <cellStyle name="Normal 67 4 5 2" xfId="14816" xr:uid="{00000000-0005-0000-0000-0000AB8D0000}"/>
    <cellStyle name="Normal 67 4 5 2 2" xfId="45147" xr:uid="{00000000-0005-0000-0000-0000AC8D0000}"/>
    <cellStyle name="Normal 67 4 5 2 3" xfId="29914" xr:uid="{00000000-0005-0000-0000-0000AD8D0000}"/>
    <cellStyle name="Normal 67 4 5 3" xfId="9796" xr:uid="{00000000-0005-0000-0000-0000AE8D0000}"/>
    <cellStyle name="Normal 67 4 5 3 2" xfId="40130" xr:uid="{00000000-0005-0000-0000-0000AF8D0000}"/>
    <cellStyle name="Normal 67 4 5 3 3" xfId="24897" xr:uid="{00000000-0005-0000-0000-0000B08D0000}"/>
    <cellStyle name="Normal 67 4 5 4" xfId="35117" xr:uid="{00000000-0005-0000-0000-0000B18D0000}"/>
    <cellStyle name="Normal 67 4 5 5" xfId="19884" xr:uid="{00000000-0005-0000-0000-0000B28D0000}"/>
    <cellStyle name="Normal 67 4 6" xfId="11474" xr:uid="{00000000-0005-0000-0000-0000B38D0000}"/>
    <cellStyle name="Normal 67 4 6 2" xfId="41805" xr:uid="{00000000-0005-0000-0000-0000B48D0000}"/>
    <cellStyle name="Normal 67 4 6 3" xfId="26572" xr:uid="{00000000-0005-0000-0000-0000B58D0000}"/>
    <cellStyle name="Normal 67 4 7" xfId="6453" xr:uid="{00000000-0005-0000-0000-0000B68D0000}"/>
    <cellStyle name="Normal 67 4 7 2" xfId="36788" xr:uid="{00000000-0005-0000-0000-0000B78D0000}"/>
    <cellStyle name="Normal 67 4 7 3" xfId="21555" xr:uid="{00000000-0005-0000-0000-0000B88D0000}"/>
    <cellStyle name="Normal 67 4 8" xfId="31776" xr:uid="{00000000-0005-0000-0000-0000B98D0000}"/>
    <cellStyle name="Normal 67 4 9" xfId="16542" xr:uid="{00000000-0005-0000-0000-0000BA8D0000}"/>
    <cellStyle name="Normal 67 5" xfId="1587" xr:uid="{00000000-0005-0000-0000-0000BB8D0000}"/>
    <cellStyle name="Normal 67 5 2" xfId="2428" xr:uid="{00000000-0005-0000-0000-0000BC8D0000}"/>
    <cellStyle name="Normal 67 5 2 2" xfId="4118" xr:uid="{00000000-0005-0000-0000-0000BD8D0000}"/>
    <cellStyle name="Normal 67 5 2 2 2" xfId="14191" xr:uid="{00000000-0005-0000-0000-0000BE8D0000}"/>
    <cellStyle name="Normal 67 5 2 2 2 2" xfId="44522" xr:uid="{00000000-0005-0000-0000-0000BF8D0000}"/>
    <cellStyle name="Normal 67 5 2 2 2 3" xfId="29289" xr:uid="{00000000-0005-0000-0000-0000C08D0000}"/>
    <cellStyle name="Normal 67 5 2 2 3" xfId="9171" xr:uid="{00000000-0005-0000-0000-0000C18D0000}"/>
    <cellStyle name="Normal 67 5 2 2 3 2" xfId="39505" xr:uid="{00000000-0005-0000-0000-0000C28D0000}"/>
    <cellStyle name="Normal 67 5 2 2 3 3" xfId="24272" xr:uid="{00000000-0005-0000-0000-0000C38D0000}"/>
    <cellStyle name="Normal 67 5 2 2 4" xfId="34492" xr:uid="{00000000-0005-0000-0000-0000C48D0000}"/>
    <cellStyle name="Normal 67 5 2 2 5" xfId="19259" xr:uid="{00000000-0005-0000-0000-0000C58D0000}"/>
    <cellStyle name="Normal 67 5 2 3" xfId="5810" xr:uid="{00000000-0005-0000-0000-0000C68D0000}"/>
    <cellStyle name="Normal 67 5 2 3 2" xfId="15862" xr:uid="{00000000-0005-0000-0000-0000C78D0000}"/>
    <cellStyle name="Normal 67 5 2 3 2 2" xfId="46193" xr:uid="{00000000-0005-0000-0000-0000C88D0000}"/>
    <cellStyle name="Normal 67 5 2 3 2 3" xfId="30960" xr:uid="{00000000-0005-0000-0000-0000C98D0000}"/>
    <cellStyle name="Normal 67 5 2 3 3" xfId="10842" xr:uid="{00000000-0005-0000-0000-0000CA8D0000}"/>
    <cellStyle name="Normal 67 5 2 3 3 2" xfId="41176" xr:uid="{00000000-0005-0000-0000-0000CB8D0000}"/>
    <cellStyle name="Normal 67 5 2 3 3 3" xfId="25943" xr:uid="{00000000-0005-0000-0000-0000CC8D0000}"/>
    <cellStyle name="Normal 67 5 2 3 4" xfId="36163" xr:uid="{00000000-0005-0000-0000-0000CD8D0000}"/>
    <cellStyle name="Normal 67 5 2 3 5" xfId="20930" xr:uid="{00000000-0005-0000-0000-0000CE8D0000}"/>
    <cellStyle name="Normal 67 5 2 4" xfId="12520" xr:uid="{00000000-0005-0000-0000-0000CF8D0000}"/>
    <cellStyle name="Normal 67 5 2 4 2" xfId="42851" xr:uid="{00000000-0005-0000-0000-0000D08D0000}"/>
    <cellStyle name="Normal 67 5 2 4 3" xfId="27618" xr:uid="{00000000-0005-0000-0000-0000D18D0000}"/>
    <cellStyle name="Normal 67 5 2 5" xfId="7499" xr:uid="{00000000-0005-0000-0000-0000D28D0000}"/>
    <cellStyle name="Normal 67 5 2 5 2" xfId="37834" xr:uid="{00000000-0005-0000-0000-0000D38D0000}"/>
    <cellStyle name="Normal 67 5 2 5 3" xfId="22601" xr:uid="{00000000-0005-0000-0000-0000D48D0000}"/>
    <cellStyle name="Normal 67 5 2 6" xfId="32822" xr:uid="{00000000-0005-0000-0000-0000D58D0000}"/>
    <cellStyle name="Normal 67 5 2 7" xfId="17588" xr:uid="{00000000-0005-0000-0000-0000D68D0000}"/>
    <cellStyle name="Normal 67 5 3" xfId="3281" xr:uid="{00000000-0005-0000-0000-0000D78D0000}"/>
    <cellStyle name="Normal 67 5 3 2" xfId="13355" xr:uid="{00000000-0005-0000-0000-0000D88D0000}"/>
    <cellStyle name="Normal 67 5 3 2 2" xfId="43686" xr:uid="{00000000-0005-0000-0000-0000D98D0000}"/>
    <cellStyle name="Normal 67 5 3 2 3" xfId="28453" xr:uid="{00000000-0005-0000-0000-0000DA8D0000}"/>
    <cellStyle name="Normal 67 5 3 3" xfId="8335" xr:uid="{00000000-0005-0000-0000-0000DB8D0000}"/>
    <cellStyle name="Normal 67 5 3 3 2" xfId="38669" xr:uid="{00000000-0005-0000-0000-0000DC8D0000}"/>
    <cellStyle name="Normal 67 5 3 3 3" xfId="23436" xr:uid="{00000000-0005-0000-0000-0000DD8D0000}"/>
    <cellStyle name="Normal 67 5 3 4" xfId="33656" xr:uid="{00000000-0005-0000-0000-0000DE8D0000}"/>
    <cellStyle name="Normal 67 5 3 5" xfId="18423" xr:uid="{00000000-0005-0000-0000-0000DF8D0000}"/>
    <cellStyle name="Normal 67 5 4" xfId="4974" xr:uid="{00000000-0005-0000-0000-0000E08D0000}"/>
    <cellStyle name="Normal 67 5 4 2" xfId="15026" xr:uid="{00000000-0005-0000-0000-0000E18D0000}"/>
    <cellStyle name="Normal 67 5 4 2 2" xfId="45357" xr:uid="{00000000-0005-0000-0000-0000E28D0000}"/>
    <cellStyle name="Normal 67 5 4 2 3" xfId="30124" xr:uid="{00000000-0005-0000-0000-0000E38D0000}"/>
    <cellStyle name="Normal 67 5 4 3" xfId="10006" xr:uid="{00000000-0005-0000-0000-0000E48D0000}"/>
    <cellStyle name="Normal 67 5 4 3 2" xfId="40340" xr:uid="{00000000-0005-0000-0000-0000E58D0000}"/>
    <cellStyle name="Normal 67 5 4 3 3" xfId="25107" xr:uid="{00000000-0005-0000-0000-0000E68D0000}"/>
    <cellStyle name="Normal 67 5 4 4" xfId="35327" xr:uid="{00000000-0005-0000-0000-0000E78D0000}"/>
    <cellStyle name="Normal 67 5 4 5" xfId="20094" xr:uid="{00000000-0005-0000-0000-0000E88D0000}"/>
    <cellStyle name="Normal 67 5 5" xfId="11684" xr:uid="{00000000-0005-0000-0000-0000E98D0000}"/>
    <cellStyle name="Normal 67 5 5 2" xfId="42015" xr:uid="{00000000-0005-0000-0000-0000EA8D0000}"/>
    <cellStyle name="Normal 67 5 5 3" xfId="26782" xr:uid="{00000000-0005-0000-0000-0000EB8D0000}"/>
    <cellStyle name="Normal 67 5 6" xfId="6663" xr:uid="{00000000-0005-0000-0000-0000EC8D0000}"/>
    <cellStyle name="Normal 67 5 6 2" xfId="36998" xr:uid="{00000000-0005-0000-0000-0000ED8D0000}"/>
    <cellStyle name="Normal 67 5 6 3" xfId="21765" xr:uid="{00000000-0005-0000-0000-0000EE8D0000}"/>
    <cellStyle name="Normal 67 5 7" xfId="31986" xr:uid="{00000000-0005-0000-0000-0000EF8D0000}"/>
    <cellStyle name="Normal 67 5 8" xfId="16752" xr:uid="{00000000-0005-0000-0000-0000F08D0000}"/>
    <cellStyle name="Normal 67 6" xfId="2008" xr:uid="{00000000-0005-0000-0000-0000F18D0000}"/>
    <cellStyle name="Normal 67 6 2" xfId="3700" xr:uid="{00000000-0005-0000-0000-0000F28D0000}"/>
    <cellStyle name="Normal 67 6 2 2" xfId="13773" xr:uid="{00000000-0005-0000-0000-0000F38D0000}"/>
    <cellStyle name="Normal 67 6 2 2 2" xfId="44104" xr:uid="{00000000-0005-0000-0000-0000F48D0000}"/>
    <cellStyle name="Normal 67 6 2 2 3" xfId="28871" xr:uid="{00000000-0005-0000-0000-0000F58D0000}"/>
    <cellStyle name="Normal 67 6 2 3" xfId="8753" xr:uid="{00000000-0005-0000-0000-0000F68D0000}"/>
    <cellStyle name="Normal 67 6 2 3 2" xfId="39087" xr:uid="{00000000-0005-0000-0000-0000F78D0000}"/>
    <cellStyle name="Normal 67 6 2 3 3" xfId="23854" xr:uid="{00000000-0005-0000-0000-0000F88D0000}"/>
    <cellStyle name="Normal 67 6 2 4" xfId="34074" xr:uid="{00000000-0005-0000-0000-0000F98D0000}"/>
    <cellStyle name="Normal 67 6 2 5" xfId="18841" xr:uid="{00000000-0005-0000-0000-0000FA8D0000}"/>
    <cellStyle name="Normal 67 6 3" xfId="5392" xr:uid="{00000000-0005-0000-0000-0000FB8D0000}"/>
    <cellStyle name="Normal 67 6 3 2" xfId="15444" xr:uid="{00000000-0005-0000-0000-0000FC8D0000}"/>
    <cellStyle name="Normal 67 6 3 2 2" xfId="45775" xr:uid="{00000000-0005-0000-0000-0000FD8D0000}"/>
    <cellStyle name="Normal 67 6 3 2 3" xfId="30542" xr:uid="{00000000-0005-0000-0000-0000FE8D0000}"/>
    <cellStyle name="Normal 67 6 3 3" xfId="10424" xr:uid="{00000000-0005-0000-0000-0000FF8D0000}"/>
    <cellStyle name="Normal 67 6 3 3 2" xfId="40758" xr:uid="{00000000-0005-0000-0000-0000008E0000}"/>
    <cellStyle name="Normal 67 6 3 3 3" xfId="25525" xr:uid="{00000000-0005-0000-0000-0000018E0000}"/>
    <cellStyle name="Normal 67 6 3 4" xfId="35745" xr:uid="{00000000-0005-0000-0000-0000028E0000}"/>
    <cellStyle name="Normal 67 6 3 5" xfId="20512" xr:uid="{00000000-0005-0000-0000-0000038E0000}"/>
    <cellStyle name="Normal 67 6 4" xfId="12102" xr:uid="{00000000-0005-0000-0000-0000048E0000}"/>
    <cellStyle name="Normal 67 6 4 2" xfId="42433" xr:uid="{00000000-0005-0000-0000-0000058E0000}"/>
    <cellStyle name="Normal 67 6 4 3" xfId="27200" xr:uid="{00000000-0005-0000-0000-0000068E0000}"/>
    <cellStyle name="Normal 67 6 5" xfId="7081" xr:uid="{00000000-0005-0000-0000-0000078E0000}"/>
    <cellStyle name="Normal 67 6 5 2" xfId="37416" xr:uid="{00000000-0005-0000-0000-0000088E0000}"/>
    <cellStyle name="Normal 67 6 5 3" xfId="22183" xr:uid="{00000000-0005-0000-0000-0000098E0000}"/>
    <cellStyle name="Normal 67 6 6" xfId="32404" xr:uid="{00000000-0005-0000-0000-00000A8E0000}"/>
    <cellStyle name="Normal 67 6 7" xfId="17170" xr:uid="{00000000-0005-0000-0000-00000B8E0000}"/>
    <cellStyle name="Normal 67 7" xfId="2860" xr:uid="{00000000-0005-0000-0000-00000C8E0000}"/>
    <cellStyle name="Normal 67 7 2" xfId="12937" xr:uid="{00000000-0005-0000-0000-00000D8E0000}"/>
    <cellStyle name="Normal 67 7 2 2" xfId="43268" xr:uid="{00000000-0005-0000-0000-00000E8E0000}"/>
    <cellStyle name="Normal 67 7 2 3" xfId="28035" xr:uid="{00000000-0005-0000-0000-00000F8E0000}"/>
    <cellStyle name="Normal 67 7 3" xfId="7917" xr:uid="{00000000-0005-0000-0000-0000108E0000}"/>
    <cellStyle name="Normal 67 7 3 2" xfId="38251" xr:uid="{00000000-0005-0000-0000-0000118E0000}"/>
    <cellStyle name="Normal 67 7 3 3" xfId="23018" xr:uid="{00000000-0005-0000-0000-0000128E0000}"/>
    <cellStyle name="Normal 67 7 4" xfId="33238" xr:uid="{00000000-0005-0000-0000-0000138E0000}"/>
    <cellStyle name="Normal 67 7 5" xfId="18005" xr:uid="{00000000-0005-0000-0000-0000148E0000}"/>
    <cellStyle name="Normal 67 8" xfId="4554" xr:uid="{00000000-0005-0000-0000-0000158E0000}"/>
    <cellStyle name="Normal 67 8 2" xfId="14608" xr:uid="{00000000-0005-0000-0000-0000168E0000}"/>
    <cellStyle name="Normal 67 8 2 2" xfId="44939" xr:uid="{00000000-0005-0000-0000-0000178E0000}"/>
    <cellStyle name="Normal 67 8 2 3" xfId="29706" xr:uid="{00000000-0005-0000-0000-0000188E0000}"/>
    <cellStyle name="Normal 67 8 3" xfId="9588" xr:uid="{00000000-0005-0000-0000-0000198E0000}"/>
    <cellStyle name="Normal 67 8 3 2" xfId="39922" xr:uid="{00000000-0005-0000-0000-00001A8E0000}"/>
    <cellStyle name="Normal 67 8 3 3" xfId="24689" xr:uid="{00000000-0005-0000-0000-00001B8E0000}"/>
    <cellStyle name="Normal 67 8 4" xfId="34909" xr:uid="{00000000-0005-0000-0000-00001C8E0000}"/>
    <cellStyle name="Normal 67 8 5" xfId="19676" xr:uid="{00000000-0005-0000-0000-00001D8E0000}"/>
    <cellStyle name="Normal 67 9" xfId="11264" xr:uid="{00000000-0005-0000-0000-00001E8E0000}"/>
    <cellStyle name="Normal 67 9 2" xfId="41597" xr:uid="{00000000-0005-0000-0000-00001F8E0000}"/>
    <cellStyle name="Normal 67 9 3" xfId="26364" xr:uid="{00000000-0005-0000-0000-0000208E0000}"/>
    <cellStyle name="Normal 68" xfId="901" xr:uid="{00000000-0005-0000-0000-0000218E0000}"/>
    <cellStyle name="Normal 69" xfId="902" xr:uid="{00000000-0005-0000-0000-0000228E0000}"/>
    <cellStyle name="Normal 7" xfId="179" xr:uid="{00000000-0005-0000-0000-0000238E0000}"/>
    <cellStyle name="Normal 7 10" xfId="31486" xr:uid="{00000000-0005-0000-0000-0000248E0000}"/>
    <cellStyle name="Normal 7 11" xfId="46803" xr:uid="{00000000-0005-0000-0000-0000258E0000}"/>
    <cellStyle name="Normal 7 2" xfId="904" xr:uid="{00000000-0005-0000-0000-0000268E0000}"/>
    <cellStyle name="Normal 7 3" xfId="905" xr:uid="{00000000-0005-0000-0000-0000278E0000}"/>
    <cellStyle name="Normal 7 4" xfId="906" xr:uid="{00000000-0005-0000-0000-0000288E0000}"/>
    <cellStyle name="Normal 7 5" xfId="907" xr:uid="{00000000-0005-0000-0000-0000298E0000}"/>
    <cellStyle name="Normal 7 6" xfId="908" xr:uid="{00000000-0005-0000-0000-00002A8E0000}"/>
    <cellStyle name="Normal 7 6 10" xfId="6244" xr:uid="{00000000-0005-0000-0000-00002B8E0000}"/>
    <cellStyle name="Normal 7 6 10 2" xfId="36581" xr:uid="{00000000-0005-0000-0000-00002C8E0000}"/>
    <cellStyle name="Normal 7 6 10 3" xfId="21348" xr:uid="{00000000-0005-0000-0000-00002D8E0000}"/>
    <cellStyle name="Normal 7 6 11" xfId="31572" xr:uid="{00000000-0005-0000-0000-00002E8E0000}"/>
    <cellStyle name="Normal 7 6 12" xfId="16333" xr:uid="{00000000-0005-0000-0000-00002F8E0000}"/>
    <cellStyle name="Normal 7 6 2" xfId="1208" xr:uid="{00000000-0005-0000-0000-0000308E0000}"/>
    <cellStyle name="Normal 7 6 2 10" xfId="31623" xr:uid="{00000000-0005-0000-0000-0000318E0000}"/>
    <cellStyle name="Normal 7 6 2 11" xfId="16387" xr:uid="{00000000-0005-0000-0000-0000328E0000}"/>
    <cellStyle name="Normal 7 6 2 2" xfId="1316" xr:uid="{00000000-0005-0000-0000-0000338E0000}"/>
    <cellStyle name="Normal 7 6 2 2 10" xfId="16491" xr:uid="{00000000-0005-0000-0000-0000348E0000}"/>
    <cellStyle name="Normal 7 6 2 2 2" xfId="1533" xr:uid="{00000000-0005-0000-0000-0000358E0000}"/>
    <cellStyle name="Normal 7 6 2 2 2 2" xfId="1954" xr:uid="{00000000-0005-0000-0000-0000368E0000}"/>
    <cellStyle name="Normal 7 6 2 2 2 2 2" xfId="2793" xr:uid="{00000000-0005-0000-0000-0000378E0000}"/>
    <cellStyle name="Normal 7 6 2 2 2 2 2 2" xfId="4483" xr:uid="{00000000-0005-0000-0000-0000388E0000}"/>
    <cellStyle name="Normal 7 6 2 2 2 2 2 2 2" xfId="14556" xr:uid="{00000000-0005-0000-0000-0000398E0000}"/>
    <cellStyle name="Normal 7 6 2 2 2 2 2 2 2 2" xfId="44887" xr:uid="{00000000-0005-0000-0000-00003A8E0000}"/>
    <cellStyle name="Normal 7 6 2 2 2 2 2 2 2 3" xfId="29654" xr:uid="{00000000-0005-0000-0000-00003B8E0000}"/>
    <cellStyle name="Normal 7 6 2 2 2 2 2 2 3" xfId="9536" xr:uid="{00000000-0005-0000-0000-00003C8E0000}"/>
    <cellStyle name="Normal 7 6 2 2 2 2 2 2 3 2" xfId="39870" xr:uid="{00000000-0005-0000-0000-00003D8E0000}"/>
    <cellStyle name="Normal 7 6 2 2 2 2 2 2 3 3" xfId="24637" xr:uid="{00000000-0005-0000-0000-00003E8E0000}"/>
    <cellStyle name="Normal 7 6 2 2 2 2 2 2 4" xfId="34857" xr:uid="{00000000-0005-0000-0000-00003F8E0000}"/>
    <cellStyle name="Normal 7 6 2 2 2 2 2 2 5" xfId="19624" xr:uid="{00000000-0005-0000-0000-0000408E0000}"/>
    <cellStyle name="Normal 7 6 2 2 2 2 2 3" xfId="6175" xr:uid="{00000000-0005-0000-0000-0000418E0000}"/>
    <cellStyle name="Normal 7 6 2 2 2 2 2 3 2" xfId="16227" xr:uid="{00000000-0005-0000-0000-0000428E0000}"/>
    <cellStyle name="Normal 7 6 2 2 2 2 2 3 2 2" xfId="46558" xr:uid="{00000000-0005-0000-0000-0000438E0000}"/>
    <cellStyle name="Normal 7 6 2 2 2 2 2 3 2 3" xfId="31325" xr:uid="{00000000-0005-0000-0000-0000448E0000}"/>
    <cellStyle name="Normal 7 6 2 2 2 2 2 3 3" xfId="11207" xr:uid="{00000000-0005-0000-0000-0000458E0000}"/>
    <cellStyle name="Normal 7 6 2 2 2 2 2 3 3 2" xfId="41541" xr:uid="{00000000-0005-0000-0000-0000468E0000}"/>
    <cellStyle name="Normal 7 6 2 2 2 2 2 3 3 3" xfId="26308" xr:uid="{00000000-0005-0000-0000-0000478E0000}"/>
    <cellStyle name="Normal 7 6 2 2 2 2 2 3 4" xfId="36528" xr:uid="{00000000-0005-0000-0000-0000488E0000}"/>
    <cellStyle name="Normal 7 6 2 2 2 2 2 3 5" xfId="21295" xr:uid="{00000000-0005-0000-0000-0000498E0000}"/>
    <cellStyle name="Normal 7 6 2 2 2 2 2 4" xfId="12885" xr:uid="{00000000-0005-0000-0000-00004A8E0000}"/>
    <cellStyle name="Normal 7 6 2 2 2 2 2 4 2" xfId="43216" xr:uid="{00000000-0005-0000-0000-00004B8E0000}"/>
    <cellStyle name="Normal 7 6 2 2 2 2 2 4 3" xfId="27983" xr:uid="{00000000-0005-0000-0000-00004C8E0000}"/>
    <cellStyle name="Normal 7 6 2 2 2 2 2 5" xfId="7864" xr:uid="{00000000-0005-0000-0000-00004D8E0000}"/>
    <cellStyle name="Normal 7 6 2 2 2 2 2 5 2" xfId="38199" xr:uid="{00000000-0005-0000-0000-00004E8E0000}"/>
    <cellStyle name="Normal 7 6 2 2 2 2 2 5 3" xfId="22966" xr:uid="{00000000-0005-0000-0000-00004F8E0000}"/>
    <cellStyle name="Normal 7 6 2 2 2 2 2 6" xfId="33187" xr:uid="{00000000-0005-0000-0000-0000508E0000}"/>
    <cellStyle name="Normal 7 6 2 2 2 2 2 7" xfId="17953" xr:uid="{00000000-0005-0000-0000-0000518E0000}"/>
    <cellStyle name="Normal 7 6 2 2 2 2 3" xfId="3646" xr:uid="{00000000-0005-0000-0000-0000528E0000}"/>
    <cellStyle name="Normal 7 6 2 2 2 2 3 2" xfId="13720" xr:uid="{00000000-0005-0000-0000-0000538E0000}"/>
    <cellStyle name="Normal 7 6 2 2 2 2 3 2 2" xfId="44051" xr:uid="{00000000-0005-0000-0000-0000548E0000}"/>
    <cellStyle name="Normal 7 6 2 2 2 2 3 2 3" xfId="28818" xr:uid="{00000000-0005-0000-0000-0000558E0000}"/>
    <cellStyle name="Normal 7 6 2 2 2 2 3 3" xfId="8700" xr:uid="{00000000-0005-0000-0000-0000568E0000}"/>
    <cellStyle name="Normal 7 6 2 2 2 2 3 3 2" xfId="39034" xr:uid="{00000000-0005-0000-0000-0000578E0000}"/>
    <cellStyle name="Normal 7 6 2 2 2 2 3 3 3" xfId="23801" xr:uid="{00000000-0005-0000-0000-0000588E0000}"/>
    <cellStyle name="Normal 7 6 2 2 2 2 3 4" xfId="34021" xr:uid="{00000000-0005-0000-0000-0000598E0000}"/>
    <cellStyle name="Normal 7 6 2 2 2 2 3 5" xfId="18788" xr:uid="{00000000-0005-0000-0000-00005A8E0000}"/>
    <cellStyle name="Normal 7 6 2 2 2 2 4" xfId="5339" xr:uid="{00000000-0005-0000-0000-00005B8E0000}"/>
    <cellStyle name="Normal 7 6 2 2 2 2 4 2" xfId="15391" xr:uid="{00000000-0005-0000-0000-00005C8E0000}"/>
    <cellStyle name="Normal 7 6 2 2 2 2 4 2 2" xfId="45722" xr:uid="{00000000-0005-0000-0000-00005D8E0000}"/>
    <cellStyle name="Normal 7 6 2 2 2 2 4 2 3" xfId="30489" xr:uid="{00000000-0005-0000-0000-00005E8E0000}"/>
    <cellStyle name="Normal 7 6 2 2 2 2 4 3" xfId="10371" xr:uid="{00000000-0005-0000-0000-00005F8E0000}"/>
    <cellStyle name="Normal 7 6 2 2 2 2 4 3 2" xfId="40705" xr:uid="{00000000-0005-0000-0000-0000608E0000}"/>
    <cellStyle name="Normal 7 6 2 2 2 2 4 3 3" xfId="25472" xr:uid="{00000000-0005-0000-0000-0000618E0000}"/>
    <cellStyle name="Normal 7 6 2 2 2 2 4 4" xfId="35692" xr:uid="{00000000-0005-0000-0000-0000628E0000}"/>
    <cellStyle name="Normal 7 6 2 2 2 2 4 5" xfId="20459" xr:uid="{00000000-0005-0000-0000-0000638E0000}"/>
    <cellStyle name="Normal 7 6 2 2 2 2 5" xfId="12049" xr:uid="{00000000-0005-0000-0000-0000648E0000}"/>
    <cellStyle name="Normal 7 6 2 2 2 2 5 2" xfId="42380" xr:uid="{00000000-0005-0000-0000-0000658E0000}"/>
    <cellStyle name="Normal 7 6 2 2 2 2 5 3" xfId="27147" xr:uid="{00000000-0005-0000-0000-0000668E0000}"/>
    <cellStyle name="Normal 7 6 2 2 2 2 6" xfId="7028" xr:uid="{00000000-0005-0000-0000-0000678E0000}"/>
    <cellStyle name="Normal 7 6 2 2 2 2 6 2" xfId="37363" xr:uid="{00000000-0005-0000-0000-0000688E0000}"/>
    <cellStyle name="Normal 7 6 2 2 2 2 6 3" xfId="22130" xr:uid="{00000000-0005-0000-0000-0000698E0000}"/>
    <cellStyle name="Normal 7 6 2 2 2 2 7" xfId="32351" xr:uid="{00000000-0005-0000-0000-00006A8E0000}"/>
    <cellStyle name="Normal 7 6 2 2 2 2 8" xfId="17117" xr:uid="{00000000-0005-0000-0000-00006B8E0000}"/>
    <cellStyle name="Normal 7 6 2 2 2 3" xfId="2375" xr:uid="{00000000-0005-0000-0000-00006C8E0000}"/>
    <cellStyle name="Normal 7 6 2 2 2 3 2" xfId="4065" xr:uid="{00000000-0005-0000-0000-00006D8E0000}"/>
    <cellStyle name="Normal 7 6 2 2 2 3 2 2" xfId="14138" xr:uid="{00000000-0005-0000-0000-00006E8E0000}"/>
    <cellStyle name="Normal 7 6 2 2 2 3 2 2 2" xfId="44469" xr:uid="{00000000-0005-0000-0000-00006F8E0000}"/>
    <cellStyle name="Normal 7 6 2 2 2 3 2 2 3" xfId="29236" xr:uid="{00000000-0005-0000-0000-0000708E0000}"/>
    <cellStyle name="Normal 7 6 2 2 2 3 2 3" xfId="9118" xr:uid="{00000000-0005-0000-0000-0000718E0000}"/>
    <cellStyle name="Normal 7 6 2 2 2 3 2 3 2" xfId="39452" xr:uid="{00000000-0005-0000-0000-0000728E0000}"/>
    <cellStyle name="Normal 7 6 2 2 2 3 2 3 3" xfId="24219" xr:uid="{00000000-0005-0000-0000-0000738E0000}"/>
    <cellStyle name="Normal 7 6 2 2 2 3 2 4" xfId="34439" xr:uid="{00000000-0005-0000-0000-0000748E0000}"/>
    <cellStyle name="Normal 7 6 2 2 2 3 2 5" xfId="19206" xr:uid="{00000000-0005-0000-0000-0000758E0000}"/>
    <cellStyle name="Normal 7 6 2 2 2 3 3" xfId="5757" xr:uid="{00000000-0005-0000-0000-0000768E0000}"/>
    <cellStyle name="Normal 7 6 2 2 2 3 3 2" xfId="15809" xr:uid="{00000000-0005-0000-0000-0000778E0000}"/>
    <cellStyle name="Normal 7 6 2 2 2 3 3 2 2" xfId="46140" xr:uid="{00000000-0005-0000-0000-0000788E0000}"/>
    <cellStyle name="Normal 7 6 2 2 2 3 3 2 3" xfId="30907" xr:uid="{00000000-0005-0000-0000-0000798E0000}"/>
    <cellStyle name="Normal 7 6 2 2 2 3 3 3" xfId="10789" xr:uid="{00000000-0005-0000-0000-00007A8E0000}"/>
    <cellStyle name="Normal 7 6 2 2 2 3 3 3 2" xfId="41123" xr:uid="{00000000-0005-0000-0000-00007B8E0000}"/>
    <cellStyle name="Normal 7 6 2 2 2 3 3 3 3" xfId="25890" xr:uid="{00000000-0005-0000-0000-00007C8E0000}"/>
    <cellStyle name="Normal 7 6 2 2 2 3 3 4" xfId="36110" xr:uid="{00000000-0005-0000-0000-00007D8E0000}"/>
    <cellStyle name="Normal 7 6 2 2 2 3 3 5" xfId="20877" xr:uid="{00000000-0005-0000-0000-00007E8E0000}"/>
    <cellStyle name="Normal 7 6 2 2 2 3 4" xfId="12467" xr:uid="{00000000-0005-0000-0000-00007F8E0000}"/>
    <cellStyle name="Normal 7 6 2 2 2 3 4 2" xfId="42798" xr:uid="{00000000-0005-0000-0000-0000808E0000}"/>
    <cellStyle name="Normal 7 6 2 2 2 3 4 3" xfId="27565" xr:uid="{00000000-0005-0000-0000-0000818E0000}"/>
    <cellStyle name="Normal 7 6 2 2 2 3 5" xfId="7446" xr:uid="{00000000-0005-0000-0000-0000828E0000}"/>
    <cellStyle name="Normal 7 6 2 2 2 3 5 2" xfId="37781" xr:uid="{00000000-0005-0000-0000-0000838E0000}"/>
    <cellStyle name="Normal 7 6 2 2 2 3 5 3" xfId="22548" xr:uid="{00000000-0005-0000-0000-0000848E0000}"/>
    <cellStyle name="Normal 7 6 2 2 2 3 6" xfId="32769" xr:uid="{00000000-0005-0000-0000-0000858E0000}"/>
    <cellStyle name="Normal 7 6 2 2 2 3 7" xfId="17535" xr:uid="{00000000-0005-0000-0000-0000868E0000}"/>
    <cellStyle name="Normal 7 6 2 2 2 4" xfId="3228" xr:uid="{00000000-0005-0000-0000-0000878E0000}"/>
    <cellStyle name="Normal 7 6 2 2 2 4 2" xfId="13302" xr:uid="{00000000-0005-0000-0000-0000888E0000}"/>
    <cellStyle name="Normal 7 6 2 2 2 4 2 2" xfId="43633" xr:uid="{00000000-0005-0000-0000-0000898E0000}"/>
    <cellStyle name="Normal 7 6 2 2 2 4 2 3" xfId="28400" xr:uid="{00000000-0005-0000-0000-00008A8E0000}"/>
    <cellStyle name="Normal 7 6 2 2 2 4 3" xfId="8282" xr:uid="{00000000-0005-0000-0000-00008B8E0000}"/>
    <cellStyle name="Normal 7 6 2 2 2 4 3 2" xfId="38616" xr:uid="{00000000-0005-0000-0000-00008C8E0000}"/>
    <cellStyle name="Normal 7 6 2 2 2 4 3 3" xfId="23383" xr:uid="{00000000-0005-0000-0000-00008D8E0000}"/>
    <cellStyle name="Normal 7 6 2 2 2 4 4" xfId="33603" xr:uid="{00000000-0005-0000-0000-00008E8E0000}"/>
    <cellStyle name="Normal 7 6 2 2 2 4 5" xfId="18370" xr:uid="{00000000-0005-0000-0000-00008F8E0000}"/>
    <cellStyle name="Normal 7 6 2 2 2 5" xfId="4921" xr:uid="{00000000-0005-0000-0000-0000908E0000}"/>
    <cellStyle name="Normal 7 6 2 2 2 5 2" xfId="14973" xr:uid="{00000000-0005-0000-0000-0000918E0000}"/>
    <cellStyle name="Normal 7 6 2 2 2 5 2 2" xfId="45304" xr:uid="{00000000-0005-0000-0000-0000928E0000}"/>
    <cellStyle name="Normal 7 6 2 2 2 5 2 3" xfId="30071" xr:uid="{00000000-0005-0000-0000-0000938E0000}"/>
    <cellStyle name="Normal 7 6 2 2 2 5 3" xfId="9953" xr:uid="{00000000-0005-0000-0000-0000948E0000}"/>
    <cellStyle name="Normal 7 6 2 2 2 5 3 2" xfId="40287" xr:uid="{00000000-0005-0000-0000-0000958E0000}"/>
    <cellStyle name="Normal 7 6 2 2 2 5 3 3" xfId="25054" xr:uid="{00000000-0005-0000-0000-0000968E0000}"/>
    <cellStyle name="Normal 7 6 2 2 2 5 4" xfId="35274" xr:uid="{00000000-0005-0000-0000-0000978E0000}"/>
    <cellStyle name="Normal 7 6 2 2 2 5 5" xfId="20041" xr:uid="{00000000-0005-0000-0000-0000988E0000}"/>
    <cellStyle name="Normal 7 6 2 2 2 6" xfId="11631" xr:uid="{00000000-0005-0000-0000-0000998E0000}"/>
    <cellStyle name="Normal 7 6 2 2 2 6 2" xfId="41962" xr:uid="{00000000-0005-0000-0000-00009A8E0000}"/>
    <cellStyle name="Normal 7 6 2 2 2 6 3" xfId="26729" xr:uid="{00000000-0005-0000-0000-00009B8E0000}"/>
    <cellStyle name="Normal 7 6 2 2 2 7" xfId="6610" xr:uid="{00000000-0005-0000-0000-00009C8E0000}"/>
    <cellStyle name="Normal 7 6 2 2 2 7 2" xfId="36945" xr:uid="{00000000-0005-0000-0000-00009D8E0000}"/>
    <cellStyle name="Normal 7 6 2 2 2 7 3" xfId="21712" xr:uid="{00000000-0005-0000-0000-00009E8E0000}"/>
    <cellStyle name="Normal 7 6 2 2 2 8" xfId="31933" xr:uid="{00000000-0005-0000-0000-00009F8E0000}"/>
    <cellStyle name="Normal 7 6 2 2 2 9" xfId="16699" xr:uid="{00000000-0005-0000-0000-0000A08E0000}"/>
    <cellStyle name="Normal 7 6 2 2 3" xfId="1746" xr:uid="{00000000-0005-0000-0000-0000A18E0000}"/>
    <cellStyle name="Normal 7 6 2 2 3 2" xfId="2585" xr:uid="{00000000-0005-0000-0000-0000A28E0000}"/>
    <cellStyle name="Normal 7 6 2 2 3 2 2" xfId="4275" xr:uid="{00000000-0005-0000-0000-0000A38E0000}"/>
    <cellStyle name="Normal 7 6 2 2 3 2 2 2" xfId="14348" xr:uid="{00000000-0005-0000-0000-0000A48E0000}"/>
    <cellStyle name="Normal 7 6 2 2 3 2 2 2 2" xfId="44679" xr:uid="{00000000-0005-0000-0000-0000A58E0000}"/>
    <cellStyle name="Normal 7 6 2 2 3 2 2 2 3" xfId="29446" xr:uid="{00000000-0005-0000-0000-0000A68E0000}"/>
    <cellStyle name="Normal 7 6 2 2 3 2 2 3" xfId="9328" xr:uid="{00000000-0005-0000-0000-0000A78E0000}"/>
    <cellStyle name="Normal 7 6 2 2 3 2 2 3 2" xfId="39662" xr:uid="{00000000-0005-0000-0000-0000A88E0000}"/>
    <cellStyle name="Normal 7 6 2 2 3 2 2 3 3" xfId="24429" xr:uid="{00000000-0005-0000-0000-0000A98E0000}"/>
    <cellStyle name="Normal 7 6 2 2 3 2 2 4" xfId="34649" xr:uid="{00000000-0005-0000-0000-0000AA8E0000}"/>
    <cellStyle name="Normal 7 6 2 2 3 2 2 5" xfId="19416" xr:uid="{00000000-0005-0000-0000-0000AB8E0000}"/>
    <cellStyle name="Normal 7 6 2 2 3 2 3" xfId="5967" xr:uid="{00000000-0005-0000-0000-0000AC8E0000}"/>
    <cellStyle name="Normal 7 6 2 2 3 2 3 2" xfId="16019" xr:uid="{00000000-0005-0000-0000-0000AD8E0000}"/>
    <cellStyle name="Normal 7 6 2 2 3 2 3 2 2" xfId="46350" xr:uid="{00000000-0005-0000-0000-0000AE8E0000}"/>
    <cellStyle name="Normal 7 6 2 2 3 2 3 2 3" xfId="31117" xr:uid="{00000000-0005-0000-0000-0000AF8E0000}"/>
    <cellStyle name="Normal 7 6 2 2 3 2 3 3" xfId="10999" xr:uid="{00000000-0005-0000-0000-0000B08E0000}"/>
    <cellStyle name="Normal 7 6 2 2 3 2 3 3 2" xfId="41333" xr:uid="{00000000-0005-0000-0000-0000B18E0000}"/>
    <cellStyle name="Normal 7 6 2 2 3 2 3 3 3" xfId="26100" xr:uid="{00000000-0005-0000-0000-0000B28E0000}"/>
    <cellStyle name="Normal 7 6 2 2 3 2 3 4" xfId="36320" xr:uid="{00000000-0005-0000-0000-0000B38E0000}"/>
    <cellStyle name="Normal 7 6 2 2 3 2 3 5" xfId="21087" xr:uid="{00000000-0005-0000-0000-0000B48E0000}"/>
    <cellStyle name="Normal 7 6 2 2 3 2 4" xfId="12677" xr:uid="{00000000-0005-0000-0000-0000B58E0000}"/>
    <cellStyle name="Normal 7 6 2 2 3 2 4 2" xfId="43008" xr:uid="{00000000-0005-0000-0000-0000B68E0000}"/>
    <cellStyle name="Normal 7 6 2 2 3 2 4 3" xfId="27775" xr:uid="{00000000-0005-0000-0000-0000B78E0000}"/>
    <cellStyle name="Normal 7 6 2 2 3 2 5" xfId="7656" xr:uid="{00000000-0005-0000-0000-0000B88E0000}"/>
    <cellStyle name="Normal 7 6 2 2 3 2 5 2" xfId="37991" xr:uid="{00000000-0005-0000-0000-0000B98E0000}"/>
    <cellStyle name="Normal 7 6 2 2 3 2 5 3" xfId="22758" xr:uid="{00000000-0005-0000-0000-0000BA8E0000}"/>
    <cellStyle name="Normal 7 6 2 2 3 2 6" xfId="32979" xr:uid="{00000000-0005-0000-0000-0000BB8E0000}"/>
    <cellStyle name="Normal 7 6 2 2 3 2 7" xfId="17745" xr:uid="{00000000-0005-0000-0000-0000BC8E0000}"/>
    <cellStyle name="Normal 7 6 2 2 3 3" xfId="3438" xr:uid="{00000000-0005-0000-0000-0000BD8E0000}"/>
    <cellStyle name="Normal 7 6 2 2 3 3 2" xfId="13512" xr:uid="{00000000-0005-0000-0000-0000BE8E0000}"/>
    <cellStyle name="Normal 7 6 2 2 3 3 2 2" xfId="43843" xr:uid="{00000000-0005-0000-0000-0000BF8E0000}"/>
    <cellStyle name="Normal 7 6 2 2 3 3 2 3" xfId="28610" xr:uid="{00000000-0005-0000-0000-0000C08E0000}"/>
    <cellStyle name="Normal 7 6 2 2 3 3 3" xfId="8492" xr:uid="{00000000-0005-0000-0000-0000C18E0000}"/>
    <cellStyle name="Normal 7 6 2 2 3 3 3 2" xfId="38826" xr:uid="{00000000-0005-0000-0000-0000C28E0000}"/>
    <cellStyle name="Normal 7 6 2 2 3 3 3 3" xfId="23593" xr:uid="{00000000-0005-0000-0000-0000C38E0000}"/>
    <cellStyle name="Normal 7 6 2 2 3 3 4" xfId="33813" xr:uid="{00000000-0005-0000-0000-0000C48E0000}"/>
    <cellStyle name="Normal 7 6 2 2 3 3 5" xfId="18580" xr:uid="{00000000-0005-0000-0000-0000C58E0000}"/>
    <cellStyle name="Normal 7 6 2 2 3 4" xfId="5131" xr:uid="{00000000-0005-0000-0000-0000C68E0000}"/>
    <cellStyle name="Normal 7 6 2 2 3 4 2" xfId="15183" xr:uid="{00000000-0005-0000-0000-0000C78E0000}"/>
    <cellStyle name="Normal 7 6 2 2 3 4 2 2" xfId="45514" xr:uid="{00000000-0005-0000-0000-0000C88E0000}"/>
    <cellStyle name="Normal 7 6 2 2 3 4 2 3" xfId="30281" xr:uid="{00000000-0005-0000-0000-0000C98E0000}"/>
    <cellStyle name="Normal 7 6 2 2 3 4 3" xfId="10163" xr:uid="{00000000-0005-0000-0000-0000CA8E0000}"/>
    <cellStyle name="Normal 7 6 2 2 3 4 3 2" xfId="40497" xr:uid="{00000000-0005-0000-0000-0000CB8E0000}"/>
    <cellStyle name="Normal 7 6 2 2 3 4 3 3" xfId="25264" xr:uid="{00000000-0005-0000-0000-0000CC8E0000}"/>
    <cellStyle name="Normal 7 6 2 2 3 4 4" xfId="35484" xr:uid="{00000000-0005-0000-0000-0000CD8E0000}"/>
    <cellStyle name="Normal 7 6 2 2 3 4 5" xfId="20251" xr:uid="{00000000-0005-0000-0000-0000CE8E0000}"/>
    <cellStyle name="Normal 7 6 2 2 3 5" xfId="11841" xr:uid="{00000000-0005-0000-0000-0000CF8E0000}"/>
    <cellStyle name="Normal 7 6 2 2 3 5 2" xfId="42172" xr:uid="{00000000-0005-0000-0000-0000D08E0000}"/>
    <cellStyle name="Normal 7 6 2 2 3 5 3" xfId="26939" xr:uid="{00000000-0005-0000-0000-0000D18E0000}"/>
    <cellStyle name="Normal 7 6 2 2 3 6" xfId="6820" xr:uid="{00000000-0005-0000-0000-0000D28E0000}"/>
    <cellStyle name="Normal 7 6 2 2 3 6 2" xfId="37155" xr:uid="{00000000-0005-0000-0000-0000D38E0000}"/>
    <cellStyle name="Normal 7 6 2 2 3 6 3" xfId="21922" xr:uid="{00000000-0005-0000-0000-0000D48E0000}"/>
    <cellStyle name="Normal 7 6 2 2 3 7" xfId="32143" xr:uid="{00000000-0005-0000-0000-0000D58E0000}"/>
    <cellStyle name="Normal 7 6 2 2 3 8" xfId="16909" xr:uid="{00000000-0005-0000-0000-0000D68E0000}"/>
    <cellStyle name="Normal 7 6 2 2 4" xfId="2167" xr:uid="{00000000-0005-0000-0000-0000D78E0000}"/>
    <cellStyle name="Normal 7 6 2 2 4 2" xfId="3857" xr:uid="{00000000-0005-0000-0000-0000D88E0000}"/>
    <cellStyle name="Normal 7 6 2 2 4 2 2" xfId="13930" xr:uid="{00000000-0005-0000-0000-0000D98E0000}"/>
    <cellStyle name="Normal 7 6 2 2 4 2 2 2" xfId="44261" xr:uid="{00000000-0005-0000-0000-0000DA8E0000}"/>
    <cellStyle name="Normal 7 6 2 2 4 2 2 3" xfId="29028" xr:uid="{00000000-0005-0000-0000-0000DB8E0000}"/>
    <cellStyle name="Normal 7 6 2 2 4 2 3" xfId="8910" xr:uid="{00000000-0005-0000-0000-0000DC8E0000}"/>
    <cellStyle name="Normal 7 6 2 2 4 2 3 2" xfId="39244" xr:uid="{00000000-0005-0000-0000-0000DD8E0000}"/>
    <cellStyle name="Normal 7 6 2 2 4 2 3 3" xfId="24011" xr:uid="{00000000-0005-0000-0000-0000DE8E0000}"/>
    <cellStyle name="Normal 7 6 2 2 4 2 4" xfId="34231" xr:uid="{00000000-0005-0000-0000-0000DF8E0000}"/>
    <cellStyle name="Normal 7 6 2 2 4 2 5" xfId="18998" xr:uid="{00000000-0005-0000-0000-0000E08E0000}"/>
    <cellStyle name="Normal 7 6 2 2 4 3" xfId="5549" xr:uid="{00000000-0005-0000-0000-0000E18E0000}"/>
    <cellStyle name="Normal 7 6 2 2 4 3 2" xfId="15601" xr:uid="{00000000-0005-0000-0000-0000E28E0000}"/>
    <cellStyle name="Normal 7 6 2 2 4 3 2 2" xfId="45932" xr:uid="{00000000-0005-0000-0000-0000E38E0000}"/>
    <cellStyle name="Normal 7 6 2 2 4 3 2 3" xfId="30699" xr:uid="{00000000-0005-0000-0000-0000E48E0000}"/>
    <cellStyle name="Normal 7 6 2 2 4 3 3" xfId="10581" xr:uid="{00000000-0005-0000-0000-0000E58E0000}"/>
    <cellStyle name="Normal 7 6 2 2 4 3 3 2" xfId="40915" xr:uid="{00000000-0005-0000-0000-0000E68E0000}"/>
    <cellStyle name="Normal 7 6 2 2 4 3 3 3" xfId="25682" xr:uid="{00000000-0005-0000-0000-0000E78E0000}"/>
    <cellStyle name="Normal 7 6 2 2 4 3 4" xfId="35902" xr:uid="{00000000-0005-0000-0000-0000E88E0000}"/>
    <cellStyle name="Normal 7 6 2 2 4 3 5" xfId="20669" xr:uid="{00000000-0005-0000-0000-0000E98E0000}"/>
    <cellStyle name="Normal 7 6 2 2 4 4" xfId="12259" xr:uid="{00000000-0005-0000-0000-0000EA8E0000}"/>
    <cellStyle name="Normal 7 6 2 2 4 4 2" xfId="42590" xr:uid="{00000000-0005-0000-0000-0000EB8E0000}"/>
    <cellStyle name="Normal 7 6 2 2 4 4 3" xfId="27357" xr:uid="{00000000-0005-0000-0000-0000EC8E0000}"/>
    <cellStyle name="Normal 7 6 2 2 4 5" xfId="7238" xr:uid="{00000000-0005-0000-0000-0000ED8E0000}"/>
    <cellStyle name="Normal 7 6 2 2 4 5 2" xfId="37573" xr:uid="{00000000-0005-0000-0000-0000EE8E0000}"/>
    <cellStyle name="Normal 7 6 2 2 4 5 3" xfId="22340" xr:uid="{00000000-0005-0000-0000-0000EF8E0000}"/>
    <cellStyle name="Normal 7 6 2 2 4 6" xfId="32561" xr:uid="{00000000-0005-0000-0000-0000F08E0000}"/>
    <cellStyle name="Normal 7 6 2 2 4 7" xfId="17327" xr:uid="{00000000-0005-0000-0000-0000F18E0000}"/>
    <cellStyle name="Normal 7 6 2 2 5" xfId="3020" xr:uid="{00000000-0005-0000-0000-0000F28E0000}"/>
    <cellStyle name="Normal 7 6 2 2 5 2" xfId="13094" xr:uid="{00000000-0005-0000-0000-0000F38E0000}"/>
    <cellStyle name="Normal 7 6 2 2 5 2 2" xfId="43425" xr:uid="{00000000-0005-0000-0000-0000F48E0000}"/>
    <cellStyle name="Normal 7 6 2 2 5 2 3" xfId="28192" xr:uid="{00000000-0005-0000-0000-0000F58E0000}"/>
    <cellStyle name="Normal 7 6 2 2 5 3" xfId="8074" xr:uid="{00000000-0005-0000-0000-0000F68E0000}"/>
    <cellStyle name="Normal 7 6 2 2 5 3 2" xfId="38408" xr:uid="{00000000-0005-0000-0000-0000F78E0000}"/>
    <cellStyle name="Normal 7 6 2 2 5 3 3" xfId="23175" xr:uid="{00000000-0005-0000-0000-0000F88E0000}"/>
    <cellStyle name="Normal 7 6 2 2 5 4" xfId="33395" xr:uid="{00000000-0005-0000-0000-0000F98E0000}"/>
    <cellStyle name="Normal 7 6 2 2 5 5" xfId="18162" xr:uid="{00000000-0005-0000-0000-0000FA8E0000}"/>
    <cellStyle name="Normal 7 6 2 2 6" xfId="4713" xr:uid="{00000000-0005-0000-0000-0000FB8E0000}"/>
    <cellStyle name="Normal 7 6 2 2 6 2" xfId="14765" xr:uid="{00000000-0005-0000-0000-0000FC8E0000}"/>
    <cellStyle name="Normal 7 6 2 2 6 2 2" xfId="45096" xr:uid="{00000000-0005-0000-0000-0000FD8E0000}"/>
    <cellStyle name="Normal 7 6 2 2 6 2 3" xfId="29863" xr:uid="{00000000-0005-0000-0000-0000FE8E0000}"/>
    <cellStyle name="Normal 7 6 2 2 6 3" xfId="9745" xr:uid="{00000000-0005-0000-0000-0000FF8E0000}"/>
    <cellStyle name="Normal 7 6 2 2 6 3 2" xfId="40079" xr:uid="{00000000-0005-0000-0000-0000008F0000}"/>
    <cellStyle name="Normal 7 6 2 2 6 3 3" xfId="24846" xr:uid="{00000000-0005-0000-0000-0000018F0000}"/>
    <cellStyle name="Normal 7 6 2 2 6 4" xfId="35066" xr:uid="{00000000-0005-0000-0000-0000028F0000}"/>
    <cellStyle name="Normal 7 6 2 2 6 5" xfId="19833" xr:uid="{00000000-0005-0000-0000-0000038F0000}"/>
    <cellStyle name="Normal 7 6 2 2 7" xfId="11423" xr:uid="{00000000-0005-0000-0000-0000048F0000}"/>
    <cellStyle name="Normal 7 6 2 2 7 2" xfId="41754" xr:uid="{00000000-0005-0000-0000-0000058F0000}"/>
    <cellStyle name="Normal 7 6 2 2 7 3" xfId="26521" xr:uid="{00000000-0005-0000-0000-0000068F0000}"/>
    <cellStyle name="Normal 7 6 2 2 8" xfId="6402" xr:uid="{00000000-0005-0000-0000-0000078F0000}"/>
    <cellStyle name="Normal 7 6 2 2 8 2" xfId="36737" xr:uid="{00000000-0005-0000-0000-0000088F0000}"/>
    <cellStyle name="Normal 7 6 2 2 8 3" xfId="21504" xr:uid="{00000000-0005-0000-0000-0000098F0000}"/>
    <cellStyle name="Normal 7 6 2 2 9" xfId="31725" xr:uid="{00000000-0005-0000-0000-00000A8F0000}"/>
    <cellStyle name="Normal 7 6 2 3" xfId="1429" xr:uid="{00000000-0005-0000-0000-00000B8F0000}"/>
    <cellStyle name="Normal 7 6 2 3 2" xfId="1850" xr:uid="{00000000-0005-0000-0000-00000C8F0000}"/>
    <cellStyle name="Normal 7 6 2 3 2 2" xfId="2689" xr:uid="{00000000-0005-0000-0000-00000D8F0000}"/>
    <cellStyle name="Normal 7 6 2 3 2 2 2" xfId="4379" xr:uid="{00000000-0005-0000-0000-00000E8F0000}"/>
    <cellStyle name="Normal 7 6 2 3 2 2 2 2" xfId="14452" xr:uid="{00000000-0005-0000-0000-00000F8F0000}"/>
    <cellStyle name="Normal 7 6 2 3 2 2 2 2 2" xfId="44783" xr:uid="{00000000-0005-0000-0000-0000108F0000}"/>
    <cellStyle name="Normal 7 6 2 3 2 2 2 2 3" xfId="29550" xr:uid="{00000000-0005-0000-0000-0000118F0000}"/>
    <cellStyle name="Normal 7 6 2 3 2 2 2 3" xfId="9432" xr:uid="{00000000-0005-0000-0000-0000128F0000}"/>
    <cellStyle name="Normal 7 6 2 3 2 2 2 3 2" xfId="39766" xr:uid="{00000000-0005-0000-0000-0000138F0000}"/>
    <cellStyle name="Normal 7 6 2 3 2 2 2 3 3" xfId="24533" xr:uid="{00000000-0005-0000-0000-0000148F0000}"/>
    <cellStyle name="Normal 7 6 2 3 2 2 2 4" xfId="34753" xr:uid="{00000000-0005-0000-0000-0000158F0000}"/>
    <cellStyle name="Normal 7 6 2 3 2 2 2 5" xfId="19520" xr:uid="{00000000-0005-0000-0000-0000168F0000}"/>
    <cellStyle name="Normal 7 6 2 3 2 2 3" xfId="6071" xr:uid="{00000000-0005-0000-0000-0000178F0000}"/>
    <cellStyle name="Normal 7 6 2 3 2 2 3 2" xfId="16123" xr:uid="{00000000-0005-0000-0000-0000188F0000}"/>
    <cellStyle name="Normal 7 6 2 3 2 2 3 2 2" xfId="46454" xr:uid="{00000000-0005-0000-0000-0000198F0000}"/>
    <cellStyle name="Normal 7 6 2 3 2 2 3 2 3" xfId="31221" xr:uid="{00000000-0005-0000-0000-00001A8F0000}"/>
    <cellStyle name="Normal 7 6 2 3 2 2 3 3" xfId="11103" xr:uid="{00000000-0005-0000-0000-00001B8F0000}"/>
    <cellStyle name="Normal 7 6 2 3 2 2 3 3 2" xfId="41437" xr:uid="{00000000-0005-0000-0000-00001C8F0000}"/>
    <cellStyle name="Normal 7 6 2 3 2 2 3 3 3" xfId="26204" xr:uid="{00000000-0005-0000-0000-00001D8F0000}"/>
    <cellStyle name="Normal 7 6 2 3 2 2 3 4" xfId="36424" xr:uid="{00000000-0005-0000-0000-00001E8F0000}"/>
    <cellStyle name="Normal 7 6 2 3 2 2 3 5" xfId="21191" xr:uid="{00000000-0005-0000-0000-00001F8F0000}"/>
    <cellStyle name="Normal 7 6 2 3 2 2 4" xfId="12781" xr:uid="{00000000-0005-0000-0000-0000208F0000}"/>
    <cellStyle name="Normal 7 6 2 3 2 2 4 2" xfId="43112" xr:uid="{00000000-0005-0000-0000-0000218F0000}"/>
    <cellStyle name="Normal 7 6 2 3 2 2 4 3" xfId="27879" xr:uid="{00000000-0005-0000-0000-0000228F0000}"/>
    <cellStyle name="Normal 7 6 2 3 2 2 5" xfId="7760" xr:uid="{00000000-0005-0000-0000-0000238F0000}"/>
    <cellStyle name="Normal 7 6 2 3 2 2 5 2" xfId="38095" xr:uid="{00000000-0005-0000-0000-0000248F0000}"/>
    <cellStyle name="Normal 7 6 2 3 2 2 5 3" xfId="22862" xr:uid="{00000000-0005-0000-0000-0000258F0000}"/>
    <cellStyle name="Normal 7 6 2 3 2 2 6" xfId="33083" xr:uid="{00000000-0005-0000-0000-0000268F0000}"/>
    <cellStyle name="Normal 7 6 2 3 2 2 7" xfId="17849" xr:uid="{00000000-0005-0000-0000-0000278F0000}"/>
    <cellStyle name="Normal 7 6 2 3 2 3" xfId="3542" xr:uid="{00000000-0005-0000-0000-0000288F0000}"/>
    <cellStyle name="Normal 7 6 2 3 2 3 2" xfId="13616" xr:uid="{00000000-0005-0000-0000-0000298F0000}"/>
    <cellStyle name="Normal 7 6 2 3 2 3 2 2" xfId="43947" xr:uid="{00000000-0005-0000-0000-00002A8F0000}"/>
    <cellStyle name="Normal 7 6 2 3 2 3 2 3" xfId="28714" xr:uid="{00000000-0005-0000-0000-00002B8F0000}"/>
    <cellStyle name="Normal 7 6 2 3 2 3 3" xfId="8596" xr:uid="{00000000-0005-0000-0000-00002C8F0000}"/>
    <cellStyle name="Normal 7 6 2 3 2 3 3 2" xfId="38930" xr:uid="{00000000-0005-0000-0000-00002D8F0000}"/>
    <cellStyle name="Normal 7 6 2 3 2 3 3 3" xfId="23697" xr:uid="{00000000-0005-0000-0000-00002E8F0000}"/>
    <cellStyle name="Normal 7 6 2 3 2 3 4" xfId="33917" xr:uid="{00000000-0005-0000-0000-00002F8F0000}"/>
    <cellStyle name="Normal 7 6 2 3 2 3 5" xfId="18684" xr:uid="{00000000-0005-0000-0000-0000308F0000}"/>
    <cellStyle name="Normal 7 6 2 3 2 4" xfId="5235" xr:uid="{00000000-0005-0000-0000-0000318F0000}"/>
    <cellStyle name="Normal 7 6 2 3 2 4 2" xfId="15287" xr:uid="{00000000-0005-0000-0000-0000328F0000}"/>
    <cellStyle name="Normal 7 6 2 3 2 4 2 2" xfId="45618" xr:uid="{00000000-0005-0000-0000-0000338F0000}"/>
    <cellStyle name="Normal 7 6 2 3 2 4 2 3" xfId="30385" xr:uid="{00000000-0005-0000-0000-0000348F0000}"/>
    <cellStyle name="Normal 7 6 2 3 2 4 3" xfId="10267" xr:uid="{00000000-0005-0000-0000-0000358F0000}"/>
    <cellStyle name="Normal 7 6 2 3 2 4 3 2" xfId="40601" xr:uid="{00000000-0005-0000-0000-0000368F0000}"/>
    <cellStyle name="Normal 7 6 2 3 2 4 3 3" xfId="25368" xr:uid="{00000000-0005-0000-0000-0000378F0000}"/>
    <cellStyle name="Normal 7 6 2 3 2 4 4" xfId="35588" xr:uid="{00000000-0005-0000-0000-0000388F0000}"/>
    <cellStyle name="Normal 7 6 2 3 2 4 5" xfId="20355" xr:uid="{00000000-0005-0000-0000-0000398F0000}"/>
    <cellStyle name="Normal 7 6 2 3 2 5" xfId="11945" xr:uid="{00000000-0005-0000-0000-00003A8F0000}"/>
    <cellStyle name="Normal 7 6 2 3 2 5 2" xfId="42276" xr:uid="{00000000-0005-0000-0000-00003B8F0000}"/>
    <cellStyle name="Normal 7 6 2 3 2 5 3" xfId="27043" xr:uid="{00000000-0005-0000-0000-00003C8F0000}"/>
    <cellStyle name="Normal 7 6 2 3 2 6" xfId="6924" xr:uid="{00000000-0005-0000-0000-00003D8F0000}"/>
    <cellStyle name="Normal 7 6 2 3 2 6 2" xfId="37259" xr:uid="{00000000-0005-0000-0000-00003E8F0000}"/>
    <cellStyle name="Normal 7 6 2 3 2 6 3" xfId="22026" xr:uid="{00000000-0005-0000-0000-00003F8F0000}"/>
    <cellStyle name="Normal 7 6 2 3 2 7" xfId="32247" xr:uid="{00000000-0005-0000-0000-0000408F0000}"/>
    <cellStyle name="Normal 7 6 2 3 2 8" xfId="17013" xr:uid="{00000000-0005-0000-0000-0000418F0000}"/>
    <cellStyle name="Normal 7 6 2 3 3" xfId="2271" xr:uid="{00000000-0005-0000-0000-0000428F0000}"/>
    <cellStyle name="Normal 7 6 2 3 3 2" xfId="3961" xr:uid="{00000000-0005-0000-0000-0000438F0000}"/>
    <cellStyle name="Normal 7 6 2 3 3 2 2" xfId="14034" xr:uid="{00000000-0005-0000-0000-0000448F0000}"/>
    <cellStyle name="Normal 7 6 2 3 3 2 2 2" xfId="44365" xr:uid="{00000000-0005-0000-0000-0000458F0000}"/>
    <cellStyle name="Normal 7 6 2 3 3 2 2 3" xfId="29132" xr:uid="{00000000-0005-0000-0000-0000468F0000}"/>
    <cellStyle name="Normal 7 6 2 3 3 2 3" xfId="9014" xr:uid="{00000000-0005-0000-0000-0000478F0000}"/>
    <cellStyle name="Normal 7 6 2 3 3 2 3 2" xfId="39348" xr:uid="{00000000-0005-0000-0000-0000488F0000}"/>
    <cellStyle name="Normal 7 6 2 3 3 2 3 3" xfId="24115" xr:uid="{00000000-0005-0000-0000-0000498F0000}"/>
    <cellStyle name="Normal 7 6 2 3 3 2 4" xfId="34335" xr:uid="{00000000-0005-0000-0000-00004A8F0000}"/>
    <cellStyle name="Normal 7 6 2 3 3 2 5" xfId="19102" xr:uid="{00000000-0005-0000-0000-00004B8F0000}"/>
    <cellStyle name="Normal 7 6 2 3 3 3" xfId="5653" xr:uid="{00000000-0005-0000-0000-00004C8F0000}"/>
    <cellStyle name="Normal 7 6 2 3 3 3 2" xfId="15705" xr:uid="{00000000-0005-0000-0000-00004D8F0000}"/>
    <cellStyle name="Normal 7 6 2 3 3 3 2 2" xfId="46036" xr:uid="{00000000-0005-0000-0000-00004E8F0000}"/>
    <cellStyle name="Normal 7 6 2 3 3 3 2 3" xfId="30803" xr:uid="{00000000-0005-0000-0000-00004F8F0000}"/>
    <cellStyle name="Normal 7 6 2 3 3 3 3" xfId="10685" xr:uid="{00000000-0005-0000-0000-0000508F0000}"/>
    <cellStyle name="Normal 7 6 2 3 3 3 3 2" xfId="41019" xr:uid="{00000000-0005-0000-0000-0000518F0000}"/>
    <cellStyle name="Normal 7 6 2 3 3 3 3 3" xfId="25786" xr:uid="{00000000-0005-0000-0000-0000528F0000}"/>
    <cellStyle name="Normal 7 6 2 3 3 3 4" xfId="36006" xr:uid="{00000000-0005-0000-0000-0000538F0000}"/>
    <cellStyle name="Normal 7 6 2 3 3 3 5" xfId="20773" xr:uid="{00000000-0005-0000-0000-0000548F0000}"/>
    <cellStyle name="Normal 7 6 2 3 3 4" xfId="12363" xr:uid="{00000000-0005-0000-0000-0000558F0000}"/>
    <cellStyle name="Normal 7 6 2 3 3 4 2" xfId="42694" xr:uid="{00000000-0005-0000-0000-0000568F0000}"/>
    <cellStyle name="Normal 7 6 2 3 3 4 3" xfId="27461" xr:uid="{00000000-0005-0000-0000-0000578F0000}"/>
    <cellStyle name="Normal 7 6 2 3 3 5" xfId="7342" xr:uid="{00000000-0005-0000-0000-0000588F0000}"/>
    <cellStyle name="Normal 7 6 2 3 3 5 2" xfId="37677" xr:uid="{00000000-0005-0000-0000-0000598F0000}"/>
    <cellStyle name="Normal 7 6 2 3 3 5 3" xfId="22444" xr:uid="{00000000-0005-0000-0000-00005A8F0000}"/>
    <cellStyle name="Normal 7 6 2 3 3 6" xfId="32665" xr:uid="{00000000-0005-0000-0000-00005B8F0000}"/>
    <cellStyle name="Normal 7 6 2 3 3 7" xfId="17431" xr:uid="{00000000-0005-0000-0000-00005C8F0000}"/>
    <cellStyle name="Normal 7 6 2 3 4" xfId="3124" xr:uid="{00000000-0005-0000-0000-00005D8F0000}"/>
    <cellStyle name="Normal 7 6 2 3 4 2" xfId="13198" xr:uid="{00000000-0005-0000-0000-00005E8F0000}"/>
    <cellStyle name="Normal 7 6 2 3 4 2 2" xfId="43529" xr:uid="{00000000-0005-0000-0000-00005F8F0000}"/>
    <cellStyle name="Normal 7 6 2 3 4 2 3" xfId="28296" xr:uid="{00000000-0005-0000-0000-0000608F0000}"/>
    <cellStyle name="Normal 7 6 2 3 4 3" xfId="8178" xr:uid="{00000000-0005-0000-0000-0000618F0000}"/>
    <cellStyle name="Normal 7 6 2 3 4 3 2" xfId="38512" xr:uid="{00000000-0005-0000-0000-0000628F0000}"/>
    <cellStyle name="Normal 7 6 2 3 4 3 3" xfId="23279" xr:uid="{00000000-0005-0000-0000-0000638F0000}"/>
    <cellStyle name="Normal 7 6 2 3 4 4" xfId="33499" xr:uid="{00000000-0005-0000-0000-0000648F0000}"/>
    <cellStyle name="Normal 7 6 2 3 4 5" xfId="18266" xr:uid="{00000000-0005-0000-0000-0000658F0000}"/>
    <cellStyle name="Normal 7 6 2 3 5" xfId="4817" xr:uid="{00000000-0005-0000-0000-0000668F0000}"/>
    <cellStyle name="Normal 7 6 2 3 5 2" xfId="14869" xr:uid="{00000000-0005-0000-0000-0000678F0000}"/>
    <cellStyle name="Normal 7 6 2 3 5 2 2" xfId="45200" xr:uid="{00000000-0005-0000-0000-0000688F0000}"/>
    <cellStyle name="Normal 7 6 2 3 5 2 3" xfId="29967" xr:uid="{00000000-0005-0000-0000-0000698F0000}"/>
    <cellStyle name="Normal 7 6 2 3 5 3" xfId="9849" xr:uid="{00000000-0005-0000-0000-00006A8F0000}"/>
    <cellStyle name="Normal 7 6 2 3 5 3 2" xfId="40183" xr:uid="{00000000-0005-0000-0000-00006B8F0000}"/>
    <cellStyle name="Normal 7 6 2 3 5 3 3" xfId="24950" xr:uid="{00000000-0005-0000-0000-00006C8F0000}"/>
    <cellStyle name="Normal 7 6 2 3 5 4" xfId="35170" xr:uid="{00000000-0005-0000-0000-00006D8F0000}"/>
    <cellStyle name="Normal 7 6 2 3 5 5" xfId="19937" xr:uid="{00000000-0005-0000-0000-00006E8F0000}"/>
    <cellStyle name="Normal 7 6 2 3 6" xfId="11527" xr:uid="{00000000-0005-0000-0000-00006F8F0000}"/>
    <cellStyle name="Normal 7 6 2 3 6 2" xfId="41858" xr:uid="{00000000-0005-0000-0000-0000708F0000}"/>
    <cellStyle name="Normal 7 6 2 3 6 3" xfId="26625" xr:uid="{00000000-0005-0000-0000-0000718F0000}"/>
    <cellStyle name="Normal 7 6 2 3 7" xfId="6506" xr:uid="{00000000-0005-0000-0000-0000728F0000}"/>
    <cellStyle name="Normal 7 6 2 3 7 2" xfId="36841" xr:uid="{00000000-0005-0000-0000-0000738F0000}"/>
    <cellStyle name="Normal 7 6 2 3 7 3" xfId="21608" xr:uid="{00000000-0005-0000-0000-0000748F0000}"/>
    <cellStyle name="Normal 7 6 2 3 8" xfId="31829" xr:uid="{00000000-0005-0000-0000-0000758F0000}"/>
    <cellStyle name="Normal 7 6 2 3 9" xfId="16595" xr:uid="{00000000-0005-0000-0000-0000768F0000}"/>
    <cellStyle name="Normal 7 6 2 4" xfId="1642" xr:uid="{00000000-0005-0000-0000-0000778F0000}"/>
    <cellStyle name="Normal 7 6 2 4 2" xfId="2481" xr:uid="{00000000-0005-0000-0000-0000788F0000}"/>
    <cellStyle name="Normal 7 6 2 4 2 2" xfId="4171" xr:uid="{00000000-0005-0000-0000-0000798F0000}"/>
    <cellStyle name="Normal 7 6 2 4 2 2 2" xfId="14244" xr:uid="{00000000-0005-0000-0000-00007A8F0000}"/>
    <cellStyle name="Normal 7 6 2 4 2 2 2 2" xfId="44575" xr:uid="{00000000-0005-0000-0000-00007B8F0000}"/>
    <cellStyle name="Normal 7 6 2 4 2 2 2 3" xfId="29342" xr:uid="{00000000-0005-0000-0000-00007C8F0000}"/>
    <cellStyle name="Normal 7 6 2 4 2 2 3" xfId="9224" xr:uid="{00000000-0005-0000-0000-00007D8F0000}"/>
    <cellStyle name="Normal 7 6 2 4 2 2 3 2" xfId="39558" xr:uid="{00000000-0005-0000-0000-00007E8F0000}"/>
    <cellStyle name="Normal 7 6 2 4 2 2 3 3" xfId="24325" xr:uid="{00000000-0005-0000-0000-00007F8F0000}"/>
    <cellStyle name="Normal 7 6 2 4 2 2 4" xfId="34545" xr:uid="{00000000-0005-0000-0000-0000808F0000}"/>
    <cellStyle name="Normal 7 6 2 4 2 2 5" xfId="19312" xr:uid="{00000000-0005-0000-0000-0000818F0000}"/>
    <cellStyle name="Normal 7 6 2 4 2 3" xfId="5863" xr:uid="{00000000-0005-0000-0000-0000828F0000}"/>
    <cellStyle name="Normal 7 6 2 4 2 3 2" xfId="15915" xr:uid="{00000000-0005-0000-0000-0000838F0000}"/>
    <cellStyle name="Normal 7 6 2 4 2 3 2 2" xfId="46246" xr:uid="{00000000-0005-0000-0000-0000848F0000}"/>
    <cellStyle name="Normal 7 6 2 4 2 3 2 3" xfId="31013" xr:uid="{00000000-0005-0000-0000-0000858F0000}"/>
    <cellStyle name="Normal 7 6 2 4 2 3 3" xfId="10895" xr:uid="{00000000-0005-0000-0000-0000868F0000}"/>
    <cellStyle name="Normal 7 6 2 4 2 3 3 2" xfId="41229" xr:uid="{00000000-0005-0000-0000-0000878F0000}"/>
    <cellStyle name="Normal 7 6 2 4 2 3 3 3" xfId="25996" xr:uid="{00000000-0005-0000-0000-0000888F0000}"/>
    <cellStyle name="Normal 7 6 2 4 2 3 4" xfId="36216" xr:uid="{00000000-0005-0000-0000-0000898F0000}"/>
    <cellStyle name="Normal 7 6 2 4 2 3 5" xfId="20983" xr:uid="{00000000-0005-0000-0000-00008A8F0000}"/>
    <cellStyle name="Normal 7 6 2 4 2 4" xfId="12573" xr:uid="{00000000-0005-0000-0000-00008B8F0000}"/>
    <cellStyle name="Normal 7 6 2 4 2 4 2" xfId="42904" xr:uid="{00000000-0005-0000-0000-00008C8F0000}"/>
    <cellStyle name="Normal 7 6 2 4 2 4 3" xfId="27671" xr:uid="{00000000-0005-0000-0000-00008D8F0000}"/>
    <cellStyle name="Normal 7 6 2 4 2 5" xfId="7552" xr:uid="{00000000-0005-0000-0000-00008E8F0000}"/>
    <cellStyle name="Normal 7 6 2 4 2 5 2" xfId="37887" xr:uid="{00000000-0005-0000-0000-00008F8F0000}"/>
    <cellStyle name="Normal 7 6 2 4 2 5 3" xfId="22654" xr:uid="{00000000-0005-0000-0000-0000908F0000}"/>
    <cellStyle name="Normal 7 6 2 4 2 6" xfId="32875" xr:uid="{00000000-0005-0000-0000-0000918F0000}"/>
    <cellStyle name="Normal 7 6 2 4 2 7" xfId="17641" xr:uid="{00000000-0005-0000-0000-0000928F0000}"/>
    <cellStyle name="Normal 7 6 2 4 3" xfId="3334" xr:uid="{00000000-0005-0000-0000-0000938F0000}"/>
    <cellStyle name="Normal 7 6 2 4 3 2" xfId="13408" xr:uid="{00000000-0005-0000-0000-0000948F0000}"/>
    <cellStyle name="Normal 7 6 2 4 3 2 2" xfId="43739" xr:uid="{00000000-0005-0000-0000-0000958F0000}"/>
    <cellStyle name="Normal 7 6 2 4 3 2 3" xfId="28506" xr:uid="{00000000-0005-0000-0000-0000968F0000}"/>
    <cellStyle name="Normal 7 6 2 4 3 3" xfId="8388" xr:uid="{00000000-0005-0000-0000-0000978F0000}"/>
    <cellStyle name="Normal 7 6 2 4 3 3 2" xfId="38722" xr:uid="{00000000-0005-0000-0000-0000988F0000}"/>
    <cellStyle name="Normal 7 6 2 4 3 3 3" xfId="23489" xr:uid="{00000000-0005-0000-0000-0000998F0000}"/>
    <cellStyle name="Normal 7 6 2 4 3 4" xfId="33709" xr:uid="{00000000-0005-0000-0000-00009A8F0000}"/>
    <cellStyle name="Normal 7 6 2 4 3 5" xfId="18476" xr:uid="{00000000-0005-0000-0000-00009B8F0000}"/>
    <cellStyle name="Normal 7 6 2 4 4" xfId="5027" xr:uid="{00000000-0005-0000-0000-00009C8F0000}"/>
    <cellStyle name="Normal 7 6 2 4 4 2" xfId="15079" xr:uid="{00000000-0005-0000-0000-00009D8F0000}"/>
    <cellStyle name="Normal 7 6 2 4 4 2 2" xfId="45410" xr:uid="{00000000-0005-0000-0000-00009E8F0000}"/>
    <cellStyle name="Normal 7 6 2 4 4 2 3" xfId="30177" xr:uid="{00000000-0005-0000-0000-00009F8F0000}"/>
    <cellStyle name="Normal 7 6 2 4 4 3" xfId="10059" xr:uid="{00000000-0005-0000-0000-0000A08F0000}"/>
    <cellStyle name="Normal 7 6 2 4 4 3 2" xfId="40393" xr:uid="{00000000-0005-0000-0000-0000A18F0000}"/>
    <cellStyle name="Normal 7 6 2 4 4 3 3" xfId="25160" xr:uid="{00000000-0005-0000-0000-0000A28F0000}"/>
    <cellStyle name="Normal 7 6 2 4 4 4" xfId="35380" xr:uid="{00000000-0005-0000-0000-0000A38F0000}"/>
    <cellStyle name="Normal 7 6 2 4 4 5" xfId="20147" xr:uid="{00000000-0005-0000-0000-0000A48F0000}"/>
    <cellStyle name="Normal 7 6 2 4 5" xfId="11737" xr:uid="{00000000-0005-0000-0000-0000A58F0000}"/>
    <cellStyle name="Normal 7 6 2 4 5 2" xfId="42068" xr:uid="{00000000-0005-0000-0000-0000A68F0000}"/>
    <cellStyle name="Normal 7 6 2 4 5 3" xfId="26835" xr:uid="{00000000-0005-0000-0000-0000A78F0000}"/>
    <cellStyle name="Normal 7 6 2 4 6" xfId="6716" xr:uid="{00000000-0005-0000-0000-0000A88F0000}"/>
    <cellStyle name="Normal 7 6 2 4 6 2" xfId="37051" xr:uid="{00000000-0005-0000-0000-0000A98F0000}"/>
    <cellStyle name="Normal 7 6 2 4 6 3" xfId="21818" xr:uid="{00000000-0005-0000-0000-0000AA8F0000}"/>
    <cellStyle name="Normal 7 6 2 4 7" xfId="32039" xr:uid="{00000000-0005-0000-0000-0000AB8F0000}"/>
    <cellStyle name="Normal 7 6 2 4 8" xfId="16805" xr:uid="{00000000-0005-0000-0000-0000AC8F0000}"/>
    <cellStyle name="Normal 7 6 2 5" xfId="2063" xr:uid="{00000000-0005-0000-0000-0000AD8F0000}"/>
    <cellStyle name="Normal 7 6 2 5 2" xfId="3753" xr:uid="{00000000-0005-0000-0000-0000AE8F0000}"/>
    <cellStyle name="Normal 7 6 2 5 2 2" xfId="13826" xr:uid="{00000000-0005-0000-0000-0000AF8F0000}"/>
    <cellStyle name="Normal 7 6 2 5 2 2 2" xfId="44157" xr:uid="{00000000-0005-0000-0000-0000B08F0000}"/>
    <cellStyle name="Normal 7 6 2 5 2 2 3" xfId="28924" xr:uid="{00000000-0005-0000-0000-0000B18F0000}"/>
    <cellStyle name="Normal 7 6 2 5 2 3" xfId="8806" xr:uid="{00000000-0005-0000-0000-0000B28F0000}"/>
    <cellStyle name="Normal 7 6 2 5 2 3 2" xfId="39140" xr:uid="{00000000-0005-0000-0000-0000B38F0000}"/>
    <cellStyle name="Normal 7 6 2 5 2 3 3" xfId="23907" xr:uid="{00000000-0005-0000-0000-0000B48F0000}"/>
    <cellStyle name="Normal 7 6 2 5 2 4" xfId="34127" xr:uid="{00000000-0005-0000-0000-0000B58F0000}"/>
    <cellStyle name="Normal 7 6 2 5 2 5" xfId="18894" xr:uid="{00000000-0005-0000-0000-0000B68F0000}"/>
    <cellStyle name="Normal 7 6 2 5 3" xfId="5445" xr:uid="{00000000-0005-0000-0000-0000B78F0000}"/>
    <cellStyle name="Normal 7 6 2 5 3 2" xfId="15497" xr:uid="{00000000-0005-0000-0000-0000B88F0000}"/>
    <cellStyle name="Normal 7 6 2 5 3 2 2" xfId="45828" xr:uid="{00000000-0005-0000-0000-0000B98F0000}"/>
    <cellStyle name="Normal 7 6 2 5 3 2 3" xfId="30595" xr:uid="{00000000-0005-0000-0000-0000BA8F0000}"/>
    <cellStyle name="Normal 7 6 2 5 3 3" xfId="10477" xr:uid="{00000000-0005-0000-0000-0000BB8F0000}"/>
    <cellStyle name="Normal 7 6 2 5 3 3 2" xfId="40811" xr:uid="{00000000-0005-0000-0000-0000BC8F0000}"/>
    <cellStyle name="Normal 7 6 2 5 3 3 3" xfId="25578" xr:uid="{00000000-0005-0000-0000-0000BD8F0000}"/>
    <cellStyle name="Normal 7 6 2 5 3 4" xfId="35798" xr:uid="{00000000-0005-0000-0000-0000BE8F0000}"/>
    <cellStyle name="Normal 7 6 2 5 3 5" xfId="20565" xr:uid="{00000000-0005-0000-0000-0000BF8F0000}"/>
    <cellStyle name="Normal 7 6 2 5 4" xfId="12155" xr:uid="{00000000-0005-0000-0000-0000C08F0000}"/>
    <cellStyle name="Normal 7 6 2 5 4 2" xfId="42486" xr:uid="{00000000-0005-0000-0000-0000C18F0000}"/>
    <cellStyle name="Normal 7 6 2 5 4 3" xfId="27253" xr:uid="{00000000-0005-0000-0000-0000C28F0000}"/>
    <cellStyle name="Normal 7 6 2 5 5" xfId="7134" xr:uid="{00000000-0005-0000-0000-0000C38F0000}"/>
    <cellStyle name="Normal 7 6 2 5 5 2" xfId="37469" xr:uid="{00000000-0005-0000-0000-0000C48F0000}"/>
    <cellStyle name="Normal 7 6 2 5 5 3" xfId="22236" xr:uid="{00000000-0005-0000-0000-0000C58F0000}"/>
    <cellStyle name="Normal 7 6 2 5 6" xfId="32457" xr:uid="{00000000-0005-0000-0000-0000C68F0000}"/>
    <cellStyle name="Normal 7 6 2 5 7" xfId="17223" xr:uid="{00000000-0005-0000-0000-0000C78F0000}"/>
    <cellStyle name="Normal 7 6 2 6" xfId="2916" xr:uid="{00000000-0005-0000-0000-0000C88F0000}"/>
    <cellStyle name="Normal 7 6 2 6 2" xfId="12990" xr:uid="{00000000-0005-0000-0000-0000C98F0000}"/>
    <cellStyle name="Normal 7 6 2 6 2 2" xfId="43321" xr:uid="{00000000-0005-0000-0000-0000CA8F0000}"/>
    <cellStyle name="Normal 7 6 2 6 2 3" xfId="28088" xr:uid="{00000000-0005-0000-0000-0000CB8F0000}"/>
    <cellStyle name="Normal 7 6 2 6 3" xfId="7970" xr:uid="{00000000-0005-0000-0000-0000CC8F0000}"/>
    <cellStyle name="Normal 7 6 2 6 3 2" xfId="38304" xr:uid="{00000000-0005-0000-0000-0000CD8F0000}"/>
    <cellStyle name="Normal 7 6 2 6 3 3" xfId="23071" xr:uid="{00000000-0005-0000-0000-0000CE8F0000}"/>
    <cellStyle name="Normal 7 6 2 6 4" xfId="33291" xr:uid="{00000000-0005-0000-0000-0000CF8F0000}"/>
    <cellStyle name="Normal 7 6 2 6 5" xfId="18058" xr:uid="{00000000-0005-0000-0000-0000D08F0000}"/>
    <cellStyle name="Normal 7 6 2 7" xfId="4609" xr:uid="{00000000-0005-0000-0000-0000D18F0000}"/>
    <cellStyle name="Normal 7 6 2 7 2" xfId="14661" xr:uid="{00000000-0005-0000-0000-0000D28F0000}"/>
    <cellStyle name="Normal 7 6 2 7 2 2" xfId="44992" xr:uid="{00000000-0005-0000-0000-0000D38F0000}"/>
    <cellStyle name="Normal 7 6 2 7 2 3" xfId="29759" xr:uid="{00000000-0005-0000-0000-0000D48F0000}"/>
    <cellStyle name="Normal 7 6 2 7 3" xfId="9641" xr:uid="{00000000-0005-0000-0000-0000D58F0000}"/>
    <cellStyle name="Normal 7 6 2 7 3 2" xfId="39975" xr:uid="{00000000-0005-0000-0000-0000D68F0000}"/>
    <cellStyle name="Normal 7 6 2 7 3 3" xfId="24742" xr:uid="{00000000-0005-0000-0000-0000D78F0000}"/>
    <cellStyle name="Normal 7 6 2 7 4" xfId="34962" xr:uid="{00000000-0005-0000-0000-0000D88F0000}"/>
    <cellStyle name="Normal 7 6 2 7 5" xfId="19729" xr:uid="{00000000-0005-0000-0000-0000D98F0000}"/>
    <cellStyle name="Normal 7 6 2 8" xfId="11319" xr:uid="{00000000-0005-0000-0000-0000DA8F0000}"/>
    <cellStyle name="Normal 7 6 2 8 2" xfId="41650" xr:uid="{00000000-0005-0000-0000-0000DB8F0000}"/>
    <cellStyle name="Normal 7 6 2 8 3" xfId="26417" xr:uid="{00000000-0005-0000-0000-0000DC8F0000}"/>
    <cellStyle name="Normal 7 6 2 9" xfId="6298" xr:uid="{00000000-0005-0000-0000-0000DD8F0000}"/>
    <cellStyle name="Normal 7 6 2 9 2" xfId="36633" xr:uid="{00000000-0005-0000-0000-0000DE8F0000}"/>
    <cellStyle name="Normal 7 6 2 9 3" xfId="21400" xr:uid="{00000000-0005-0000-0000-0000DF8F0000}"/>
    <cellStyle name="Normal 7 6 3" xfId="1262" xr:uid="{00000000-0005-0000-0000-0000E08F0000}"/>
    <cellStyle name="Normal 7 6 3 10" xfId="16439" xr:uid="{00000000-0005-0000-0000-0000E18F0000}"/>
    <cellStyle name="Normal 7 6 3 2" xfId="1481" xr:uid="{00000000-0005-0000-0000-0000E28F0000}"/>
    <cellStyle name="Normal 7 6 3 2 2" xfId="1902" xr:uid="{00000000-0005-0000-0000-0000E38F0000}"/>
    <cellStyle name="Normal 7 6 3 2 2 2" xfId="2741" xr:uid="{00000000-0005-0000-0000-0000E48F0000}"/>
    <cellStyle name="Normal 7 6 3 2 2 2 2" xfId="4431" xr:uid="{00000000-0005-0000-0000-0000E58F0000}"/>
    <cellStyle name="Normal 7 6 3 2 2 2 2 2" xfId="14504" xr:uid="{00000000-0005-0000-0000-0000E68F0000}"/>
    <cellStyle name="Normal 7 6 3 2 2 2 2 2 2" xfId="44835" xr:uid="{00000000-0005-0000-0000-0000E78F0000}"/>
    <cellStyle name="Normal 7 6 3 2 2 2 2 2 3" xfId="29602" xr:uid="{00000000-0005-0000-0000-0000E88F0000}"/>
    <cellStyle name="Normal 7 6 3 2 2 2 2 3" xfId="9484" xr:uid="{00000000-0005-0000-0000-0000E98F0000}"/>
    <cellStyle name="Normal 7 6 3 2 2 2 2 3 2" xfId="39818" xr:uid="{00000000-0005-0000-0000-0000EA8F0000}"/>
    <cellStyle name="Normal 7 6 3 2 2 2 2 3 3" xfId="24585" xr:uid="{00000000-0005-0000-0000-0000EB8F0000}"/>
    <cellStyle name="Normal 7 6 3 2 2 2 2 4" xfId="34805" xr:uid="{00000000-0005-0000-0000-0000EC8F0000}"/>
    <cellStyle name="Normal 7 6 3 2 2 2 2 5" xfId="19572" xr:uid="{00000000-0005-0000-0000-0000ED8F0000}"/>
    <cellStyle name="Normal 7 6 3 2 2 2 3" xfId="6123" xr:uid="{00000000-0005-0000-0000-0000EE8F0000}"/>
    <cellStyle name="Normal 7 6 3 2 2 2 3 2" xfId="16175" xr:uid="{00000000-0005-0000-0000-0000EF8F0000}"/>
    <cellStyle name="Normal 7 6 3 2 2 2 3 2 2" xfId="46506" xr:uid="{00000000-0005-0000-0000-0000F08F0000}"/>
    <cellStyle name="Normal 7 6 3 2 2 2 3 2 3" xfId="31273" xr:uid="{00000000-0005-0000-0000-0000F18F0000}"/>
    <cellStyle name="Normal 7 6 3 2 2 2 3 3" xfId="11155" xr:uid="{00000000-0005-0000-0000-0000F28F0000}"/>
    <cellStyle name="Normal 7 6 3 2 2 2 3 3 2" xfId="41489" xr:uid="{00000000-0005-0000-0000-0000F38F0000}"/>
    <cellStyle name="Normal 7 6 3 2 2 2 3 3 3" xfId="26256" xr:uid="{00000000-0005-0000-0000-0000F48F0000}"/>
    <cellStyle name="Normal 7 6 3 2 2 2 3 4" xfId="36476" xr:uid="{00000000-0005-0000-0000-0000F58F0000}"/>
    <cellStyle name="Normal 7 6 3 2 2 2 3 5" xfId="21243" xr:uid="{00000000-0005-0000-0000-0000F68F0000}"/>
    <cellStyle name="Normal 7 6 3 2 2 2 4" xfId="12833" xr:uid="{00000000-0005-0000-0000-0000F78F0000}"/>
    <cellStyle name="Normal 7 6 3 2 2 2 4 2" xfId="43164" xr:uid="{00000000-0005-0000-0000-0000F88F0000}"/>
    <cellStyle name="Normal 7 6 3 2 2 2 4 3" xfId="27931" xr:uid="{00000000-0005-0000-0000-0000F98F0000}"/>
    <cellStyle name="Normal 7 6 3 2 2 2 5" xfId="7812" xr:uid="{00000000-0005-0000-0000-0000FA8F0000}"/>
    <cellStyle name="Normal 7 6 3 2 2 2 5 2" xfId="38147" xr:uid="{00000000-0005-0000-0000-0000FB8F0000}"/>
    <cellStyle name="Normal 7 6 3 2 2 2 5 3" xfId="22914" xr:uid="{00000000-0005-0000-0000-0000FC8F0000}"/>
    <cellStyle name="Normal 7 6 3 2 2 2 6" xfId="33135" xr:uid="{00000000-0005-0000-0000-0000FD8F0000}"/>
    <cellStyle name="Normal 7 6 3 2 2 2 7" xfId="17901" xr:uid="{00000000-0005-0000-0000-0000FE8F0000}"/>
    <cellStyle name="Normal 7 6 3 2 2 3" xfId="3594" xr:uid="{00000000-0005-0000-0000-0000FF8F0000}"/>
    <cellStyle name="Normal 7 6 3 2 2 3 2" xfId="13668" xr:uid="{00000000-0005-0000-0000-000000900000}"/>
    <cellStyle name="Normal 7 6 3 2 2 3 2 2" xfId="43999" xr:uid="{00000000-0005-0000-0000-000001900000}"/>
    <cellStyle name="Normal 7 6 3 2 2 3 2 3" xfId="28766" xr:uid="{00000000-0005-0000-0000-000002900000}"/>
    <cellStyle name="Normal 7 6 3 2 2 3 3" xfId="8648" xr:uid="{00000000-0005-0000-0000-000003900000}"/>
    <cellStyle name="Normal 7 6 3 2 2 3 3 2" xfId="38982" xr:uid="{00000000-0005-0000-0000-000004900000}"/>
    <cellStyle name="Normal 7 6 3 2 2 3 3 3" xfId="23749" xr:uid="{00000000-0005-0000-0000-000005900000}"/>
    <cellStyle name="Normal 7 6 3 2 2 3 4" xfId="33969" xr:uid="{00000000-0005-0000-0000-000006900000}"/>
    <cellStyle name="Normal 7 6 3 2 2 3 5" xfId="18736" xr:uid="{00000000-0005-0000-0000-000007900000}"/>
    <cellStyle name="Normal 7 6 3 2 2 4" xfId="5287" xr:uid="{00000000-0005-0000-0000-000008900000}"/>
    <cellStyle name="Normal 7 6 3 2 2 4 2" xfId="15339" xr:uid="{00000000-0005-0000-0000-000009900000}"/>
    <cellStyle name="Normal 7 6 3 2 2 4 2 2" xfId="45670" xr:uid="{00000000-0005-0000-0000-00000A900000}"/>
    <cellStyle name="Normal 7 6 3 2 2 4 2 3" xfId="30437" xr:uid="{00000000-0005-0000-0000-00000B900000}"/>
    <cellStyle name="Normal 7 6 3 2 2 4 3" xfId="10319" xr:uid="{00000000-0005-0000-0000-00000C900000}"/>
    <cellStyle name="Normal 7 6 3 2 2 4 3 2" xfId="40653" xr:uid="{00000000-0005-0000-0000-00000D900000}"/>
    <cellStyle name="Normal 7 6 3 2 2 4 3 3" xfId="25420" xr:uid="{00000000-0005-0000-0000-00000E900000}"/>
    <cellStyle name="Normal 7 6 3 2 2 4 4" xfId="35640" xr:uid="{00000000-0005-0000-0000-00000F900000}"/>
    <cellStyle name="Normal 7 6 3 2 2 4 5" xfId="20407" xr:uid="{00000000-0005-0000-0000-000010900000}"/>
    <cellStyle name="Normal 7 6 3 2 2 5" xfId="11997" xr:uid="{00000000-0005-0000-0000-000011900000}"/>
    <cellStyle name="Normal 7 6 3 2 2 5 2" xfId="42328" xr:uid="{00000000-0005-0000-0000-000012900000}"/>
    <cellStyle name="Normal 7 6 3 2 2 5 3" xfId="27095" xr:uid="{00000000-0005-0000-0000-000013900000}"/>
    <cellStyle name="Normal 7 6 3 2 2 6" xfId="6976" xr:uid="{00000000-0005-0000-0000-000014900000}"/>
    <cellStyle name="Normal 7 6 3 2 2 6 2" xfId="37311" xr:uid="{00000000-0005-0000-0000-000015900000}"/>
    <cellStyle name="Normal 7 6 3 2 2 6 3" xfId="22078" xr:uid="{00000000-0005-0000-0000-000016900000}"/>
    <cellStyle name="Normal 7 6 3 2 2 7" xfId="32299" xr:uid="{00000000-0005-0000-0000-000017900000}"/>
    <cellStyle name="Normal 7 6 3 2 2 8" xfId="17065" xr:uid="{00000000-0005-0000-0000-000018900000}"/>
    <cellStyle name="Normal 7 6 3 2 3" xfId="2323" xr:uid="{00000000-0005-0000-0000-000019900000}"/>
    <cellStyle name="Normal 7 6 3 2 3 2" xfId="4013" xr:uid="{00000000-0005-0000-0000-00001A900000}"/>
    <cellStyle name="Normal 7 6 3 2 3 2 2" xfId="14086" xr:uid="{00000000-0005-0000-0000-00001B900000}"/>
    <cellStyle name="Normal 7 6 3 2 3 2 2 2" xfId="44417" xr:uid="{00000000-0005-0000-0000-00001C900000}"/>
    <cellStyle name="Normal 7 6 3 2 3 2 2 3" xfId="29184" xr:uid="{00000000-0005-0000-0000-00001D900000}"/>
    <cellStyle name="Normal 7 6 3 2 3 2 3" xfId="9066" xr:uid="{00000000-0005-0000-0000-00001E900000}"/>
    <cellStyle name="Normal 7 6 3 2 3 2 3 2" xfId="39400" xr:uid="{00000000-0005-0000-0000-00001F900000}"/>
    <cellStyle name="Normal 7 6 3 2 3 2 3 3" xfId="24167" xr:uid="{00000000-0005-0000-0000-000020900000}"/>
    <cellStyle name="Normal 7 6 3 2 3 2 4" xfId="34387" xr:uid="{00000000-0005-0000-0000-000021900000}"/>
    <cellStyle name="Normal 7 6 3 2 3 2 5" xfId="19154" xr:uid="{00000000-0005-0000-0000-000022900000}"/>
    <cellStyle name="Normal 7 6 3 2 3 3" xfId="5705" xr:uid="{00000000-0005-0000-0000-000023900000}"/>
    <cellStyle name="Normal 7 6 3 2 3 3 2" xfId="15757" xr:uid="{00000000-0005-0000-0000-000024900000}"/>
    <cellStyle name="Normal 7 6 3 2 3 3 2 2" xfId="46088" xr:uid="{00000000-0005-0000-0000-000025900000}"/>
    <cellStyle name="Normal 7 6 3 2 3 3 2 3" xfId="30855" xr:uid="{00000000-0005-0000-0000-000026900000}"/>
    <cellStyle name="Normal 7 6 3 2 3 3 3" xfId="10737" xr:uid="{00000000-0005-0000-0000-000027900000}"/>
    <cellStyle name="Normal 7 6 3 2 3 3 3 2" xfId="41071" xr:uid="{00000000-0005-0000-0000-000028900000}"/>
    <cellStyle name="Normal 7 6 3 2 3 3 3 3" xfId="25838" xr:uid="{00000000-0005-0000-0000-000029900000}"/>
    <cellStyle name="Normal 7 6 3 2 3 3 4" xfId="36058" xr:uid="{00000000-0005-0000-0000-00002A900000}"/>
    <cellStyle name="Normal 7 6 3 2 3 3 5" xfId="20825" xr:uid="{00000000-0005-0000-0000-00002B900000}"/>
    <cellStyle name="Normal 7 6 3 2 3 4" xfId="12415" xr:uid="{00000000-0005-0000-0000-00002C900000}"/>
    <cellStyle name="Normal 7 6 3 2 3 4 2" xfId="42746" xr:uid="{00000000-0005-0000-0000-00002D900000}"/>
    <cellStyle name="Normal 7 6 3 2 3 4 3" xfId="27513" xr:uid="{00000000-0005-0000-0000-00002E900000}"/>
    <cellStyle name="Normal 7 6 3 2 3 5" xfId="7394" xr:uid="{00000000-0005-0000-0000-00002F900000}"/>
    <cellStyle name="Normal 7 6 3 2 3 5 2" xfId="37729" xr:uid="{00000000-0005-0000-0000-000030900000}"/>
    <cellStyle name="Normal 7 6 3 2 3 5 3" xfId="22496" xr:uid="{00000000-0005-0000-0000-000031900000}"/>
    <cellStyle name="Normal 7 6 3 2 3 6" xfId="32717" xr:uid="{00000000-0005-0000-0000-000032900000}"/>
    <cellStyle name="Normal 7 6 3 2 3 7" xfId="17483" xr:uid="{00000000-0005-0000-0000-000033900000}"/>
    <cellStyle name="Normal 7 6 3 2 4" xfId="3176" xr:uid="{00000000-0005-0000-0000-000034900000}"/>
    <cellStyle name="Normal 7 6 3 2 4 2" xfId="13250" xr:uid="{00000000-0005-0000-0000-000035900000}"/>
    <cellStyle name="Normal 7 6 3 2 4 2 2" xfId="43581" xr:uid="{00000000-0005-0000-0000-000036900000}"/>
    <cellStyle name="Normal 7 6 3 2 4 2 3" xfId="28348" xr:uid="{00000000-0005-0000-0000-000037900000}"/>
    <cellStyle name="Normal 7 6 3 2 4 3" xfId="8230" xr:uid="{00000000-0005-0000-0000-000038900000}"/>
    <cellStyle name="Normal 7 6 3 2 4 3 2" xfId="38564" xr:uid="{00000000-0005-0000-0000-000039900000}"/>
    <cellStyle name="Normal 7 6 3 2 4 3 3" xfId="23331" xr:uid="{00000000-0005-0000-0000-00003A900000}"/>
    <cellStyle name="Normal 7 6 3 2 4 4" xfId="33551" xr:uid="{00000000-0005-0000-0000-00003B900000}"/>
    <cellStyle name="Normal 7 6 3 2 4 5" xfId="18318" xr:uid="{00000000-0005-0000-0000-00003C900000}"/>
    <cellStyle name="Normal 7 6 3 2 5" xfId="4869" xr:uid="{00000000-0005-0000-0000-00003D900000}"/>
    <cellStyle name="Normal 7 6 3 2 5 2" xfId="14921" xr:uid="{00000000-0005-0000-0000-00003E900000}"/>
    <cellStyle name="Normal 7 6 3 2 5 2 2" xfId="45252" xr:uid="{00000000-0005-0000-0000-00003F900000}"/>
    <cellStyle name="Normal 7 6 3 2 5 2 3" xfId="30019" xr:uid="{00000000-0005-0000-0000-000040900000}"/>
    <cellStyle name="Normal 7 6 3 2 5 3" xfId="9901" xr:uid="{00000000-0005-0000-0000-000041900000}"/>
    <cellStyle name="Normal 7 6 3 2 5 3 2" xfId="40235" xr:uid="{00000000-0005-0000-0000-000042900000}"/>
    <cellStyle name="Normal 7 6 3 2 5 3 3" xfId="25002" xr:uid="{00000000-0005-0000-0000-000043900000}"/>
    <cellStyle name="Normal 7 6 3 2 5 4" xfId="35222" xr:uid="{00000000-0005-0000-0000-000044900000}"/>
    <cellStyle name="Normal 7 6 3 2 5 5" xfId="19989" xr:uid="{00000000-0005-0000-0000-000045900000}"/>
    <cellStyle name="Normal 7 6 3 2 6" xfId="11579" xr:uid="{00000000-0005-0000-0000-000046900000}"/>
    <cellStyle name="Normal 7 6 3 2 6 2" xfId="41910" xr:uid="{00000000-0005-0000-0000-000047900000}"/>
    <cellStyle name="Normal 7 6 3 2 6 3" xfId="26677" xr:uid="{00000000-0005-0000-0000-000048900000}"/>
    <cellStyle name="Normal 7 6 3 2 7" xfId="6558" xr:uid="{00000000-0005-0000-0000-000049900000}"/>
    <cellStyle name="Normal 7 6 3 2 7 2" xfId="36893" xr:uid="{00000000-0005-0000-0000-00004A900000}"/>
    <cellStyle name="Normal 7 6 3 2 7 3" xfId="21660" xr:uid="{00000000-0005-0000-0000-00004B900000}"/>
    <cellStyle name="Normal 7 6 3 2 8" xfId="31881" xr:uid="{00000000-0005-0000-0000-00004C900000}"/>
    <cellStyle name="Normal 7 6 3 2 9" xfId="16647" xr:uid="{00000000-0005-0000-0000-00004D900000}"/>
    <cellStyle name="Normal 7 6 3 3" xfId="1694" xr:uid="{00000000-0005-0000-0000-00004E900000}"/>
    <cellStyle name="Normal 7 6 3 3 2" xfId="2533" xr:uid="{00000000-0005-0000-0000-00004F900000}"/>
    <cellStyle name="Normal 7 6 3 3 2 2" xfId="4223" xr:uid="{00000000-0005-0000-0000-000050900000}"/>
    <cellStyle name="Normal 7 6 3 3 2 2 2" xfId="14296" xr:uid="{00000000-0005-0000-0000-000051900000}"/>
    <cellStyle name="Normal 7 6 3 3 2 2 2 2" xfId="44627" xr:uid="{00000000-0005-0000-0000-000052900000}"/>
    <cellStyle name="Normal 7 6 3 3 2 2 2 3" xfId="29394" xr:uid="{00000000-0005-0000-0000-000053900000}"/>
    <cellStyle name="Normal 7 6 3 3 2 2 3" xfId="9276" xr:uid="{00000000-0005-0000-0000-000054900000}"/>
    <cellStyle name="Normal 7 6 3 3 2 2 3 2" xfId="39610" xr:uid="{00000000-0005-0000-0000-000055900000}"/>
    <cellStyle name="Normal 7 6 3 3 2 2 3 3" xfId="24377" xr:uid="{00000000-0005-0000-0000-000056900000}"/>
    <cellStyle name="Normal 7 6 3 3 2 2 4" xfId="34597" xr:uid="{00000000-0005-0000-0000-000057900000}"/>
    <cellStyle name="Normal 7 6 3 3 2 2 5" xfId="19364" xr:uid="{00000000-0005-0000-0000-000058900000}"/>
    <cellStyle name="Normal 7 6 3 3 2 3" xfId="5915" xr:uid="{00000000-0005-0000-0000-000059900000}"/>
    <cellStyle name="Normal 7 6 3 3 2 3 2" xfId="15967" xr:uid="{00000000-0005-0000-0000-00005A900000}"/>
    <cellStyle name="Normal 7 6 3 3 2 3 2 2" xfId="46298" xr:uid="{00000000-0005-0000-0000-00005B900000}"/>
    <cellStyle name="Normal 7 6 3 3 2 3 2 3" xfId="31065" xr:uid="{00000000-0005-0000-0000-00005C900000}"/>
    <cellStyle name="Normal 7 6 3 3 2 3 3" xfId="10947" xr:uid="{00000000-0005-0000-0000-00005D900000}"/>
    <cellStyle name="Normal 7 6 3 3 2 3 3 2" xfId="41281" xr:uid="{00000000-0005-0000-0000-00005E900000}"/>
    <cellStyle name="Normal 7 6 3 3 2 3 3 3" xfId="26048" xr:uid="{00000000-0005-0000-0000-00005F900000}"/>
    <cellStyle name="Normal 7 6 3 3 2 3 4" xfId="36268" xr:uid="{00000000-0005-0000-0000-000060900000}"/>
    <cellStyle name="Normal 7 6 3 3 2 3 5" xfId="21035" xr:uid="{00000000-0005-0000-0000-000061900000}"/>
    <cellStyle name="Normal 7 6 3 3 2 4" xfId="12625" xr:uid="{00000000-0005-0000-0000-000062900000}"/>
    <cellStyle name="Normal 7 6 3 3 2 4 2" xfId="42956" xr:uid="{00000000-0005-0000-0000-000063900000}"/>
    <cellStyle name="Normal 7 6 3 3 2 4 3" xfId="27723" xr:uid="{00000000-0005-0000-0000-000064900000}"/>
    <cellStyle name="Normal 7 6 3 3 2 5" xfId="7604" xr:uid="{00000000-0005-0000-0000-000065900000}"/>
    <cellStyle name="Normal 7 6 3 3 2 5 2" xfId="37939" xr:uid="{00000000-0005-0000-0000-000066900000}"/>
    <cellStyle name="Normal 7 6 3 3 2 5 3" xfId="22706" xr:uid="{00000000-0005-0000-0000-000067900000}"/>
    <cellStyle name="Normal 7 6 3 3 2 6" xfId="32927" xr:uid="{00000000-0005-0000-0000-000068900000}"/>
    <cellStyle name="Normal 7 6 3 3 2 7" xfId="17693" xr:uid="{00000000-0005-0000-0000-000069900000}"/>
    <cellStyle name="Normal 7 6 3 3 3" xfId="3386" xr:uid="{00000000-0005-0000-0000-00006A900000}"/>
    <cellStyle name="Normal 7 6 3 3 3 2" xfId="13460" xr:uid="{00000000-0005-0000-0000-00006B900000}"/>
    <cellStyle name="Normal 7 6 3 3 3 2 2" xfId="43791" xr:uid="{00000000-0005-0000-0000-00006C900000}"/>
    <cellStyle name="Normal 7 6 3 3 3 2 3" xfId="28558" xr:uid="{00000000-0005-0000-0000-00006D900000}"/>
    <cellStyle name="Normal 7 6 3 3 3 3" xfId="8440" xr:uid="{00000000-0005-0000-0000-00006E900000}"/>
    <cellStyle name="Normal 7 6 3 3 3 3 2" xfId="38774" xr:uid="{00000000-0005-0000-0000-00006F900000}"/>
    <cellStyle name="Normal 7 6 3 3 3 3 3" xfId="23541" xr:uid="{00000000-0005-0000-0000-000070900000}"/>
    <cellStyle name="Normal 7 6 3 3 3 4" xfId="33761" xr:uid="{00000000-0005-0000-0000-000071900000}"/>
    <cellStyle name="Normal 7 6 3 3 3 5" xfId="18528" xr:uid="{00000000-0005-0000-0000-000072900000}"/>
    <cellStyle name="Normal 7 6 3 3 4" xfId="5079" xr:uid="{00000000-0005-0000-0000-000073900000}"/>
    <cellStyle name="Normal 7 6 3 3 4 2" xfId="15131" xr:uid="{00000000-0005-0000-0000-000074900000}"/>
    <cellStyle name="Normal 7 6 3 3 4 2 2" xfId="45462" xr:uid="{00000000-0005-0000-0000-000075900000}"/>
    <cellStyle name="Normal 7 6 3 3 4 2 3" xfId="30229" xr:uid="{00000000-0005-0000-0000-000076900000}"/>
    <cellStyle name="Normal 7 6 3 3 4 3" xfId="10111" xr:uid="{00000000-0005-0000-0000-000077900000}"/>
    <cellStyle name="Normal 7 6 3 3 4 3 2" xfId="40445" xr:uid="{00000000-0005-0000-0000-000078900000}"/>
    <cellStyle name="Normal 7 6 3 3 4 3 3" xfId="25212" xr:uid="{00000000-0005-0000-0000-000079900000}"/>
    <cellStyle name="Normal 7 6 3 3 4 4" xfId="35432" xr:uid="{00000000-0005-0000-0000-00007A900000}"/>
    <cellStyle name="Normal 7 6 3 3 4 5" xfId="20199" xr:uid="{00000000-0005-0000-0000-00007B900000}"/>
    <cellStyle name="Normal 7 6 3 3 5" xfId="11789" xr:uid="{00000000-0005-0000-0000-00007C900000}"/>
    <cellStyle name="Normal 7 6 3 3 5 2" xfId="42120" xr:uid="{00000000-0005-0000-0000-00007D900000}"/>
    <cellStyle name="Normal 7 6 3 3 5 3" xfId="26887" xr:uid="{00000000-0005-0000-0000-00007E900000}"/>
    <cellStyle name="Normal 7 6 3 3 6" xfId="6768" xr:uid="{00000000-0005-0000-0000-00007F900000}"/>
    <cellStyle name="Normal 7 6 3 3 6 2" xfId="37103" xr:uid="{00000000-0005-0000-0000-000080900000}"/>
    <cellStyle name="Normal 7 6 3 3 6 3" xfId="21870" xr:uid="{00000000-0005-0000-0000-000081900000}"/>
    <cellStyle name="Normal 7 6 3 3 7" xfId="32091" xr:uid="{00000000-0005-0000-0000-000082900000}"/>
    <cellStyle name="Normal 7 6 3 3 8" xfId="16857" xr:uid="{00000000-0005-0000-0000-000083900000}"/>
    <cellStyle name="Normal 7 6 3 4" xfId="2115" xr:uid="{00000000-0005-0000-0000-000084900000}"/>
    <cellStyle name="Normal 7 6 3 4 2" xfId="3805" xr:uid="{00000000-0005-0000-0000-000085900000}"/>
    <cellStyle name="Normal 7 6 3 4 2 2" xfId="13878" xr:uid="{00000000-0005-0000-0000-000086900000}"/>
    <cellStyle name="Normal 7 6 3 4 2 2 2" xfId="44209" xr:uid="{00000000-0005-0000-0000-000087900000}"/>
    <cellStyle name="Normal 7 6 3 4 2 2 3" xfId="28976" xr:uid="{00000000-0005-0000-0000-000088900000}"/>
    <cellStyle name="Normal 7 6 3 4 2 3" xfId="8858" xr:uid="{00000000-0005-0000-0000-000089900000}"/>
    <cellStyle name="Normal 7 6 3 4 2 3 2" xfId="39192" xr:uid="{00000000-0005-0000-0000-00008A900000}"/>
    <cellStyle name="Normal 7 6 3 4 2 3 3" xfId="23959" xr:uid="{00000000-0005-0000-0000-00008B900000}"/>
    <cellStyle name="Normal 7 6 3 4 2 4" xfId="34179" xr:uid="{00000000-0005-0000-0000-00008C900000}"/>
    <cellStyle name="Normal 7 6 3 4 2 5" xfId="18946" xr:uid="{00000000-0005-0000-0000-00008D900000}"/>
    <cellStyle name="Normal 7 6 3 4 3" xfId="5497" xr:uid="{00000000-0005-0000-0000-00008E900000}"/>
    <cellStyle name="Normal 7 6 3 4 3 2" xfId="15549" xr:uid="{00000000-0005-0000-0000-00008F900000}"/>
    <cellStyle name="Normal 7 6 3 4 3 2 2" xfId="45880" xr:uid="{00000000-0005-0000-0000-000090900000}"/>
    <cellStyle name="Normal 7 6 3 4 3 2 3" xfId="30647" xr:uid="{00000000-0005-0000-0000-000091900000}"/>
    <cellStyle name="Normal 7 6 3 4 3 3" xfId="10529" xr:uid="{00000000-0005-0000-0000-000092900000}"/>
    <cellStyle name="Normal 7 6 3 4 3 3 2" xfId="40863" xr:uid="{00000000-0005-0000-0000-000093900000}"/>
    <cellStyle name="Normal 7 6 3 4 3 3 3" xfId="25630" xr:uid="{00000000-0005-0000-0000-000094900000}"/>
    <cellStyle name="Normal 7 6 3 4 3 4" xfId="35850" xr:uid="{00000000-0005-0000-0000-000095900000}"/>
    <cellStyle name="Normal 7 6 3 4 3 5" xfId="20617" xr:uid="{00000000-0005-0000-0000-000096900000}"/>
    <cellStyle name="Normal 7 6 3 4 4" xfId="12207" xr:uid="{00000000-0005-0000-0000-000097900000}"/>
    <cellStyle name="Normal 7 6 3 4 4 2" xfId="42538" xr:uid="{00000000-0005-0000-0000-000098900000}"/>
    <cellStyle name="Normal 7 6 3 4 4 3" xfId="27305" xr:uid="{00000000-0005-0000-0000-000099900000}"/>
    <cellStyle name="Normal 7 6 3 4 5" xfId="7186" xr:uid="{00000000-0005-0000-0000-00009A900000}"/>
    <cellStyle name="Normal 7 6 3 4 5 2" xfId="37521" xr:uid="{00000000-0005-0000-0000-00009B900000}"/>
    <cellStyle name="Normal 7 6 3 4 5 3" xfId="22288" xr:uid="{00000000-0005-0000-0000-00009C900000}"/>
    <cellStyle name="Normal 7 6 3 4 6" xfId="32509" xr:uid="{00000000-0005-0000-0000-00009D900000}"/>
    <cellStyle name="Normal 7 6 3 4 7" xfId="17275" xr:uid="{00000000-0005-0000-0000-00009E900000}"/>
    <cellStyle name="Normal 7 6 3 5" xfId="2968" xr:uid="{00000000-0005-0000-0000-00009F900000}"/>
    <cellStyle name="Normal 7 6 3 5 2" xfId="13042" xr:uid="{00000000-0005-0000-0000-0000A0900000}"/>
    <cellStyle name="Normal 7 6 3 5 2 2" xfId="43373" xr:uid="{00000000-0005-0000-0000-0000A1900000}"/>
    <cellStyle name="Normal 7 6 3 5 2 3" xfId="28140" xr:uid="{00000000-0005-0000-0000-0000A2900000}"/>
    <cellStyle name="Normal 7 6 3 5 3" xfId="8022" xr:uid="{00000000-0005-0000-0000-0000A3900000}"/>
    <cellStyle name="Normal 7 6 3 5 3 2" xfId="38356" xr:uid="{00000000-0005-0000-0000-0000A4900000}"/>
    <cellStyle name="Normal 7 6 3 5 3 3" xfId="23123" xr:uid="{00000000-0005-0000-0000-0000A5900000}"/>
    <cellStyle name="Normal 7 6 3 5 4" xfId="33343" xr:uid="{00000000-0005-0000-0000-0000A6900000}"/>
    <cellStyle name="Normal 7 6 3 5 5" xfId="18110" xr:uid="{00000000-0005-0000-0000-0000A7900000}"/>
    <cellStyle name="Normal 7 6 3 6" xfId="4661" xr:uid="{00000000-0005-0000-0000-0000A8900000}"/>
    <cellStyle name="Normal 7 6 3 6 2" xfId="14713" xr:uid="{00000000-0005-0000-0000-0000A9900000}"/>
    <cellStyle name="Normal 7 6 3 6 2 2" xfId="45044" xr:uid="{00000000-0005-0000-0000-0000AA900000}"/>
    <cellStyle name="Normal 7 6 3 6 2 3" xfId="29811" xr:uid="{00000000-0005-0000-0000-0000AB900000}"/>
    <cellStyle name="Normal 7 6 3 6 3" xfId="9693" xr:uid="{00000000-0005-0000-0000-0000AC900000}"/>
    <cellStyle name="Normal 7 6 3 6 3 2" xfId="40027" xr:uid="{00000000-0005-0000-0000-0000AD900000}"/>
    <cellStyle name="Normal 7 6 3 6 3 3" xfId="24794" xr:uid="{00000000-0005-0000-0000-0000AE900000}"/>
    <cellStyle name="Normal 7 6 3 6 4" xfId="35014" xr:uid="{00000000-0005-0000-0000-0000AF900000}"/>
    <cellStyle name="Normal 7 6 3 6 5" xfId="19781" xr:uid="{00000000-0005-0000-0000-0000B0900000}"/>
    <cellStyle name="Normal 7 6 3 7" xfId="11371" xr:uid="{00000000-0005-0000-0000-0000B1900000}"/>
    <cellStyle name="Normal 7 6 3 7 2" xfId="41702" xr:uid="{00000000-0005-0000-0000-0000B2900000}"/>
    <cellStyle name="Normal 7 6 3 7 3" xfId="26469" xr:uid="{00000000-0005-0000-0000-0000B3900000}"/>
    <cellStyle name="Normal 7 6 3 8" xfId="6350" xr:uid="{00000000-0005-0000-0000-0000B4900000}"/>
    <cellStyle name="Normal 7 6 3 8 2" xfId="36685" xr:uid="{00000000-0005-0000-0000-0000B5900000}"/>
    <cellStyle name="Normal 7 6 3 8 3" xfId="21452" xr:uid="{00000000-0005-0000-0000-0000B6900000}"/>
    <cellStyle name="Normal 7 6 3 9" xfId="31674" xr:uid="{00000000-0005-0000-0000-0000B7900000}"/>
    <cellStyle name="Normal 7 6 4" xfId="1375" xr:uid="{00000000-0005-0000-0000-0000B8900000}"/>
    <cellStyle name="Normal 7 6 4 2" xfId="1798" xr:uid="{00000000-0005-0000-0000-0000B9900000}"/>
    <cellStyle name="Normal 7 6 4 2 2" xfId="2637" xr:uid="{00000000-0005-0000-0000-0000BA900000}"/>
    <cellStyle name="Normal 7 6 4 2 2 2" xfId="4327" xr:uid="{00000000-0005-0000-0000-0000BB900000}"/>
    <cellStyle name="Normal 7 6 4 2 2 2 2" xfId="14400" xr:uid="{00000000-0005-0000-0000-0000BC900000}"/>
    <cellStyle name="Normal 7 6 4 2 2 2 2 2" xfId="44731" xr:uid="{00000000-0005-0000-0000-0000BD900000}"/>
    <cellStyle name="Normal 7 6 4 2 2 2 2 3" xfId="29498" xr:uid="{00000000-0005-0000-0000-0000BE900000}"/>
    <cellStyle name="Normal 7 6 4 2 2 2 3" xfId="9380" xr:uid="{00000000-0005-0000-0000-0000BF900000}"/>
    <cellStyle name="Normal 7 6 4 2 2 2 3 2" xfId="39714" xr:uid="{00000000-0005-0000-0000-0000C0900000}"/>
    <cellStyle name="Normal 7 6 4 2 2 2 3 3" xfId="24481" xr:uid="{00000000-0005-0000-0000-0000C1900000}"/>
    <cellStyle name="Normal 7 6 4 2 2 2 4" xfId="34701" xr:uid="{00000000-0005-0000-0000-0000C2900000}"/>
    <cellStyle name="Normal 7 6 4 2 2 2 5" xfId="19468" xr:uid="{00000000-0005-0000-0000-0000C3900000}"/>
    <cellStyle name="Normal 7 6 4 2 2 3" xfId="6019" xr:uid="{00000000-0005-0000-0000-0000C4900000}"/>
    <cellStyle name="Normal 7 6 4 2 2 3 2" xfId="16071" xr:uid="{00000000-0005-0000-0000-0000C5900000}"/>
    <cellStyle name="Normal 7 6 4 2 2 3 2 2" xfId="46402" xr:uid="{00000000-0005-0000-0000-0000C6900000}"/>
    <cellStyle name="Normal 7 6 4 2 2 3 2 3" xfId="31169" xr:uid="{00000000-0005-0000-0000-0000C7900000}"/>
    <cellStyle name="Normal 7 6 4 2 2 3 3" xfId="11051" xr:uid="{00000000-0005-0000-0000-0000C8900000}"/>
    <cellStyle name="Normal 7 6 4 2 2 3 3 2" xfId="41385" xr:uid="{00000000-0005-0000-0000-0000C9900000}"/>
    <cellStyle name="Normal 7 6 4 2 2 3 3 3" xfId="26152" xr:uid="{00000000-0005-0000-0000-0000CA900000}"/>
    <cellStyle name="Normal 7 6 4 2 2 3 4" xfId="36372" xr:uid="{00000000-0005-0000-0000-0000CB900000}"/>
    <cellStyle name="Normal 7 6 4 2 2 3 5" xfId="21139" xr:uid="{00000000-0005-0000-0000-0000CC900000}"/>
    <cellStyle name="Normal 7 6 4 2 2 4" xfId="12729" xr:uid="{00000000-0005-0000-0000-0000CD900000}"/>
    <cellStyle name="Normal 7 6 4 2 2 4 2" xfId="43060" xr:uid="{00000000-0005-0000-0000-0000CE900000}"/>
    <cellStyle name="Normal 7 6 4 2 2 4 3" xfId="27827" xr:uid="{00000000-0005-0000-0000-0000CF900000}"/>
    <cellStyle name="Normal 7 6 4 2 2 5" xfId="7708" xr:uid="{00000000-0005-0000-0000-0000D0900000}"/>
    <cellStyle name="Normal 7 6 4 2 2 5 2" xfId="38043" xr:uid="{00000000-0005-0000-0000-0000D1900000}"/>
    <cellStyle name="Normal 7 6 4 2 2 5 3" xfId="22810" xr:uid="{00000000-0005-0000-0000-0000D2900000}"/>
    <cellStyle name="Normal 7 6 4 2 2 6" xfId="33031" xr:uid="{00000000-0005-0000-0000-0000D3900000}"/>
    <cellStyle name="Normal 7 6 4 2 2 7" xfId="17797" xr:uid="{00000000-0005-0000-0000-0000D4900000}"/>
    <cellStyle name="Normal 7 6 4 2 3" xfId="3490" xr:uid="{00000000-0005-0000-0000-0000D5900000}"/>
    <cellStyle name="Normal 7 6 4 2 3 2" xfId="13564" xr:uid="{00000000-0005-0000-0000-0000D6900000}"/>
    <cellStyle name="Normal 7 6 4 2 3 2 2" xfId="43895" xr:uid="{00000000-0005-0000-0000-0000D7900000}"/>
    <cellStyle name="Normal 7 6 4 2 3 2 3" xfId="28662" xr:uid="{00000000-0005-0000-0000-0000D8900000}"/>
    <cellStyle name="Normal 7 6 4 2 3 3" xfId="8544" xr:uid="{00000000-0005-0000-0000-0000D9900000}"/>
    <cellStyle name="Normal 7 6 4 2 3 3 2" xfId="38878" xr:uid="{00000000-0005-0000-0000-0000DA900000}"/>
    <cellStyle name="Normal 7 6 4 2 3 3 3" xfId="23645" xr:uid="{00000000-0005-0000-0000-0000DB900000}"/>
    <cellStyle name="Normal 7 6 4 2 3 4" xfId="33865" xr:uid="{00000000-0005-0000-0000-0000DC900000}"/>
    <cellStyle name="Normal 7 6 4 2 3 5" xfId="18632" xr:uid="{00000000-0005-0000-0000-0000DD900000}"/>
    <cellStyle name="Normal 7 6 4 2 4" xfId="5183" xr:uid="{00000000-0005-0000-0000-0000DE900000}"/>
    <cellStyle name="Normal 7 6 4 2 4 2" xfId="15235" xr:uid="{00000000-0005-0000-0000-0000DF900000}"/>
    <cellStyle name="Normal 7 6 4 2 4 2 2" xfId="45566" xr:uid="{00000000-0005-0000-0000-0000E0900000}"/>
    <cellStyle name="Normal 7 6 4 2 4 2 3" xfId="30333" xr:uid="{00000000-0005-0000-0000-0000E1900000}"/>
    <cellStyle name="Normal 7 6 4 2 4 3" xfId="10215" xr:uid="{00000000-0005-0000-0000-0000E2900000}"/>
    <cellStyle name="Normal 7 6 4 2 4 3 2" xfId="40549" xr:uid="{00000000-0005-0000-0000-0000E3900000}"/>
    <cellStyle name="Normal 7 6 4 2 4 3 3" xfId="25316" xr:uid="{00000000-0005-0000-0000-0000E4900000}"/>
    <cellStyle name="Normal 7 6 4 2 4 4" xfId="35536" xr:uid="{00000000-0005-0000-0000-0000E5900000}"/>
    <cellStyle name="Normal 7 6 4 2 4 5" xfId="20303" xr:uid="{00000000-0005-0000-0000-0000E6900000}"/>
    <cellStyle name="Normal 7 6 4 2 5" xfId="11893" xr:uid="{00000000-0005-0000-0000-0000E7900000}"/>
    <cellStyle name="Normal 7 6 4 2 5 2" xfId="42224" xr:uid="{00000000-0005-0000-0000-0000E8900000}"/>
    <cellStyle name="Normal 7 6 4 2 5 3" xfId="26991" xr:uid="{00000000-0005-0000-0000-0000E9900000}"/>
    <cellStyle name="Normal 7 6 4 2 6" xfId="6872" xr:uid="{00000000-0005-0000-0000-0000EA900000}"/>
    <cellStyle name="Normal 7 6 4 2 6 2" xfId="37207" xr:uid="{00000000-0005-0000-0000-0000EB900000}"/>
    <cellStyle name="Normal 7 6 4 2 6 3" xfId="21974" xr:uid="{00000000-0005-0000-0000-0000EC900000}"/>
    <cellStyle name="Normal 7 6 4 2 7" xfId="32195" xr:uid="{00000000-0005-0000-0000-0000ED900000}"/>
    <cellStyle name="Normal 7 6 4 2 8" xfId="16961" xr:uid="{00000000-0005-0000-0000-0000EE900000}"/>
    <cellStyle name="Normal 7 6 4 3" xfId="2219" xr:uid="{00000000-0005-0000-0000-0000EF900000}"/>
    <cellStyle name="Normal 7 6 4 3 2" xfId="3909" xr:uid="{00000000-0005-0000-0000-0000F0900000}"/>
    <cellStyle name="Normal 7 6 4 3 2 2" xfId="13982" xr:uid="{00000000-0005-0000-0000-0000F1900000}"/>
    <cellStyle name="Normal 7 6 4 3 2 2 2" xfId="44313" xr:uid="{00000000-0005-0000-0000-0000F2900000}"/>
    <cellStyle name="Normal 7 6 4 3 2 2 3" xfId="29080" xr:uid="{00000000-0005-0000-0000-0000F3900000}"/>
    <cellStyle name="Normal 7 6 4 3 2 3" xfId="8962" xr:uid="{00000000-0005-0000-0000-0000F4900000}"/>
    <cellStyle name="Normal 7 6 4 3 2 3 2" xfId="39296" xr:uid="{00000000-0005-0000-0000-0000F5900000}"/>
    <cellStyle name="Normal 7 6 4 3 2 3 3" xfId="24063" xr:uid="{00000000-0005-0000-0000-0000F6900000}"/>
    <cellStyle name="Normal 7 6 4 3 2 4" xfId="34283" xr:uid="{00000000-0005-0000-0000-0000F7900000}"/>
    <cellStyle name="Normal 7 6 4 3 2 5" xfId="19050" xr:uid="{00000000-0005-0000-0000-0000F8900000}"/>
    <cellStyle name="Normal 7 6 4 3 3" xfId="5601" xr:uid="{00000000-0005-0000-0000-0000F9900000}"/>
    <cellStyle name="Normal 7 6 4 3 3 2" xfId="15653" xr:uid="{00000000-0005-0000-0000-0000FA900000}"/>
    <cellStyle name="Normal 7 6 4 3 3 2 2" xfId="45984" xr:uid="{00000000-0005-0000-0000-0000FB900000}"/>
    <cellStyle name="Normal 7 6 4 3 3 2 3" xfId="30751" xr:uid="{00000000-0005-0000-0000-0000FC900000}"/>
    <cellStyle name="Normal 7 6 4 3 3 3" xfId="10633" xr:uid="{00000000-0005-0000-0000-0000FD900000}"/>
    <cellStyle name="Normal 7 6 4 3 3 3 2" xfId="40967" xr:uid="{00000000-0005-0000-0000-0000FE900000}"/>
    <cellStyle name="Normal 7 6 4 3 3 3 3" xfId="25734" xr:uid="{00000000-0005-0000-0000-0000FF900000}"/>
    <cellStyle name="Normal 7 6 4 3 3 4" xfId="35954" xr:uid="{00000000-0005-0000-0000-000000910000}"/>
    <cellStyle name="Normal 7 6 4 3 3 5" xfId="20721" xr:uid="{00000000-0005-0000-0000-000001910000}"/>
    <cellStyle name="Normal 7 6 4 3 4" xfId="12311" xr:uid="{00000000-0005-0000-0000-000002910000}"/>
    <cellStyle name="Normal 7 6 4 3 4 2" xfId="42642" xr:uid="{00000000-0005-0000-0000-000003910000}"/>
    <cellStyle name="Normal 7 6 4 3 4 3" xfId="27409" xr:uid="{00000000-0005-0000-0000-000004910000}"/>
    <cellStyle name="Normal 7 6 4 3 5" xfId="7290" xr:uid="{00000000-0005-0000-0000-000005910000}"/>
    <cellStyle name="Normal 7 6 4 3 5 2" xfId="37625" xr:uid="{00000000-0005-0000-0000-000006910000}"/>
    <cellStyle name="Normal 7 6 4 3 5 3" xfId="22392" xr:uid="{00000000-0005-0000-0000-000007910000}"/>
    <cellStyle name="Normal 7 6 4 3 6" xfId="32613" xr:uid="{00000000-0005-0000-0000-000008910000}"/>
    <cellStyle name="Normal 7 6 4 3 7" xfId="17379" xr:uid="{00000000-0005-0000-0000-000009910000}"/>
    <cellStyle name="Normal 7 6 4 4" xfId="3072" xr:uid="{00000000-0005-0000-0000-00000A910000}"/>
    <cellStyle name="Normal 7 6 4 4 2" xfId="13146" xr:uid="{00000000-0005-0000-0000-00000B910000}"/>
    <cellStyle name="Normal 7 6 4 4 2 2" xfId="43477" xr:uid="{00000000-0005-0000-0000-00000C910000}"/>
    <cellStyle name="Normal 7 6 4 4 2 3" xfId="28244" xr:uid="{00000000-0005-0000-0000-00000D910000}"/>
    <cellStyle name="Normal 7 6 4 4 3" xfId="8126" xr:uid="{00000000-0005-0000-0000-00000E910000}"/>
    <cellStyle name="Normal 7 6 4 4 3 2" xfId="38460" xr:uid="{00000000-0005-0000-0000-00000F910000}"/>
    <cellStyle name="Normal 7 6 4 4 3 3" xfId="23227" xr:uid="{00000000-0005-0000-0000-000010910000}"/>
    <cellStyle name="Normal 7 6 4 4 4" xfId="33447" xr:uid="{00000000-0005-0000-0000-000011910000}"/>
    <cellStyle name="Normal 7 6 4 4 5" xfId="18214" xr:uid="{00000000-0005-0000-0000-000012910000}"/>
    <cellStyle name="Normal 7 6 4 5" xfId="4765" xr:uid="{00000000-0005-0000-0000-000013910000}"/>
    <cellStyle name="Normal 7 6 4 5 2" xfId="14817" xr:uid="{00000000-0005-0000-0000-000014910000}"/>
    <cellStyle name="Normal 7 6 4 5 2 2" xfId="45148" xr:uid="{00000000-0005-0000-0000-000015910000}"/>
    <cellStyle name="Normal 7 6 4 5 2 3" xfId="29915" xr:uid="{00000000-0005-0000-0000-000016910000}"/>
    <cellStyle name="Normal 7 6 4 5 3" xfId="9797" xr:uid="{00000000-0005-0000-0000-000017910000}"/>
    <cellStyle name="Normal 7 6 4 5 3 2" xfId="40131" xr:uid="{00000000-0005-0000-0000-000018910000}"/>
    <cellStyle name="Normal 7 6 4 5 3 3" xfId="24898" xr:uid="{00000000-0005-0000-0000-000019910000}"/>
    <cellStyle name="Normal 7 6 4 5 4" xfId="35118" xr:uid="{00000000-0005-0000-0000-00001A910000}"/>
    <cellStyle name="Normal 7 6 4 5 5" xfId="19885" xr:uid="{00000000-0005-0000-0000-00001B910000}"/>
    <cellStyle name="Normal 7 6 4 6" xfId="11475" xr:uid="{00000000-0005-0000-0000-00001C910000}"/>
    <cellStyle name="Normal 7 6 4 6 2" xfId="41806" xr:uid="{00000000-0005-0000-0000-00001D910000}"/>
    <cellStyle name="Normal 7 6 4 6 3" xfId="26573" xr:uid="{00000000-0005-0000-0000-00001E910000}"/>
    <cellStyle name="Normal 7 6 4 7" xfId="6454" xr:uid="{00000000-0005-0000-0000-00001F910000}"/>
    <cellStyle name="Normal 7 6 4 7 2" xfId="36789" xr:uid="{00000000-0005-0000-0000-000020910000}"/>
    <cellStyle name="Normal 7 6 4 7 3" xfId="21556" xr:uid="{00000000-0005-0000-0000-000021910000}"/>
    <cellStyle name="Normal 7 6 4 8" xfId="31777" xr:uid="{00000000-0005-0000-0000-000022910000}"/>
    <cellStyle name="Normal 7 6 4 9" xfId="16543" xr:uid="{00000000-0005-0000-0000-000023910000}"/>
    <cellStyle name="Normal 7 6 5" xfId="1588" xr:uid="{00000000-0005-0000-0000-000024910000}"/>
    <cellStyle name="Normal 7 6 5 2" xfId="2429" xr:uid="{00000000-0005-0000-0000-000025910000}"/>
    <cellStyle name="Normal 7 6 5 2 2" xfId="4119" xr:uid="{00000000-0005-0000-0000-000026910000}"/>
    <cellStyle name="Normal 7 6 5 2 2 2" xfId="14192" xr:uid="{00000000-0005-0000-0000-000027910000}"/>
    <cellStyle name="Normal 7 6 5 2 2 2 2" xfId="44523" xr:uid="{00000000-0005-0000-0000-000028910000}"/>
    <cellStyle name="Normal 7 6 5 2 2 2 3" xfId="29290" xr:uid="{00000000-0005-0000-0000-000029910000}"/>
    <cellStyle name="Normal 7 6 5 2 2 3" xfId="9172" xr:uid="{00000000-0005-0000-0000-00002A910000}"/>
    <cellStyle name="Normal 7 6 5 2 2 3 2" xfId="39506" xr:uid="{00000000-0005-0000-0000-00002B910000}"/>
    <cellStyle name="Normal 7 6 5 2 2 3 3" xfId="24273" xr:uid="{00000000-0005-0000-0000-00002C910000}"/>
    <cellStyle name="Normal 7 6 5 2 2 4" xfId="34493" xr:uid="{00000000-0005-0000-0000-00002D910000}"/>
    <cellStyle name="Normal 7 6 5 2 2 5" xfId="19260" xr:uid="{00000000-0005-0000-0000-00002E910000}"/>
    <cellStyle name="Normal 7 6 5 2 3" xfId="5811" xr:uid="{00000000-0005-0000-0000-00002F910000}"/>
    <cellStyle name="Normal 7 6 5 2 3 2" xfId="15863" xr:uid="{00000000-0005-0000-0000-000030910000}"/>
    <cellStyle name="Normal 7 6 5 2 3 2 2" xfId="46194" xr:uid="{00000000-0005-0000-0000-000031910000}"/>
    <cellStyle name="Normal 7 6 5 2 3 2 3" xfId="30961" xr:uid="{00000000-0005-0000-0000-000032910000}"/>
    <cellStyle name="Normal 7 6 5 2 3 3" xfId="10843" xr:uid="{00000000-0005-0000-0000-000033910000}"/>
    <cellStyle name="Normal 7 6 5 2 3 3 2" xfId="41177" xr:uid="{00000000-0005-0000-0000-000034910000}"/>
    <cellStyle name="Normal 7 6 5 2 3 3 3" xfId="25944" xr:uid="{00000000-0005-0000-0000-000035910000}"/>
    <cellStyle name="Normal 7 6 5 2 3 4" xfId="36164" xr:uid="{00000000-0005-0000-0000-000036910000}"/>
    <cellStyle name="Normal 7 6 5 2 3 5" xfId="20931" xr:uid="{00000000-0005-0000-0000-000037910000}"/>
    <cellStyle name="Normal 7 6 5 2 4" xfId="12521" xr:uid="{00000000-0005-0000-0000-000038910000}"/>
    <cellStyle name="Normal 7 6 5 2 4 2" xfId="42852" xr:uid="{00000000-0005-0000-0000-000039910000}"/>
    <cellStyle name="Normal 7 6 5 2 4 3" xfId="27619" xr:uid="{00000000-0005-0000-0000-00003A910000}"/>
    <cellStyle name="Normal 7 6 5 2 5" xfId="7500" xr:uid="{00000000-0005-0000-0000-00003B910000}"/>
    <cellStyle name="Normal 7 6 5 2 5 2" xfId="37835" xr:uid="{00000000-0005-0000-0000-00003C910000}"/>
    <cellStyle name="Normal 7 6 5 2 5 3" xfId="22602" xr:uid="{00000000-0005-0000-0000-00003D910000}"/>
    <cellStyle name="Normal 7 6 5 2 6" xfId="32823" xr:uid="{00000000-0005-0000-0000-00003E910000}"/>
    <cellStyle name="Normal 7 6 5 2 7" xfId="17589" xr:uid="{00000000-0005-0000-0000-00003F910000}"/>
    <cellStyle name="Normal 7 6 5 3" xfId="3282" xr:uid="{00000000-0005-0000-0000-000040910000}"/>
    <cellStyle name="Normal 7 6 5 3 2" xfId="13356" xr:uid="{00000000-0005-0000-0000-000041910000}"/>
    <cellStyle name="Normal 7 6 5 3 2 2" xfId="43687" xr:uid="{00000000-0005-0000-0000-000042910000}"/>
    <cellStyle name="Normal 7 6 5 3 2 3" xfId="28454" xr:uid="{00000000-0005-0000-0000-000043910000}"/>
    <cellStyle name="Normal 7 6 5 3 3" xfId="8336" xr:uid="{00000000-0005-0000-0000-000044910000}"/>
    <cellStyle name="Normal 7 6 5 3 3 2" xfId="38670" xr:uid="{00000000-0005-0000-0000-000045910000}"/>
    <cellStyle name="Normal 7 6 5 3 3 3" xfId="23437" xr:uid="{00000000-0005-0000-0000-000046910000}"/>
    <cellStyle name="Normal 7 6 5 3 4" xfId="33657" xr:uid="{00000000-0005-0000-0000-000047910000}"/>
    <cellStyle name="Normal 7 6 5 3 5" xfId="18424" xr:uid="{00000000-0005-0000-0000-000048910000}"/>
    <cellStyle name="Normal 7 6 5 4" xfId="4975" xr:uid="{00000000-0005-0000-0000-000049910000}"/>
    <cellStyle name="Normal 7 6 5 4 2" xfId="15027" xr:uid="{00000000-0005-0000-0000-00004A910000}"/>
    <cellStyle name="Normal 7 6 5 4 2 2" xfId="45358" xr:uid="{00000000-0005-0000-0000-00004B910000}"/>
    <cellStyle name="Normal 7 6 5 4 2 3" xfId="30125" xr:uid="{00000000-0005-0000-0000-00004C910000}"/>
    <cellStyle name="Normal 7 6 5 4 3" xfId="10007" xr:uid="{00000000-0005-0000-0000-00004D910000}"/>
    <cellStyle name="Normal 7 6 5 4 3 2" xfId="40341" xr:uid="{00000000-0005-0000-0000-00004E910000}"/>
    <cellStyle name="Normal 7 6 5 4 3 3" xfId="25108" xr:uid="{00000000-0005-0000-0000-00004F910000}"/>
    <cellStyle name="Normal 7 6 5 4 4" xfId="35328" xr:uid="{00000000-0005-0000-0000-000050910000}"/>
    <cellStyle name="Normal 7 6 5 4 5" xfId="20095" xr:uid="{00000000-0005-0000-0000-000051910000}"/>
    <cellStyle name="Normal 7 6 5 5" xfId="11685" xr:uid="{00000000-0005-0000-0000-000052910000}"/>
    <cellStyle name="Normal 7 6 5 5 2" xfId="42016" xr:uid="{00000000-0005-0000-0000-000053910000}"/>
    <cellStyle name="Normal 7 6 5 5 3" xfId="26783" xr:uid="{00000000-0005-0000-0000-000054910000}"/>
    <cellStyle name="Normal 7 6 5 6" xfId="6664" xr:uid="{00000000-0005-0000-0000-000055910000}"/>
    <cellStyle name="Normal 7 6 5 6 2" xfId="36999" xr:uid="{00000000-0005-0000-0000-000056910000}"/>
    <cellStyle name="Normal 7 6 5 6 3" xfId="21766" xr:uid="{00000000-0005-0000-0000-000057910000}"/>
    <cellStyle name="Normal 7 6 5 7" xfId="31987" xr:uid="{00000000-0005-0000-0000-000058910000}"/>
    <cellStyle name="Normal 7 6 5 8" xfId="16753" xr:uid="{00000000-0005-0000-0000-000059910000}"/>
    <cellStyle name="Normal 7 6 6" xfId="2009" xr:uid="{00000000-0005-0000-0000-00005A910000}"/>
    <cellStyle name="Normal 7 6 6 2" xfId="3701" xr:uid="{00000000-0005-0000-0000-00005B910000}"/>
    <cellStyle name="Normal 7 6 6 2 2" xfId="13774" xr:uid="{00000000-0005-0000-0000-00005C910000}"/>
    <cellStyle name="Normal 7 6 6 2 2 2" xfId="44105" xr:uid="{00000000-0005-0000-0000-00005D910000}"/>
    <cellStyle name="Normal 7 6 6 2 2 3" xfId="28872" xr:uid="{00000000-0005-0000-0000-00005E910000}"/>
    <cellStyle name="Normal 7 6 6 2 3" xfId="8754" xr:uid="{00000000-0005-0000-0000-00005F910000}"/>
    <cellStyle name="Normal 7 6 6 2 3 2" xfId="39088" xr:uid="{00000000-0005-0000-0000-000060910000}"/>
    <cellStyle name="Normal 7 6 6 2 3 3" xfId="23855" xr:uid="{00000000-0005-0000-0000-000061910000}"/>
    <cellStyle name="Normal 7 6 6 2 4" xfId="34075" xr:uid="{00000000-0005-0000-0000-000062910000}"/>
    <cellStyle name="Normal 7 6 6 2 5" xfId="18842" xr:uid="{00000000-0005-0000-0000-000063910000}"/>
    <cellStyle name="Normal 7 6 6 3" xfId="5393" xr:uid="{00000000-0005-0000-0000-000064910000}"/>
    <cellStyle name="Normal 7 6 6 3 2" xfId="15445" xr:uid="{00000000-0005-0000-0000-000065910000}"/>
    <cellStyle name="Normal 7 6 6 3 2 2" xfId="45776" xr:uid="{00000000-0005-0000-0000-000066910000}"/>
    <cellStyle name="Normal 7 6 6 3 2 3" xfId="30543" xr:uid="{00000000-0005-0000-0000-000067910000}"/>
    <cellStyle name="Normal 7 6 6 3 3" xfId="10425" xr:uid="{00000000-0005-0000-0000-000068910000}"/>
    <cellStyle name="Normal 7 6 6 3 3 2" xfId="40759" xr:uid="{00000000-0005-0000-0000-000069910000}"/>
    <cellStyle name="Normal 7 6 6 3 3 3" xfId="25526" xr:uid="{00000000-0005-0000-0000-00006A910000}"/>
    <cellStyle name="Normal 7 6 6 3 4" xfId="35746" xr:uid="{00000000-0005-0000-0000-00006B910000}"/>
    <cellStyle name="Normal 7 6 6 3 5" xfId="20513" xr:uid="{00000000-0005-0000-0000-00006C910000}"/>
    <cellStyle name="Normal 7 6 6 4" xfId="12103" xr:uid="{00000000-0005-0000-0000-00006D910000}"/>
    <cellStyle name="Normal 7 6 6 4 2" xfId="42434" xr:uid="{00000000-0005-0000-0000-00006E910000}"/>
    <cellStyle name="Normal 7 6 6 4 3" xfId="27201" xr:uid="{00000000-0005-0000-0000-00006F910000}"/>
    <cellStyle name="Normal 7 6 6 5" xfId="7082" xr:uid="{00000000-0005-0000-0000-000070910000}"/>
    <cellStyle name="Normal 7 6 6 5 2" xfId="37417" xr:uid="{00000000-0005-0000-0000-000071910000}"/>
    <cellStyle name="Normal 7 6 6 5 3" xfId="22184" xr:uid="{00000000-0005-0000-0000-000072910000}"/>
    <cellStyle name="Normal 7 6 6 6" xfId="32405" xr:uid="{00000000-0005-0000-0000-000073910000}"/>
    <cellStyle name="Normal 7 6 6 7" xfId="17171" xr:uid="{00000000-0005-0000-0000-000074910000}"/>
    <cellStyle name="Normal 7 6 7" xfId="2861" xr:uid="{00000000-0005-0000-0000-000075910000}"/>
    <cellStyle name="Normal 7 6 7 2" xfId="12938" xr:uid="{00000000-0005-0000-0000-000076910000}"/>
    <cellStyle name="Normal 7 6 7 2 2" xfId="43269" xr:uid="{00000000-0005-0000-0000-000077910000}"/>
    <cellStyle name="Normal 7 6 7 2 3" xfId="28036" xr:uid="{00000000-0005-0000-0000-000078910000}"/>
    <cellStyle name="Normal 7 6 7 3" xfId="7918" xr:uid="{00000000-0005-0000-0000-000079910000}"/>
    <cellStyle name="Normal 7 6 7 3 2" xfId="38252" xr:uid="{00000000-0005-0000-0000-00007A910000}"/>
    <cellStyle name="Normal 7 6 7 3 3" xfId="23019" xr:uid="{00000000-0005-0000-0000-00007B910000}"/>
    <cellStyle name="Normal 7 6 7 4" xfId="33239" xr:uid="{00000000-0005-0000-0000-00007C910000}"/>
    <cellStyle name="Normal 7 6 7 5" xfId="18006" xr:uid="{00000000-0005-0000-0000-00007D910000}"/>
    <cellStyle name="Normal 7 6 8" xfId="4555" xr:uid="{00000000-0005-0000-0000-00007E910000}"/>
    <cellStyle name="Normal 7 6 8 2" xfId="14609" xr:uid="{00000000-0005-0000-0000-00007F910000}"/>
    <cellStyle name="Normal 7 6 8 2 2" xfId="44940" xr:uid="{00000000-0005-0000-0000-000080910000}"/>
    <cellStyle name="Normal 7 6 8 2 3" xfId="29707" xr:uid="{00000000-0005-0000-0000-000081910000}"/>
    <cellStyle name="Normal 7 6 8 3" xfId="9589" xr:uid="{00000000-0005-0000-0000-000082910000}"/>
    <cellStyle name="Normal 7 6 8 3 2" xfId="39923" xr:uid="{00000000-0005-0000-0000-000083910000}"/>
    <cellStyle name="Normal 7 6 8 3 3" xfId="24690" xr:uid="{00000000-0005-0000-0000-000084910000}"/>
    <cellStyle name="Normal 7 6 8 4" xfId="34910" xr:uid="{00000000-0005-0000-0000-000085910000}"/>
    <cellStyle name="Normal 7 6 8 5" xfId="19677" xr:uid="{00000000-0005-0000-0000-000086910000}"/>
    <cellStyle name="Normal 7 6 9" xfId="11265" xr:uid="{00000000-0005-0000-0000-000087910000}"/>
    <cellStyle name="Normal 7 6 9 2" xfId="41598" xr:uid="{00000000-0005-0000-0000-000088910000}"/>
    <cellStyle name="Normal 7 6 9 3" xfId="26365" xr:uid="{00000000-0005-0000-0000-000089910000}"/>
    <cellStyle name="Normal 7 7" xfId="909" xr:uid="{00000000-0005-0000-0000-00008A910000}"/>
    <cellStyle name="Normal 7 8" xfId="903" xr:uid="{00000000-0005-0000-0000-00008B910000}"/>
    <cellStyle name="Normal 7 9" xfId="371" xr:uid="{00000000-0005-0000-0000-00008C910000}"/>
    <cellStyle name="Normal 70" xfId="910" xr:uid="{00000000-0005-0000-0000-00008D910000}"/>
    <cellStyle name="Normal 71" xfId="911" xr:uid="{00000000-0005-0000-0000-00008E910000}"/>
    <cellStyle name="Normal 71 10" xfId="6245" xr:uid="{00000000-0005-0000-0000-00008F910000}"/>
    <cellStyle name="Normal 71 10 2" xfId="36582" xr:uid="{00000000-0005-0000-0000-000090910000}"/>
    <cellStyle name="Normal 71 10 3" xfId="21349" xr:uid="{00000000-0005-0000-0000-000091910000}"/>
    <cellStyle name="Normal 71 11" xfId="31573" xr:uid="{00000000-0005-0000-0000-000092910000}"/>
    <cellStyle name="Normal 71 12" xfId="16334" xr:uid="{00000000-0005-0000-0000-000093910000}"/>
    <cellStyle name="Normal 71 2" xfId="1209" xr:uid="{00000000-0005-0000-0000-000094910000}"/>
    <cellStyle name="Normal 71 2 10" xfId="31624" xr:uid="{00000000-0005-0000-0000-000095910000}"/>
    <cellStyle name="Normal 71 2 11" xfId="16388" xr:uid="{00000000-0005-0000-0000-000096910000}"/>
    <cellStyle name="Normal 71 2 2" xfId="1317" xr:uid="{00000000-0005-0000-0000-000097910000}"/>
    <cellStyle name="Normal 71 2 2 10" xfId="16492" xr:uid="{00000000-0005-0000-0000-000098910000}"/>
    <cellStyle name="Normal 71 2 2 2" xfId="1534" xr:uid="{00000000-0005-0000-0000-000099910000}"/>
    <cellStyle name="Normal 71 2 2 2 2" xfId="1955" xr:uid="{00000000-0005-0000-0000-00009A910000}"/>
    <cellStyle name="Normal 71 2 2 2 2 2" xfId="2794" xr:uid="{00000000-0005-0000-0000-00009B910000}"/>
    <cellStyle name="Normal 71 2 2 2 2 2 2" xfId="4484" xr:uid="{00000000-0005-0000-0000-00009C910000}"/>
    <cellStyle name="Normal 71 2 2 2 2 2 2 2" xfId="14557" xr:uid="{00000000-0005-0000-0000-00009D910000}"/>
    <cellStyle name="Normal 71 2 2 2 2 2 2 2 2" xfId="44888" xr:uid="{00000000-0005-0000-0000-00009E910000}"/>
    <cellStyle name="Normal 71 2 2 2 2 2 2 2 3" xfId="29655" xr:uid="{00000000-0005-0000-0000-00009F910000}"/>
    <cellStyle name="Normal 71 2 2 2 2 2 2 3" xfId="9537" xr:uid="{00000000-0005-0000-0000-0000A0910000}"/>
    <cellStyle name="Normal 71 2 2 2 2 2 2 3 2" xfId="39871" xr:uid="{00000000-0005-0000-0000-0000A1910000}"/>
    <cellStyle name="Normal 71 2 2 2 2 2 2 3 3" xfId="24638" xr:uid="{00000000-0005-0000-0000-0000A2910000}"/>
    <cellStyle name="Normal 71 2 2 2 2 2 2 4" xfId="34858" xr:uid="{00000000-0005-0000-0000-0000A3910000}"/>
    <cellStyle name="Normal 71 2 2 2 2 2 2 5" xfId="19625" xr:uid="{00000000-0005-0000-0000-0000A4910000}"/>
    <cellStyle name="Normal 71 2 2 2 2 2 3" xfId="6176" xr:uid="{00000000-0005-0000-0000-0000A5910000}"/>
    <cellStyle name="Normal 71 2 2 2 2 2 3 2" xfId="16228" xr:uid="{00000000-0005-0000-0000-0000A6910000}"/>
    <cellStyle name="Normal 71 2 2 2 2 2 3 2 2" xfId="46559" xr:uid="{00000000-0005-0000-0000-0000A7910000}"/>
    <cellStyle name="Normal 71 2 2 2 2 2 3 2 3" xfId="31326" xr:uid="{00000000-0005-0000-0000-0000A8910000}"/>
    <cellStyle name="Normal 71 2 2 2 2 2 3 3" xfId="11208" xr:uid="{00000000-0005-0000-0000-0000A9910000}"/>
    <cellStyle name="Normal 71 2 2 2 2 2 3 3 2" xfId="41542" xr:uid="{00000000-0005-0000-0000-0000AA910000}"/>
    <cellStyle name="Normal 71 2 2 2 2 2 3 3 3" xfId="26309" xr:uid="{00000000-0005-0000-0000-0000AB910000}"/>
    <cellStyle name="Normal 71 2 2 2 2 2 3 4" xfId="36529" xr:uid="{00000000-0005-0000-0000-0000AC910000}"/>
    <cellStyle name="Normal 71 2 2 2 2 2 3 5" xfId="21296" xr:uid="{00000000-0005-0000-0000-0000AD910000}"/>
    <cellStyle name="Normal 71 2 2 2 2 2 4" xfId="12886" xr:uid="{00000000-0005-0000-0000-0000AE910000}"/>
    <cellStyle name="Normal 71 2 2 2 2 2 4 2" xfId="43217" xr:uid="{00000000-0005-0000-0000-0000AF910000}"/>
    <cellStyle name="Normal 71 2 2 2 2 2 4 3" xfId="27984" xr:uid="{00000000-0005-0000-0000-0000B0910000}"/>
    <cellStyle name="Normal 71 2 2 2 2 2 5" xfId="7865" xr:uid="{00000000-0005-0000-0000-0000B1910000}"/>
    <cellStyle name="Normal 71 2 2 2 2 2 5 2" xfId="38200" xr:uid="{00000000-0005-0000-0000-0000B2910000}"/>
    <cellStyle name="Normal 71 2 2 2 2 2 5 3" xfId="22967" xr:uid="{00000000-0005-0000-0000-0000B3910000}"/>
    <cellStyle name="Normal 71 2 2 2 2 2 6" xfId="33188" xr:uid="{00000000-0005-0000-0000-0000B4910000}"/>
    <cellStyle name="Normal 71 2 2 2 2 2 7" xfId="17954" xr:uid="{00000000-0005-0000-0000-0000B5910000}"/>
    <cellStyle name="Normal 71 2 2 2 2 3" xfId="3647" xr:uid="{00000000-0005-0000-0000-0000B6910000}"/>
    <cellStyle name="Normal 71 2 2 2 2 3 2" xfId="13721" xr:uid="{00000000-0005-0000-0000-0000B7910000}"/>
    <cellStyle name="Normal 71 2 2 2 2 3 2 2" xfId="44052" xr:uid="{00000000-0005-0000-0000-0000B8910000}"/>
    <cellStyle name="Normal 71 2 2 2 2 3 2 3" xfId="28819" xr:uid="{00000000-0005-0000-0000-0000B9910000}"/>
    <cellStyle name="Normal 71 2 2 2 2 3 3" xfId="8701" xr:uid="{00000000-0005-0000-0000-0000BA910000}"/>
    <cellStyle name="Normal 71 2 2 2 2 3 3 2" xfId="39035" xr:uid="{00000000-0005-0000-0000-0000BB910000}"/>
    <cellStyle name="Normal 71 2 2 2 2 3 3 3" xfId="23802" xr:uid="{00000000-0005-0000-0000-0000BC910000}"/>
    <cellStyle name="Normal 71 2 2 2 2 3 4" xfId="34022" xr:uid="{00000000-0005-0000-0000-0000BD910000}"/>
    <cellStyle name="Normal 71 2 2 2 2 3 5" xfId="18789" xr:uid="{00000000-0005-0000-0000-0000BE910000}"/>
    <cellStyle name="Normal 71 2 2 2 2 4" xfId="5340" xr:uid="{00000000-0005-0000-0000-0000BF910000}"/>
    <cellStyle name="Normal 71 2 2 2 2 4 2" xfId="15392" xr:uid="{00000000-0005-0000-0000-0000C0910000}"/>
    <cellStyle name="Normal 71 2 2 2 2 4 2 2" xfId="45723" xr:uid="{00000000-0005-0000-0000-0000C1910000}"/>
    <cellStyle name="Normal 71 2 2 2 2 4 2 3" xfId="30490" xr:uid="{00000000-0005-0000-0000-0000C2910000}"/>
    <cellStyle name="Normal 71 2 2 2 2 4 3" xfId="10372" xr:uid="{00000000-0005-0000-0000-0000C3910000}"/>
    <cellStyle name="Normal 71 2 2 2 2 4 3 2" xfId="40706" xr:uid="{00000000-0005-0000-0000-0000C4910000}"/>
    <cellStyle name="Normal 71 2 2 2 2 4 3 3" xfId="25473" xr:uid="{00000000-0005-0000-0000-0000C5910000}"/>
    <cellStyle name="Normal 71 2 2 2 2 4 4" xfId="35693" xr:uid="{00000000-0005-0000-0000-0000C6910000}"/>
    <cellStyle name="Normal 71 2 2 2 2 4 5" xfId="20460" xr:uid="{00000000-0005-0000-0000-0000C7910000}"/>
    <cellStyle name="Normal 71 2 2 2 2 5" xfId="12050" xr:uid="{00000000-0005-0000-0000-0000C8910000}"/>
    <cellStyle name="Normal 71 2 2 2 2 5 2" xfId="42381" xr:uid="{00000000-0005-0000-0000-0000C9910000}"/>
    <cellStyle name="Normal 71 2 2 2 2 5 3" xfId="27148" xr:uid="{00000000-0005-0000-0000-0000CA910000}"/>
    <cellStyle name="Normal 71 2 2 2 2 6" xfId="7029" xr:uid="{00000000-0005-0000-0000-0000CB910000}"/>
    <cellStyle name="Normal 71 2 2 2 2 6 2" xfId="37364" xr:uid="{00000000-0005-0000-0000-0000CC910000}"/>
    <cellStyle name="Normal 71 2 2 2 2 6 3" xfId="22131" xr:uid="{00000000-0005-0000-0000-0000CD910000}"/>
    <cellStyle name="Normal 71 2 2 2 2 7" xfId="32352" xr:uid="{00000000-0005-0000-0000-0000CE910000}"/>
    <cellStyle name="Normal 71 2 2 2 2 8" xfId="17118" xr:uid="{00000000-0005-0000-0000-0000CF910000}"/>
    <cellStyle name="Normal 71 2 2 2 3" xfId="2376" xr:uid="{00000000-0005-0000-0000-0000D0910000}"/>
    <cellStyle name="Normal 71 2 2 2 3 2" xfId="4066" xr:uid="{00000000-0005-0000-0000-0000D1910000}"/>
    <cellStyle name="Normal 71 2 2 2 3 2 2" xfId="14139" xr:uid="{00000000-0005-0000-0000-0000D2910000}"/>
    <cellStyle name="Normal 71 2 2 2 3 2 2 2" xfId="44470" xr:uid="{00000000-0005-0000-0000-0000D3910000}"/>
    <cellStyle name="Normal 71 2 2 2 3 2 2 3" xfId="29237" xr:uid="{00000000-0005-0000-0000-0000D4910000}"/>
    <cellStyle name="Normal 71 2 2 2 3 2 3" xfId="9119" xr:uid="{00000000-0005-0000-0000-0000D5910000}"/>
    <cellStyle name="Normal 71 2 2 2 3 2 3 2" xfId="39453" xr:uid="{00000000-0005-0000-0000-0000D6910000}"/>
    <cellStyle name="Normal 71 2 2 2 3 2 3 3" xfId="24220" xr:uid="{00000000-0005-0000-0000-0000D7910000}"/>
    <cellStyle name="Normal 71 2 2 2 3 2 4" xfId="34440" xr:uid="{00000000-0005-0000-0000-0000D8910000}"/>
    <cellStyle name="Normal 71 2 2 2 3 2 5" xfId="19207" xr:uid="{00000000-0005-0000-0000-0000D9910000}"/>
    <cellStyle name="Normal 71 2 2 2 3 3" xfId="5758" xr:uid="{00000000-0005-0000-0000-0000DA910000}"/>
    <cellStyle name="Normal 71 2 2 2 3 3 2" xfId="15810" xr:uid="{00000000-0005-0000-0000-0000DB910000}"/>
    <cellStyle name="Normal 71 2 2 2 3 3 2 2" xfId="46141" xr:uid="{00000000-0005-0000-0000-0000DC910000}"/>
    <cellStyle name="Normal 71 2 2 2 3 3 2 3" xfId="30908" xr:uid="{00000000-0005-0000-0000-0000DD910000}"/>
    <cellStyle name="Normal 71 2 2 2 3 3 3" xfId="10790" xr:uid="{00000000-0005-0000-0000-0000DE910000}"/>
    <cellStyle name="Normal 71 2 2 2 3 3 3 2" xfId="41124" xr:uid="{00000000-0005-0000-0000-0000DF910000}"/>
    <cellStyle name="Normal 71 2 2 2 3 3 3 3" xfId="25891" xr:uid="{00000000-0005-0000-0000-0000E0910000}"/>
    <cellStyle name="Normal 71 2 2 2 3 3 4" xfId="36111" xr:uid="{00000000-0005-0000-0000-0000E1910000}"/>
    <cellStyle name="Normal 71 2 2 2 3 3 5" xfId="20878" xr:uid="{00000000-0005-0000-0000-0000E2910000}"/>
    <cellStyle name="Normal 71 2 2 2 3 4" xfId="12468" xr:uid="{00000000-0005-0000-0000-0000E3910000}"/>
    <cellStyle name="Normal 71 2 2 2 3 4 2" xfId="42799" xr:uid="{00000000-0005-0000-0000-0000E4910000}"/>
    <cellStyle name="Normal 71 2 2 2 3 4 3" xfId="27566" xr:uid="{00000000-0005-0000-0000-0000E5910000}"/>
    <cellStyle name="Normal 71 2 2 2 3 5" xfId="7447" xr:uid="{00000000-0005-0000-0000-0000E6910000}"/>
    <cellStyle name="Normal 71 2 2 2 3 5 2" xfId="37782" xr:uid="{00000000-0005-0000-0000-0000E7910000}"/>
    <cellStyle name="Normal 71 2 2 2 3 5 3" xfId="22549" xr:uid="{00000000-0005-0000-0000-0000E8910000}"/>
    <cellStyle name="Normal 71 2 2 2 3 6" xfId="32770" xr:uid="{00000000-0005-0000-0000-0000E9910000}"/>
    <cellStyle name="Normal 71 2 2 2 3 7" xfId="17536" xr:uid="{00000000-0005-0000-0000-0000EA910000}"/>
    <cellStyle name="Normal 71 2 2 2 4" xfId="3229" xr:uid="{00000000-0005-0000-0000-0000EB910000}"/>
    <cellStyle name="Normal 71 2 2 2 4 2" xfId="13303" xr:uid="{00000000-0005-0000-0000-0000EC910000}"/>
    <cellStyle name="Normal 71 2 2 2 4 2 2" xfId="43634" xr:uid="{00000000-0005-0000-0000-0000ED910000}"/>
    <cellStyle name="Normal 71 2 2 2 4 2 3" xfId="28401" xr:uid="{00000000-0005-0000-0000-0000EE910000}"/>
    <cellStyle name="Normal 71 2 2 2 4 3" xfId="8283" xr:uid="{00000000-0005-0000-0000-0000EF910000}"/>
    <cellStyle name="Normal 71 2 2 2 4 3 2" xfId="38617" xr:uid="{00000000-0005-0000-0000-0000F0910000}"/>
    <cellStyle name="Normal 71 2 2 2 4 3 3" xfId="23384" xr:uid="{00000000-0005-0000-0000-0000F1910000}"/>
    <cellStyle name="Normal 71 2 2 2 4 4" xfId="33604" xr:uid="{00000000-0005-0000-0000-0000F2910000}"/>
    <cellStyle name="Normal 71 2 2 2 4 5" xfId="18371" xr:uid="{00000000-0005-0000-0000-0000F3910000}"/>
    <cellStyle name="Normal 71 2 2 2 5" xfId="4922" xr:uid="{00000000-0005-0000-0000-0000F4910000}"/>
    <cellStyle name="Normal 71 2 2 2 5 2" xfId="14974" xr:uid="{00000000-0005-0000-0000-0000F5910000}"/>
    <cellStyle name="Normal 71 2 2 2 5 2 2" xfId="45305" xr:uid="{00000000-0005-0000-0000-0000F6910000}"/>
    <cellStyle name="Normal 71 2 2 2 5 2 3" xfId="30072" xr:uid="{00000000-0005-0000-0000-0000F7910000}"/>
    <cellStyle name="Normal 71 2 2 2 5 3" xfId="9954" xr:uid="{00000000-0005-0000-0000-0000F8910000}"/>
    <cellStyle name="Normal 71 2 2 2 5 3 2" xfId="40288" xr:uid="{00000000-0005-0000-0000-0000F9910000}"/>
    <cellStyle name="Normal 71 2 2 2 5 3 3" xfId="25055" xr:uid="{00000000-0005-0000-0000-0000FA910000}"/>
    <cellStyle name="Normal 71 2 2 2 5 4" xfId="35275" xr:uid="{00000000-0005-0000-0000-0000FB910000}"/>
    <cellStyle name="Normal 71 2 2 2 5 5" xfId="20042" xr:uid="{00000000-0005-0000-0000-0000FC910000}"/>
    <cellStyle name="Normal 71 2 2 2 6" xfId="11632" xr:uid="{00000000-0005-0000-0000-0000FD910000}"/>
    <cellStyle name="Normal 71 2 2 2 6 2" xfId="41963" xr:uid="{00000000-0005-0000-0000-0000FE910000}"/>
    <cellStyle name="Normal 71 2 2 2 6 3" xfId="26730" xr:uid="{00000000-0005-0000-0000-0000FF910000}"/>
    <cellStyle name="Normal 71 2 2 2 7" xfId="6611" xr:uid="{00000000-0005-0000-0000-000000920000}"/>
    <cellStyle name="Normal 71 2 2 2 7 2" xfId="36946" xr:uid="{00000000-0005-0000-0000-000001920000}"/>
    <cellStyle name="Normal 71 2 2 2 7 3" xfId="21713" xr:uid="{00000000-0005-0000-0000-000002920000}"/>
    <cellStyle name="Normal 71 2 2 2 8" xfId="31934" xr:uid="{00000000-0005-0000-0000-000003920000}"/>
    <cellStyle name="Normal 71 2 2 2 9" xfId="16700" xr:uid="{00000000-0005-0000-0000-000004920000}"/>
    <cellStyle name="Normal 71 2 2 3" xfId="1747" xr:uid="{00000000-0005-0000-0000-000005920000}"/>
    <cellStyle name="Normal 71 2 2 3 2" xfId="2586" xr:uid="{00000000-0005-0000-0000-000006920000}"/>
    <cellStyle name="Normal 71 2 2 3 2 2" xfId="4276" xr:uid="{00000000-0005-0000-0000-000007920000}"/>
    <cellStyle name="Normal 71 2 2 3 2 2 2" xfId="14349" xr:uid="{00000000-0005-0000-0000-000008920000}"/>
    <cellStyle name="Normal 71 2 2 3 2 2 2 2" xfId="44680" xr:uid="{00000000-0005-0000-0000-000009920000}"/>
    <cellStyle name="Normal 71 2 2 3 2 2 2 3" xfId="29447" xr:uid="{00000000-0005-0000-0000-00000A920000}"/>
    <cellStyle name="Normal 71 2 2 3 2 2 3" xfId="9329" xr:uid="{00000000-0005-0000-0000-00000B920000}"/>
    <cellStyle name="Normal 71 2 2 3 2 2 3 2" xfId="39663" xr:uid="{00000000-0005-0000-0000-00000C920000}"/>
    <cellStyle name="Normal 71 2 2 3 2 2 3 3" xfId="24430" xr:uid="{00000000-0005-0000-0000-00000D920000}"/>
    <cellStyle name="Normal 71 2 2 3 2 2 4" xfId="34650" xr:uid="{00000000-0005-0000-0000-00000E920000}"/>
    <cellStyle name="Normal 71 2 2 3 2 2 5" xfId="19417" xr:uid="{00000000-0005-0000-0000-00000F920000}"/>
    <cellStyle name="Normal 71 2 2 3 2 3" xfId="5968" xr:uid="{00000000-0005-0000-0000-000010920000}"/>
    <cellStyle name="Normal 71 2 2 3 2 3 2" xfId="16020" xr:uid="{00000000-0005-0000-0000-000011920000}"/>
    <cellStyle name="Normal 71 2 2 3 2 3 2 2" xfId="46351" xr:uid="{00000000-0005-0000-0000-000012920000}"/>
    <cellStyle name="Normal 71 2 2 3 2 3 2 3" xfId="31118" xr:uid="{00000000-0005-0000-0000-000013920000}"/>
    <cellStyle name="Normal 71 2 2 3 2 3 3" xfId="11000" xr:uid="{00000000-0005-0000-0000-000014920000}"/>
    <cellStyle name="Normal 71 2 2 3 2 3 3 2" xfId="41334" xr:uid="{00000000-0005-0000-0000-000015920000}"/>
    <cellStyle name="Normal 71 2 2 3 2 3 3 3" xfId="26101" xr:uid="{00000000-0005-0000-0000-000016920000}"/>
    <cellStyle name="Normal 71 2 2 3 2 3 4" xfId="36321" xr:uid="{00000000-0005-0000-0000-000017920000}"/>
    <cellStyle name="Normal 71 2 2 3 2 3 5" xfId="21088" xr:uid="{00000000-0005-0000-0000-000018920000}"/>
    <cellStyle name="Normal 71 2 2 3 2 4" xfId="12678" xr:uid="{00000000-0005-0000-0000-000019920000}"/>
    <cellStyle name="Normal 71 2 2 3 2 4 2" xfId="43009" xr:uid="{00000000-0005-0000-0000-00001A920000}"/>
    <cellStyle name="Normal 71 2 2 3 2 4 3" xfId="27776" xr:uid="{00000000-0005-0000-0000-00001B920000}"/>
    <cellStyle name="Normal 71 2 2 3 2 5" xfId="7657" xr:uid="{00000000-0005-0000-0000-00001C920000}"/>
    <cellStyle name="Normal 71 2 2 3 2 5 2" xfId="37992" xr:uid="{00000000-0005-0000-0000-00001D920000}"/>
    <cellStyle name="Normal 71 2 2 3 2 5 3" xfId="22759" xr:uid="{00000000-0005-0000-0000-00001E920000}"/>
    <cellStyle name="Normal 71 2 2 3 2 6" xfId="32980" xr:uid="{00000000-0005-0000-0000-00001F920000}"/>
    <cellStyle name="Normal 71 2 2 3 2 7" xfId="17746" xr:uid="{00000000-0005-0000-0000-000020920000}"/>
    <cellStyle name="Normal 71 2 2 3 3" xfId="3439" xr:uid="{00000000-0005-0000-0000-000021920000}"/>
    <cellStyle name="Normal 71 2 2 3 3 2" xfId="13513" xr:uid="{00000000-0005-0000-0000-000022920000}"/>
    <cellStyle name="Normal 71 2 2 3 3 2 2" xfId="43844" xr:uid="{00000000-0005-0000-0000-000023920000}"/>
    <cellStyle name="Normal 71 2 2 3 3 2 3" xfId="28611" xr:uid="{00000000-0005-0000-0000-000024920000}"/>
    <cellStyle name="Normal 71 2 2 3 3 3" xfId="8493" xr:uid="{00000000-0005-0000-0000-000025920000}"/>
    <cellStyle name="Normal 71 2 2 3 3 3 2" xfId="38827" xr:uid="{00000000-0005-0000-0000-000026920000}"/>
    <cellStyle name="Normal 71 2 2 3 3 3 3" xfId="23594" xr:uid="{00000000-0005-0000-0000-000027920000}"/>
    <cellStyle name="Normal 71 2 2 3 3 4" xfId="33814" xr:uid="{00000000-0005-0000-0000-000028920000}"/>
    <cellStyle name="Normal 71 2 2 3 3 5" xfId="18581" xr:uid="{00000000-0005-0000-0000-000029920000}"/>
    <cellStyle name="Normal 71 2 2 3 4" xfId="5132" xr:uid="{00000000-0005-0000-0000-00002A920000}"/>
    <cellStyle name="Normal 71 2 2 3 4 2" xfId="15184" xr:uid="{00000000-0005-0000-0000-00002B920000}"/>
    <cellStyle name="Normal 71 2 2 3 4 2 2" xfId="45515" xr:uid="{00000000-0005-0000-0000-00002C920000}"/>
    <cellStyle name="Normal 71 2 2 3 4 2 3" xfId="30282" xr:uid="{00000000-0005-0000-0000-00002D920000}"/>
    <cellStyle name="Normal 71 2 2 3 4 3" xfId="10164" xr:uid="{00000000-0005-0000-0000-00002E920000}"/>
    <cellStyle name="Normal 71 2 2 3 4 3 2" xfId="40498" xr:uid="{00000000-0005-0000-0000-00002F920000}"/>
    <cellStyle name="Normal 71 2 2 3 4 3 3" xfId="25265" xr:uid="{00000000-0005-0000-0000-000030920000}"/>
    <cellStyle name="Normal 71 2 2 3 4 4" xfId="35485" xr:uid="{00000000-0005-0000-0000-000031920000}"/>
    <cellStyle name="Normal 71 2 2 3 4 5" xfId="20252" xr:uid="{00000000-0005-0000-0000-000032920000}"/>
    <cellStyle name="Normal 71 2 2 3 5" xfId="11842" xr:uid="{00000000-0005-0000-0000-000033920000}"/>
    <cellStyle name="Normal 71 2 2 3 5 2" xfId="42173" xr:uid="{00000000-0005-0000-0000-000034920000}"/>
    <cellStyle name="Normal 71 2 2 3 5 3" xfId="26940" xr:uid="{00000000-0005-0000-0000-000035920000}"/>
    <cellStyle name="Normal 71 2 2 3 6" xfId="6821" xr:uid="{00000000-0005-0000-0000-000036920000}"/>
    <cellStyle name="Normal 71 2 2 3 6 2" xfId="37156" xr:uid="{00000000-0005-0000-0000-000037920000}"/>
    <cellStyle name="Normal 71 2 2 3 6 3" xfId="21923" xr:uid="{00000000-0005-0000-0000-000038920000}"/>
    <cellStyle name="Normal 71 2 2 3 7" xfId="32144" xr:uid="{00000000-0005-0000-0000-000039920000}"/>
    <cellStyle name="Normal 71 2 2 3 8" xfId="16910" xr:uid="{00000000-0005-0000-0000-00003A920000}"/>
    <cellStyle name="Normal 71 2 2 4" xfId="2168" xr:uid="{00000000-0005-0000-0000-00003B920000}"/>
    <cellStyle name="Normal 71 2 2 4 2" xfId="3858" xr:uid="{00000000-0005-0000-0000-00003C920000}"/>
    <cellStyle name="Normal 71 2 2 4 2 2" xfId="13931" xr:uid="{00000000-0005-0000-0000-00003D920000}"/>
    <cellStyle name="Normal 71 2 2 4 2 2 2" xfId="44262" xr:uid="{00000000-0005-0000-0000-00003E920000}"/>
    <cellStyle name="Normal 71 2 2 4 2 2 3" xfId="29029" xr:uid="{00000000-0005-0000-0000-00003F920000}"/>
    <cellStyle name="Normal 71 2 2 4 2 3" xfId="8911" xr:uid="{00000000-0005-0000-0000-000040920000}"/>
    <cellStyle name="Normal 71 2 2 4 2 3 2" xfId="39245" xr:uid="{00000000-0005-0000-0000-000041920000}"/>
    <cellStyle name="Normal 71 2 2 4 2 3 3" xfId="24012" xr:uid="{00000000-0005-0000-0000-000042920000}"/>
    <cellStyle name="Normal 71 2 2 4 2 4" xfId="34232" xr:uid="{00000000-0005-0000-0000-000043920000}"/>
    <cellStyle name="Normal 71 2 2 4 2 5" xfId="18999" xr:uid="{00000000-0005-0000-0000-000044920000}"/>
    <cellStyle name="Normal 71 2 2 4 3" xfId="5550" xr:uid="{00000000-0005-0000-0000-000045920000}"/>
    <cellStyle name="Normal 71 2 2 4 3 2" xfId="15602" xr:uid="{00000000-0005-0000-0000-000046920000}"/>
    <cellStyle name="Normal 71 2 2 4 3 2 2" xfId="45933" xr:uid="{00000000-0005-0000-0000-000047920000}"/>
    <cellStyle name="Normal 71 2 2 4 3 2 3" xfId="30700" xr:uid="{00000000-0005-0000-0000-000048920000}"/>
    <cellStyle name="Normal 71 2 2 4 3 3" xfId="10582" xr:uid="{00000000-0005-0000-0000-000049920000}"/>
    <cellStyle name="Normal 71 2 2 4 3 3 2" xfId="40916" xr:uid="{00000000-0005-0000-0000-00004A920000}"/>
    <cellStyle name="Normal 71 2 2 4 3 3 3" xfId="25683" xr:uid="{00000000-0005-0000-0000-00004B920000}"/>
    <cellStyle name="Normal 71 2 2 4 3 4" xfId="35903" xr:uid="{00000000-0005-0000-0000-00004C920000}"/>
    <cellStyle name="Normal 71 2 2 4 3 5" xfId="20670" xr:uid="{00000000-0005-0000-0000-00004D920000}"/>
    <cellStyle name="Normal 71 2 2 4 4" xfId="12260" xr:uid="{00000000-0005-0000-0000-00004E920000}"/>
    <cellStyle name="Normal 71 2 2 4 4 2" xfId="42591" xr:uid="{00000000-0005-0000-0000-00004F920000}"/>
    <cellStyle name="Normal 71 2 2 4 4 3" xfId="27358" xr:uid="{00000000-0005-0000-0000-000050920000}"/>
    <cellStyle name="Normal 71 2 2 4 5" xfId="7239" xr:uid="{00000000-0005-0000-0000-000051920000}"/>
    <cellStyle name="Normal 71 2 2 4 5 2" xfId="37574" xr:uid="{00000000-0005-0000-0000-000052920000}"/>
    <cellStyle name="Normal 71 2 2 4 5 3" xfId="22341" xr:uid="{00000000-0005-0000-0000-000053920000}"/>
    <cellStyle name="Normal 71 2 2 4 6" xfId="32562" xr:uid="{00000000-0005-0000-0000-000054920000}"/>
    <cellStyle name="Normal 71 2 2 4 7" xfId="17328" xr:uid="{00000000-0005-0000-0000-000055920000}"/>
    <cellStyle name="Normal 71 2 2 5" xfId="3021" xr:uid="{00000000-0005-0000-0000-000056920000}"/>
    <cellStyle name="Normal 71 2 2 5 2" xfId="13095" xr:uid="{00000000-0005-0000-0000-000057920000}"/>
    <cellStyle name="Normal 71 2 2 5 2 2" xfId="43426" xr:uid="{00000000-0005-0000-0000-000058920000}"/>
    <cellStyle name="Normal 71 2 2 5 2 3" xfId="28193" xr:uid="{00000000-0005-0000-0000-000059920000}"/>
    <cellStyle name="Normal 71 2 2 5 3" xfId="8075" xr:uid="{00000000-0005-0000-0000-00005A920000}"/>
    <cellStyle name="Normal 71 2 2 5 3 2" xfId="38409" xr:uid="{00000000-0005-0000-0000-00005B920000}"/>
    <cellStyle name="Normal 71 2 2 5 3 3" xfId="23176" xr:uid="{00000000-0005-0000-0000-00005C920000}"/>
    <cellStyle name="Normal 71 2 2 5 4" xfId="33396" xr:uid="{00000000-0005-0000-0000-00005D920000}"/>
    <cellStyle name="Normal 71 2 2 5 5" xfId="18163" xr:uid="{00000000-0005-0000-0000-00005E920000}"/>
    <cellStyle name="Normal 71 2 2 6" xfId="4714" xr:uid="{00000000-0005-0000-0000-00005F920000}"/>
    <cellStyle name="Normal 71 2 2 6 2" xfId="14766" xr:uid="{00000000-0005-0000-0000-000060920000}"/>
    <cellStyle name="Normal 71 2 2 6 2 2" xfId="45097" xr:uid="{00000000-0005-0000-0000-000061920000}"/>
    <cellStyle name="Normal 71 2 2 6 2 3" xfId="29864" xr:uid="{00000000-0005-0000-0000-000062920000}"/>
    <cellStyle name="Normal 71 2 2 6 3" xfId="9746" xr:uid="{00000000-0005-0000-0000-000063920000}"/>
    <cellStyle name="Normal 71 2 2 6 3 2" xfId="40080" xr:uid="{00000000-0005-0000-0000-000064920000}"/>
    <cellStyle name="Normal 71 2 2 6 3 3" xfId="24847" xr:uid="{00000000-0005-0000-0000-000065920000}"/>
    <cellStyle name="Normal 71 2 2 6 4" xfId="35067" xr:uid="{00000000-0005-0000-0000-000066920000}"/>
    <cellStyle name="Normal 71 2 2 6 5" xfId="19834" xr:uid="{00000000-0005-0000-0000-000067920000}"/>
    <cellStyle name="Normal 71 2 2 7" xfId="11424" xr:uid="{00000000-0005-0000-0000-000068920000}"/>
    <cellStyle name="Normal 71 2 2 7 2" xfId="41755" xr:uid="{00000000-0005-0000-0000-000069920000}"/>
    <cellStyle name="Normal 71 2 2 7 3" xfId="26522" xr:uid="{00000000-0005-0000-0000-00006A920000}"/>
    <cellStyle name="Normal 71 2 2 8" xfId="6403" xr:uid="{00000000-0005-0000-0000-00006B920000}"/>
    <cellStyle name="Normal 71 2 2 8 2" xfId="36738" xr:uid="{00000000-0005-0000-0000-00006C920000}"/>
    <cellStyle name="Normal 71 2 2 8 3" xfId="21505" xr:uid="{00000000-0005-0000-0000-00006D920000}"/>
    <cellStyle name="Normal 71 2 2 9" xfId="31726" xr:uid="{00000000-0005-0000-0000-00006E920000}"/>
    <cellStyle name="Normal 71 2 3" xfId="1430" xr:uid="{00000000-0005-0000-0000-00006F920000}"/>
    <cellStyle name="Normal 71 2 3 2" xfId="1851" xr:uid="{00000000-0005-0000-0000-000070920000}"/>
    <cellStyle name="Normal 71 2 3 2 2" xfId="2690" xr:uid="{00000000-0005-0000-0000-000071920000}"/>
    <cellStyle name="Normal 71 2 3 2 2 2" xfId="4380" xr:uid="{00000000-0005-0000-0000-000072920000}"/>
    <cellStyle name="Normal 71 2 3 2 2 2 2" xfId="14453" xr:uid="{00000000-0005-0000-0000-000073920000}"/>
    <cellStyle name="Normal 71 2 3 2 2 2 2 2" xfId="44784" xr:uid="{00000000-0005-0000-0000-000074920000}"/>
    <cellStyle name="Normal 71 2 3 2 2 2 2 3" xfId="29551" xr:uid="{00000000-0005-0000-0000-000075920000}"/>
    <cellStyle name="Normal 71 2 3 2 2 2 3" xfId="9433" xr:uid="{00000000-0005-0000-0000-000076920000}"/>
    <cellStyle name="Normal 71 2 3 2 2 2 3 2" xfId="39767" xr:uid="{00000000-0005-0000-0000-000077920000}"/>
    <cellStyle name="Normal 71 2 3 2 2 2 3 3" xfId="24534" xr:uid="{00000000-0005-0000-0000-000078920000}"/>
    <cellStyle name="Normal 71 2 3 2 2 2 4" xfId="34754" xr:uid="{00000000-0005-0000-0000-000079920000}"/>
    <cellStyle name="Normal 71 2 3 2 2 2 5" xfId="19521" xr:uid="{00000000-0005-0000-0000-00007A920000}"/>
    <cellStyle name="Normal 71 2 3 2 2 3" xfId="6072" xr:uid="{00000000-0005-0000-0000-00007B920000}"/>
    <cellStyle name="Normal 71 2 3 2 2 3 2" xfId="16124" xr:uid="{00000000-0005-0000-0000-00007C920000}"/>
    <cellStyle name="Normal 71 2 3 2 2 3 2 2" xfId="46455" xr:uid="{00000000-0005-0000-0000-00007D920000}"/>
    <cellStyle name="Normal 71 2 3 2 2 3 2 3" xfId="31222" xr:uid="{00000000-0005-0000-0000-00007E920000}"/>
    <cellStyle name="Normal 71 2 3 2 2 3 3" xfId="11104" xr:uid="{00000000-0005-0000-0000-00007F920000}"/>
    <cellStyle name="Normal 71 2 3 2 2 3 3 2" xfId="41438" xr:uid="{00000000-0005-0000-0000-000080920000}"/>
    <cellStyle name="Normal 71 2 3 2 2 3 3 3" xfId="26205" xr:uid="{00000000-0005-0000-0000-000081920000}"/>
    <cellStyle name="Normal 71 2 3 2 2 3 4" xfId="36425" xr:uid="{00000000-0005-0000-0000-000082920000}"/>
    <cellStyle name="Normal 71 2 3 2 2 3 5" xfId="21192" xr:uid="{00000000-0005-0000-0000-000083920000}"/>
    <cellStyle name="Normal 71 2 3 2 2 4" xfId="12782" xr:uid="{00000000-0005-0000-0000-000084920000}"/>
    <cellStyle name="Normal 71 2 3 2 2 4 2" xfId="43113" xr:uid="{00000000-0005-0000-0000-000085920000}"/>
    <cellStyle name="Normal 71 2 3 2 2 4 3" xfId="27880" xr:uid="{00000000-0005-0000-0000-000086920000}"/>
    <cellStyle name="Normal 71 2 3 2 2 5" xfId="7761" xr:uid="{00000000-0005-0000-0000-000087920000}"/>
    <cellStyle name="Normal 71 2 3 2 2 5 2" xfId="38096" xr:uid="{00000000-0005-0000-0000-000088920000}"/>
    <cellStyle name="Normal 71 2 3 2 2 5 3" xfId="22863" xr:uid="{00000000-0005-0000-0000-000089920000}"/>
    <cellStyle name="Normal 71 2 3 2 2 6" xfId="33084" xr:uid="{00000000-0005-0000-0000-00008A920000}"/>
    <cellStyle name="Normal 71 2 3 2 2 7" xfId="17850" xr:uid="{00000000-0005-0000-0000-00008B920000}"/>
    <cellStyle name="Normal 71 2 3 2 3" xfId="3543" xr:uid="{00000000-0005-0000-0000-00008C920000}"/>
    <cellStyle name="Normal 71 2 3 2 3 2" xfId="13617" xr:uid="{00000000-0005-0000-0000-00008D920000}"/>
    <cellStyle name="Normal 71 2 3 2 3 2 2" xfId="43948" xr:uid="{00000000-0005-0000-0000-00008E920000}"/>
    <cellStyle name="Normal 71 2 3 2 3 2 3" xfId="28715" xr:uid="{00000000-0005-0000-0000-00008F920000}"/>
    <cellStyle name="Normal 71 2 3 2 3 3" xfId="8597" xr:uid="{00000000-0005-0000-0000-000090920000}"/>
    <cellStyle name="Normal 71 2 3 2 3 3 2" xfId="38931" xr:uid="{00000000-0005-0000-0000-000091920000}"/>
    <cellStyle name="Normal 71 2 3 2 3 3 3" xfId="23698" xr:uid="{00000000-0005-0000-0000-000092920000}"/>
    <cellStyle name="Normal 71 2 3 2 3 4" xfId="33918" xr:uid="{00000000-0005-0000-0000-000093920000}"/>
    <cellStyle name="Normal 71 2 3 2 3 5" xfId="18685" xr:uid="{00000000-0005-0000-0000-000094920000}"/>
    <cellStyle name="Normal 71 2 3 2 4" xfId="5236" xr:uid="{00000000-0005-0000-0000-000095920000}"/>
    <cellStyle name="Normal 71 2 3 2 4 2" xfId="15288" xr:uid="{00000000-0005-0000-0000-000096920000}"/>
    <cellStyle name="Normal 71 2 3 2 4 2 2" xfId="45619" xr:uid="{00000000-0005-0000-0000-000097920000}"/>
    <cellStyle name="Normal 71 2 3 2 4 2 3" xfId="30386" xr:uid="{00000000-0005-0000-0000-000098920000}"/>
    <cellStyle name="Normal 71 2 3 2 4 3" xfId="10268" xr:uid="{00000000-0005-0000-0000-000099920000}"/>
    <cellStyle name="Normal 71 2 3 2 4 3 2" xfId="40602" xr:uid="{00000000-0005-0000-0000-00009A920000}"/>
    <cellStyle name="Normal 71 2 3 2 4 3 3" xfId="25369" xr:uid="{00000000-0005-0000-0000-00009B920000}"/>
    <cellStyle name="Normal 71 2 3 2 4 4" xfId="35589" xr:uid="{00000000-0005-0000-0000-00009C920000}"/>
    <cellStyle name="Normal 71 2 3 2 4 5" xfId="20356" xr:uid="{00000000-0005-0000-0000-00009D920000}"/>
    <cellStyle name="Normal 71 2 3 2 5" xfId="11946" xr:uid="{00000000-0005-0000-0000-00009E920000}"/>
    <cellStyle name="Normal 71 2 3 2 5 2" xfId="42277" xr:uid="{00000000-0005-0000-0000-00009F920000}"/>
    <cellStyle name="Normal 71 2 3 2 5 3" xfId="27044" xr:uid="{00000000-0005-0000-0000-0000A0920000}"/>
    <cellStyle name="Normal 71 2 3 2 6" xfId="6925" xr:uid="{00000000-0005-0000-0000-0000A1920000}"/>
    <cellStyle name="Normal 71 2 3 2 6 2" xfId="37260" xr:uid="{00000000-0005-0000-0000-0000A2920000}"/>
    <cellStyle name="Normal 71 2 3 2 6 3" xfId="22027" xr:uid="{00000000-0005-0000-0000-0000A3920000}"/>
    <cellStyle name="Normal 71 2 3 2 7" xfId="32248" xr:uid="{00000000-0005-0000-0000-0000A4920000}"/>
    <cellStyle name="Normal 71 2 3 2 8" xfId="17014" xr:uid="{00000000-0005-0000-0000-0000A5920000}"/>
    <cellStyle name="Normal 71 2 3 3" xfId="2272" xr:uid="{00000000-0005-0000-0000-0000A6920000}"/>
    <cellStyle name="Normal 71 2 3 3 2" xfId="3962" xr:uid="{00000000-0005-0000-0000-0000A7920000}"/>
    <cellStyle name="Normal 71 2 3 3 2 2" xfId="14035" xr:uid="{00000000-0005-0000-0000-0000A8920000}"/>
    <cellStyle name="Normal 71 2 3 3 2 2 2" xfId="44366" xr:uid="{00000000-0005-0000-0000-0000A9920000}"/>
    <cellStyle name="Normal 71 2 3 3 2 2 3" xfId="29133" xr:uid="{00000000-0005-0000-0000-0000AA920000}"/>
    <cellStyle name="Normal 71 2 3 3 2 3" xfId="9015" xr:uid="{00000000-0005-0000-0000-0000AB920000}"/>
    <cellStyle name="Normal 71 2 3 3 2 3 2" xfId="39349" xr:uid="{00000000-0005-0000-0000-0000AC920000}"/>
    <cellStyle name="Normal 71 2 3 3 2 3 3" xfId="24116" xr:uid="{00000000-0005-0000-0000-0000AD920000}"/>
    <cellStyle name="Normal 71 2 3 3 2 4" xfId="34336" xr:uid="{00000000-0005-0000-0000-0000AE920000}"/>
    <cellStyle name="Normal 71 2 3 3 2 5" xfId="19103" xr:uid="{00000000-0005-0000-0000-0000AF920000}"/>
    <cellStyle name="Normal 71 2 3 3 3" xfId="5654" xr:uid="{00000000-0005-0000-0000-0000B0920000}"/>
    <cellStyle name="Normal 71 2 3 3 3 2" xfId="15706" xr:uid="{00000000-0005-0000-0000-0000B1920000}"/>
    <cellStyle name="Normal 71 2 3 3 3 2 2" xfId="46037" xr:uid="{00000000-0005-0000-0000-0000B2920000}"/>
    <cellStyle name="Normal 71 2 3 3 3 2 3" xfId="30804" xr:uid="{00000000-0005-0000-0000-0000B3920000}"/>
    <cellStyle name="Normal 71 2 3 3 3 3" xfId="10686" xr:uid="{00000000-0005-0000-0000-0000B4920000}"/>
    <cellStyle name="Normal 71 2 3 3 3 3 2" xfId="41020" xr:uid="{00000000-0005-0000-0000-0000B5920000}"/>
    <cellStyle name="Normal 71 2 3 3 3 3 3" xfId="25787" xr:uid="{00000000-0005-0000-0000-0000B6920000}"/>
    <cellStyle name="Normal 71 2 3 3 3 4" xfId="36007" xr:uid="{00000000-0005-0000-0000-0000B7920000}"/>
    <cellStyle name="Normal 71 2 3 3 3 5" xfId="20774" xr:uid="{00000000-0005-0000-0000-0000B8920000}"/>
    <cellStyle name="Normal 71 2 3 3 4" xfId="12364" xr:uid="{00000000-0005-0000-0000-0000B9920000}"/>
    <cellStyle name="Normal 71 2 3 3 4 2" xfId="42695" xr:uid="{00000000-0005-0000-0000-0000BA920000}"/>
    <cellStyle name="Normal 71 2 3 3 4 3" xfId="27462" xr:uid="{00000000-0005-0000-0000-0000BB920000}"/>
    <cellStyle name="Normal 71 2 3 3 5" xfId="7343" xr:uid="{00000000-0005-0000-0000-0000BC920000}"/>
    <cellStyle name="Normal 71 2 3 3 5 2" xfId="37678" xr:uid="{00000000-0005-0000-0000-0000BD920000}"/>
    <cellStyle name="Normal 71 2 3 3 5 3" xfId="22445" xr:uid="{00000000-0005-0000-0000-0000BE920000}"/>
    <cellStyle name="Normal 71 2 3 3 6" xfId="32666" xr:uid="{00000000-0005-0000-0000-0000BF920000}"/>
    <cellStyle name="Normal 71 2 3 3 7" xfId="17432" xr:uid="{00000000-0005-0000-0000-0000C0920000}"/>
    <cellStyle name="Normal 71 2 3 4" xfId="3125" xr:uid="{00000000-0005-0000-0000-0000C1920000}"/>
    <cellStyle name="Normal 71 2 3 4 2" xfId="13199" xr:uid="{00000000-0005-0000-0000-0000C2920000}"/>
    <cellStyle name="Normal 71 2 3 4 2 2" xfId="43530" xr:uid="{00000000-0005-0000-0000-0000C3920000}"/>
    <cellStyle name="Normal 71 2 3 4 2 3" xfId="28297" xr:uid="{00000000-0005-0000-0000-0000C4920000}"/>
    <cellStyle name="Normal 71 2 3 4 3" xfId="8179" xr:uid="{00000000-0005-0000-0000-0000C5920000}"/>
    <cellStyle name="Normal 71 2 3 4 3 2" xfId="38513" xr:uid="{00000000-0005-0000-0000-0000C6920000}"/>
    <cellStyle name="Normal 71 2 3 4 3 3" xfId="23280" xr:uid="{00000000-0005-0000-0000-0000C7920000}"/>
    <cellStyle name="Normal 71 2 3 4 4" xfId="33500" xr:uid="{00000000-0005-0000-0000-0000C8920000}"/>
    <cellStyle name="Normal 71 2 3 4 5" xfId="18267" xr:uid="{00000000-0005-0000-0000-0000C9920000}"/>
    <cellStyle name="Normal 71 2 3 5" xfId="4818" xr:uid="{00000000-0005-0000-0000-0000CA920000}"/>
    <cellStyle name="Normal 71 2 3 5 2" xfId="14870" xr:uid="{00000000-0005-0000-0000-0000CB920000}"/>
    <cellStyle name="Normal 71 2 3 5 2 2" xfId="45201" xr:uid="{00000000-0005-0000-0000-0000CC920000}"/>
    <cellStyle name="Normal 71 2 3 5 2 3" xfId="29968" xr:uid="{00000000-0005-0000-0000-0000CD920000}"/>
    <cellStyle name="Normal 71 2 3 5 3" xfId="9850" xr:uid="{00000000-0005-0000-0000-0000CE920000}"/>
    <cellStyle name="Normal 71 2 3 5 3 2" xfId="40184" xr:uid="{00000000-0005-0000-0000-0000CF920000}"/>
    <cellStyle name="Normal 71 2 3 5 3 3" xfId="24951" xr:uid="{00000000-0005-0000-0000-0000D0920000}"/>
    <cellStyle name="Normal 71 2 3 5 4" xfId="35171" xr:uid="{00000000-0005-0000-0000-0000D1920000}"/>
    <cellStyle name="Normal 71 2 3 5 5" xfId="19938" xr:uid="{00000000-0005-0000-0000-0000D2920000}"/>
    <cellStyle name="Normal 71 2 3 6" xfId="11528" xr:uid="{00000000-0005-0000-0000-0000D3920000}"/>
    <cellStyle name="Normal 71 2 3 6 2" xfId="41859" xr:uid="{00000000-0005-0000-0000-0000D4920000}"/>
    <cellStyle name="Normal 71 2 3 6 3" xfId="26626" xr:uid="{00000000-0005-0000-0000-0000D5920000}"/>
    <cellStyle name="Normal 71 2 3 7" xfId="6507" xr:uid="{00000000-0005-0000-0000-0000D6920000}"/>
    <cellStyle name="Normal 71 2 3 7 2" xfId="36842" xr:uid="{00000000-0005-0000-0000-0000D7920000}"/>
    <cellStyle name="Normal 71 2 3 7 3" xfId="21609" xr:uid="{00000000-0005-0000-0000-0000D8920000}"/>
    <cellStyle name="Normal 71 2 3 8" xfId="31830" xr:uid="{00000000-0005-0000-0000-0000D9920000}"/>
    <cellStyle name="Normal 71 2 3 9" xfId="16596" xr:uid="{00000000-0005-0000-0000-0000DA920000}"/>
    <cellStyle name="Normal 71 2 4" xfId="1643" xr:uid="{00000000-0005-0000-0000-0000DB920000}"/>
    <cellStyle name="Normal 71 2 4 2" xfId="2482" xr:uid="{00000000-0005-0000-0000-0000DC920000}"/>
    <cellStyle name="Normal 71 2 4 2 2" xfId="4172" xr:uid="{00000000-0005-0000-0000-0000DD920000}"/>
    <cellStyle name="Normal 71 2 4 2 2 2" xfId="14245" xr:uid="{00000000-0005-0000-0000-0000DE920000}"/>
    <cellStyle name="Normal 71 2 4 2 2 2 2" xfId="44576" xr:uid="{00000000-0005-0000-0000-0000DF920000}"/>
    <cellStyle name="Normal 71 2 4 2 2 2 3" xfId="29343" xr:uid="{00000000-0005-0000-0000-0000E0920000}"/>
    <cellStyle name="Normal 71 2 4 2 2 3" xfId="9225" xr:uid="{00000000-0005-0000-0000-0000E1920000}"/>
    <cellStyle name="Normal 71 2 4 2 2 3 2" xfId="39559" xr:uid="{00000000-0005-0000-0000-0000E2920000}"/>
    <cellStyle name="Normal 71 2 4 2 2 3 3" xfId="24326" xr:uid="{00000000-0005-0000-0000-0000E3920000}"/>
    <cellStyle name="Normal 71 2 4 2 2 4" xfId="34546" xr:uid="{00000000-0005-0000-0000-0000E4920000}"/>
    <cellStyle name="Normal 71 2 4 2 2 5" xfId="19313" xr:uid="{00000000-0005-0000-0000-0000E5920000}"/>
    <cellStyle name="Normal 71 2 4 2 3" xfId="5864" xr:uid="{00000000-0005-0000-0000-0000E6920000}"/>
    <cellStyle name="Normal 71 2 4 2 3 2" xfId="15916" xr:uid="{00000000-0005-0000-0000-0000E7920000}"/>
    <cellStyle name="Normal 71 2 4 2 3 2 2" xfId="46247" xr:uid="{00000000-0005-0000-0000-0000E8920000}"/>
    <cellStyle name="Normal 71 2 4 2 3 2 3" xfId="31014" xr:uid="{00000000-0005-0000-0000-0000E9920000}"/>
    <cellStyle name="Normal 71 2 4 2 3 3" xfId="10896" xr:uid="{00000000-0005-0000-0000-0000EA920000}"/>
    <cellStyle name="Normal 71 2 4 2 3 3 2" xfId="41230" xr:uid="{00000000-0005-0000-0000-0000EB920000}"/>
    <cellStyle name="Normal 71 2 4 2 3 3 3" xfId="25997" xr:uid="{00000000-0005-0000-0000-0000EC920000}"/>
    <cellStyle name="Normal 71 2 4 2 3 4" xfId="36217" xr:uid="{00000000-0005-0000-0000-0000ED920000}"/>
    <cellStyle name="Normal 71 2 4 2 3 5" xfId="20984" xr:uid="{00000000-0005-0000-0000-0000EE920000}"/>
    <cellStyle name="Normal 71 2 4 2 4" xfId="12574" xr:uid="{00000000-0005-0000-0000-0000EF920000}"/>
    <cellStyle name="Normal 71 2 4 2 4 2" xfId="42905" xr:uid="{00000000-0005-0000-0000-0000F0920000}"/>
    <cellStyle name="Normal 71 2 4 2 4 3" xfId="27672" xr:uid="{00000000-0005-0000-0000-0000F1920000}"/>
    <cellStyle name="Normal 71 2 4 2 5" xfId="7553" xr:uid="{00000000-0005-0000-0000-0000F2920000}"/>
    <cellStyle name="Normal 71 2 4 2 5 2" xfId="37888" xr:uid="{00000000-0005-0000-0000-0000F3920000}"/>
    <cellStyle name="Normal 71 2 4 2 5 3" xfId="22655" xr:uid="{00000000-0005-0000-0000-0000F4920000}"/>
    <cellStyle name="Normal 71 2 4 2 6" xfId="32876" xr:uid="{00000000-0005-0000-0000-0000F5920000}"/>
    <cellStyle name="Normal 71 2 4 2 7" xfId="17642" xr:uid="{00000000-0005-0000-0000-0000F6920000}"/>
    <cellStyle name="Normal 71 2 4 3" xfId="3335" xr:uid="{00000000-0005-0000-0000-0000F7920000}"/>
    <cellStyle name="Normal 71 2 4 3 2" xfId="13409" xr:uid="{00000000-0005-0000-0000-0000F8920000}"/>
    <cellStyle name="Normal 71 2 4 3 2 2" xfId="43740" xr:uid="{00000000-0005-0000-0000-0000F9920000}"/>
    <cellStyle name="Normal 71 2 4 3 2 3" xfId="28507" xr:uid="{00000000-0005-0000-0000-0000FA920000}"/>
    <cellStyle name="Normal 71 2 4 3 3" xfId="8389" xr:uid="{00000000-0005-0000-0000-0000FB920000}"/>
    <cellStyle name="Normal 71 2 4 3 3 2" xfId="38723" xr:uid="{00000000-0005-0000-0000-0000FC920000}"/>
    <cellStyle name="Normal 71 2 4 3 3 3" xfId="23490" xr:uid="{00000000-0005-0000-0000-0000FD920000}"/>
    <cellStyle name="Normal 71 2 4 3 4" xfId="33710" xr:uid="{00000000-0005-0000-0000-0000FE920000}"/>
    <cellStyle name="Normal 71 2 4 3 5" xfId="18477" xr:uid="{00000000-0005-0000-0000-0000FF920000}"/>
    <cellStyle name="Normal 71 2 4 4" xfId="5028" xr:uid="{00000000-0005-0000-0000-000000930000}"/>
    <cellStyle name="Normal 71 2 4 4 2" xfId="15080" xr:uid="{00000000-0005-0000-0000-000001930000}"/>
    <cellStyle name="Normal 71 2 4 4 2 2" xfId="45411" xr:uid="{00000000-0005-0000-0000-000002930000}"/>
    <cellStyle name="Normal 71 2 4 4 2 3" xfId="30178" xr:uid="{00000000-0005-0000-0000-000003930000}"/>
    <cellStyle name="Normal 71 2 4 4 3" xfId="10060" xr:uid="{00000000-0005-0000-0000-000004930000}"/>
    <cellStyle name="Normal 71 2 4 4 3 2" xfId="40394" xr:uid="{00000000-0005-0000-0000-000005930000}"/>
    <cellStyle name="Normal 71 2 4 4 3 3" xfId="25161" xr:uid="{00000000-0005-0000-0000-000006930000}"/>
    <cellStyle name="Normal 71 2 4 4 4" xfId="35381" xr:uid="{00000000-0005-0000-0000-000007930000}"/>
    <cellStyle name="Normal 71 2 4 4 5" xfId="20148" xr:uid="{00000000-0005-0000-0000-000008930000}"/>
    <cellStyle name="Normal 71 2 4 5" xfId="11738" xr:uid="{00000000-0005-0000-0000-000009930000}"/>
    <cellStyle name="Normal 71 2 4 5 2" xfId="42069" xr:uid="{00000000-0005-0000-0000-00000A930000}"/>
    <cellStyle name="Normal 71 2 4 5 3" xfId="26836" xr:uid="{00000000-0005-0000-0000-00000B930000}"/>
    <cellStyle name="Normal 71 2 4 6" xfId="6717" xr:uid="{00000000-0005-0000-0000-00000C930000}"/>
    <cellStyle name="Normal 71 2 4 6 2" xfId="37052" xr:uid="{00000000-0005-0000-0000-00000D930000}"/>
    <cellStyle name="Normal 71 2 4 6 3" xfId="21819" xr:uid="{00000000-0005-0000-0000-00000E930000}"/>
    <cellStyle name="Normal 71 2 4 7" xfId="32040" xr:uid="{00000000-0005-0000-0000-00000F930000}"/>
    <cellStyle name="Normal 71 2 4 8" xfId="16806" xr:uid="{00000000-0005-0000-0000-000010930000}"/>
    <cellStyle name="Normal 71 2 5" xfId="2064" xr:uid="{00000000-0005-0000-0000-000011930000}"/>
    <cellStyle name="Normal 71 2 5 2" xfId="3754" xr:uid="{00000000-0005-0000-0000-000012930000}"/>
    <cellStyle name="Normal 71 2 5 2 2" xfId="13827" xr:uid="{00000000-0005-0000-0000-000013930000}"/>
    <cellStyle name="Normal 71 2 5 2 2 2" xfId="44158" xr:uid="{00000000-0005-0000-0000-000014930000}"/>
    <cellStyle name="Normal 71 2 5 2 2 3" xfId="28925" xr:uid="{00000000-0005-0000-0000-000015930000}"/>
    <cellStyle name="Normal 71 2 5 2 3" xfId="8807" xr:uid="{00000000-0005-0000-0000-000016930000}"/>
    <cellStyle name="Normal 71 2 5 2 3 2" xfId="39141" xr:uid="{00000000-0005-0000-0000-000017930000}"/>
    <cellStyle name="Normal 71 2 5 2 3 3" xfId="23908" xr:uid="{00000000-0005-0000-0000-000018930000}"/>
    <cellStyle name="Normal 71 2 5 2 4" xfId="34128" xr:uid="{00000000-0005-0000-0000-000019930000}"/>
    <cellStyle name="Normal 71 2 5 2 5" xfId="18895" xr:uid="{00000000-0005-0000-0000-00001A930000}"/>
    <cellStyle name="Normal 71 2 5 3" xfId="5446" xr:uid="{00000000-0005-0000-0000-00001B930000}"/>
    <cellStyle name="Normal 71 2 5 3 2" xfId="15498" xr:uid="{00000000-0005-0000-0000-00001C930000}"/>
    <cellStyle name="Normal 71 2 5 3 2 2" xfId="45829" xr:uid="{00000000-0005-0000-0000-00001D930000}"/>
    <cellStyle name="Normal 71 2 5 3 2 3" xfId="30596" xr:uid="{00000000-0005-0000-0000-00001E930000}"/>
    <cellStyle name="Normal 71 2 5 3 3" xfId="10478" xr:uid="{00000000-0005-0000-0000-00001F930000}"/>
    <cellStyle name="Normal 71 2 5 3 3 2" xfId="40812" xr:uid="{00000000-0005-0000-0000-000020930000}"/>
    <cellStyle name="Normal 71 2 5 3 3 3" xfId="25579" xr:uid="{00000000-0005-0000-0000-000021930000}"/>
    <cellStyle name="Normal 71 2 5 3 4" xfId="35799" xr:uid="{00000000-0005-0000-0000-000022930000}"/>
    <cellStyle name="Normal 71 2 5 3 5" xfId="20566" xr:uid="{00000000-0005-0000-0000-000023930000}"/>
    <cellStyle name="Normal 71 2 5 4" xfId="12156" xr:uid="{00000000-0005-0000-0000-000024930000}"/>
    <cellStyle name="Normal 71 2 5 4 2" xfId="42487" xr:uid="{00000000-0005-0000-0000-000025930000}"/>
    <cellStyle name="Normal 71 2 5 4 3" xfId="27254" xr:uid="{00000000-0005-0000-0000-000026930000}"/>
    <cellStyle name="Normal 71 2 5 5" xfId="7135" xr:uid="{00000000-0005-0000-0000-000027930000}"/>
    <cellStyle name="Normal 71 2 5 5 2" xfId="37470" xr:uid="{00000000-0005-0000-0000-000028930000}"/>
    <cellStyle name="Normal 71 2 5 5 3" xfId="22237" xr:uid="{00000000-0005-0000-0000-000029930000}"/>
    <cellStyle name="Normal 71 2 5 6" xfId="32458" xr:uid="{00000000-0005-0000-0000-00002A930000}"/>
    <cellStyle name="Normal 71 2 5 7" xfId="17224" xr:uid="{00000000-0005-0000-0000-00002B930000}"/>
    <cellStyle name="Normal 71 2 6" xfId="2917" xr:uid="{00000000-0005-0000-0000-00002C930000}"/>
    <cellStyle name="Normal 71 2 6 2" xfId="12991" xr:uid="{00000000-0005-0000-0000-00002D930000}"/>
    <cellStyle name="Normal 71 2 6 2 2" xfId="43322" xr:uid="{00000000-0005-0000-0000-00002E930000}"/>
    <cellStyle name="Normal 71 2 6 2 3" xfId="28089" xr:uid="{00000000-0005-0000-0000-00002F930000}"/>
    <cellStyle name="Normal 71 2 6 3" xfId="7971" xr:uid="{00000000-0005-0000-0000-000030930000}"/>
    <cellStyle name="Normal 71 2 6 3 2" xfId="38305" xr:uid="{00000000-0005-0000-0000-000031930000}"/>
    <cellStyle name="Normal 71 2 6 3 3" xfId="23072" xr:uid="{00000000-0005-0000-0000-000032930000}"/>
    <cellStyle name="Normal 71 2 6 4" xfId="33292" xr:uid="{00000000-0005-0000-0000-000033930000}"/>
    <cellStyle name="Normal 71 2 6 5" xfId="18059" xr:uid="{00000000-0005-0000-0000-000034930000}"/>
    <cellStyle name="Normal 71 2 7" xfId="4610" xr:uid="{00000000-0005-0000-0000-000035930000}"/>
    <cellStyle name="Normal 71 2 7 2" xfId="14662" xr:uid="{00000000-0005-0000-0000-000036930000}"/>
    <cellStyle name="Normal 71 2 7 2 2" xfId="44993" xr:uid="{00000000-0005-0000-0000-000037930000}"/>
    <cellStyle name="Normal 71 2 7 2 3" xfId="29760" xr:uid="{00000000-0005-0000-0000-000038930000}"/>
    <cellStyle name="Normal 71 2 7 3" xfId="9642" xr:uid="{00000000-0005-0000-0000-000039930000}"/>
    <cellStyle name="Normal 71 2 7 3 2" xfId="39976" xr:uid="{00000000-0005-0000-0000-00003A930000}"/>
    <cellStyle name="Normal 71 2 7 3 3" xfId="24743" xr:uid="{00000000-0005-0000-0000-00003B930000}"/>
    <cellStyle name="Normal 71 2 7 4" xfId="34963" xr:uid="{00000000-0005-0000-0000-00003C930000}"/>
    <cellStyle name="Normal 71 2 7 5" xfId="19730" xr:uid="{00000000-0005-0000-0000-00003D930000}"/>
    <cellStyle name="Normal 71 2 8" xfId="11320" xr:uid="{00000000-0005-0000-0000-00003E930000}"/>
    <cellStyle name="Normal 71 2 8 2" xfId="41651" xr:uid="{00000000-0005-0000-0000-00003F930000}"/>
    <cellStyle name="Normal 71 2 8 3" xfId="26418" xr:uid="{00000000-0005-0000-0000-000040930000}"/>
    <cellStyle name="Normal 71 2 9" xfId="6299" xr:uid="{00000000-0005-0000-0000-000041930000}"/>
    <cellStyle name="Normal 71 2 9 2" xfId="36634" xr:uid="{00000000-0005-0000-0000-000042930000}"/>
    <cellStyle name="Normal 71 2 9 3" xfId="21401" xr:uid="{00000000-0005-0000-0000-000043930000}"/>
    <cellStyle name="Normal 71 3" xfId="1263" xr:uid="{00000000-0005-0000-0000-000044930000}"/>
    <cellStyle name="Normal 71 3 10" xfId="16440" xr:uid="{00000000-0005-0000-0000-000045930000}"/>
    <cellStyle name="Normal 71 3 2" xfId="1482" xr:uid="{00000000-0005-0000-0000-000046930000}"/>
    <cellStyle name="Normal 71 3 2 2" xfId="1903" xr:uid="{00000000-0005-0000-0000-000047930000}"/>
    <cellStyle name="Normal 71 3 2 2 2" xfId="2742" xr:uid="{00000000-0005-0000-0000-000048930000}"/>
    <cellStyle name="Normal 71 3 2 2 2 2" xfId="4432" xr:uid="{00000000-0005-0000-0000-000049930000}"/>
    <cellStyle name="Normal 71 3 2 2 2 2 2" xfId="14505" xr:uid="{00000000-0005-0000-0000-00004A930000}"/>
    <cellStyle name="Normal 71 3 2 2 2 2 2 2" xfId="44836" xr:uid="{00000000-0005-0000-0000-00004B930000}"/>
    <cellStyle name="Normal 71 3 2 2 2 2 2 3" xfId="29603" xr:uid="{00000000-0005-0000-0000-00004C930000}"/>
    <cellStyle name="Normal 71 3 2 2 2 2 3" xfId="9485" xr:uid="{00000000-0005-0000-0000-00004D930000}"/>
    <cellStyle name="Normal 71 3 2 2 2 2 3 2" xfId="39819" xr:uid="{00000000-0005-0000-0000-00004E930000}"/>
    <cellStyle name="Normal 71 3 2 2 2 2 3 3" xfId="24586" xr:uid="{00000000-0005-0000-0000-00004F930000}"/>
    <cellStyle name="Normal 71 3 2 2 2 2 4" xfId="34806" xr:uid="{00000000-0005-0000-0000-000050930000}"/>
    <cellStyle name="Normal 71 3 2 2 2 2 5" xfId="19573" xr:uid="{00000000-0005-0000-0000-000051930000}"/>
    <cellStyle name="Normal 71 3 2 2 2 3" xfId="6124" xr:uid="{00000000-0005-0000-0000-000052930000}"/>
    <cellStyle name="Normal 71 3 2 2 2 3 2" xfId="16176" xr:uid="{00000000-0005-0000-0000-000053930000}"/>
    <cellStyle name="Normal 71 3 2 2 2 3 2 2" xfId="46507" xr:uid="{00000000-0005-0000-0000-000054930000}"/>
    <cellStyle name="Normal 71 3 2 2 2 3 2 3" xfId="31274" xr:uid="{00000000-0005-0000-0000-000055930000}"/>
    <cellStyle name="Normal 71 3 2 2 2 3 3" xfId="11156" xr:uid="{00000000-0005-0000-0000-000056930000}"/>
    <cellStyle name="Normal 71 3 2 2 2 3 3 2" xfId="41490" xr:uid="{00000000-0005-0000-0000-000057930000}"/>
    <cellStyle name="Normal 71 3 2 2 2 3 3 3" xfId="26257" xr:uid="{00000000-0005-0000-0000-000058930000}"/>
    <cellStyle name="Normal 71 3 2 2 2 3 4" xfId="36477" xr:uid="{00000000-0005-0000-0000-000059930000}"/>
    <cellStyle name="Normal 71 3 2 2 2 3 5" xfId="21244" xr:uid="{00000000-0005-0000-0000-00005A930000}"/>
    <cellStyle name="Normal 71 3 2 2 2 4" xfId="12834" xr:uid="{00000000-0005-0000-0000-00005B930000}"/>
    <cellStyle name="Normal 71 3 2 2 2 4 2" xfId="43165" xr:uid="{00000000-0005-0000-0000-00005C930000}"/>
    <cellStyle name="Normal 71 3 2 2 2 4 3" xfId="27932" xr:uid="{00000000-0005-0000-0000-00005D930000}"/>
    <cellStyle name="Normal 71 3 2 2 2 5" xfId="7813" xr:uid="{00000000-0005-0000-0000-00005E930000}"/>
    <cellStyle name="Normal 71 3 2 2 2 5 2" xfId="38148" xr:uid="{00000000-0005-0000-0000-00005F930000}"/>
    <cellStyle name="Normal 71 3 2 2 2 5 3" xfId="22915" xr:uid="{00000000-0005-0000-0000-000060930000}"/>
    <cellStyle name="Normal 71 3 2 2 2 6" xfId="33136" xr:uid="{00000000-0005-0000-0000-000061930000}"/>
    <cellStyle name="Normal 71 3 2 2 2 7" xfId="17902" xr:uid="{00000000-0005-0000-0000-000062930000}"/>
    <cellStyle name="Normal 71 3 2 2 3" xfId="3595" xr:uid="{00000000-0005-0000-0000-000063930000}"/>
    <cellStyle name="Normal 71 3 2 2 3 2" xfId="13669" xr:uid="{00000000-0005-0000-0000-000064930000}"/>
    <cellStyle name="Normal 71 3 2 2 3 2 2" xfId="44000" xr:uid="{00000000-0005-0000-0000-000065930000}"/>
    <cellStyle name="Normal 71 3 2 2 3 2 3" xfId="28767" xr:uid="{00000000-0005-0000-0000-000066930000}"/>
    <cellStyle name="Normal 71 3 2 2 3 3" xfId="8649" xr:uid="{00000000-0005-0000-0000-000067930000}"/>
    <cellStyle name="Normal 71 3 2 2 3 3 2" xfId="38983" xr:uid="{00000000-0005-0000-0000-000068930000}"/>
    <cellStyle name="Normal 71 3 2 2 3 3 3" xfId="23750" xr:uid="{00000000-0005-0000-0000-000069930000}"/>
    <cellStyle name="Normal 71 3 2 2 3 4" xfId="33970" xr:uid="{00000000-0005-0000-0000-00006A930000}"/>
    <cellStyle name="Normal 71 3 2 2 3 5" xfId="18737" xr:uid="{00000000-0005-0000-0000-00006B930000}"/>
    <cellStyle name="Normal 71 3 2 2 4" xfId="5288" xr:uid="{00000000-0005-0000-0000-00006C930000}"/>
    <cellStyle name="Normal 71 3 2 2 4 2" xfId="15340" xr:uid="{00000000-0005-0000-0000-00006D930000}"/>
    <cellStyle name="Normal 71 3 2 2 4 2 2" xfId="45671" xr:uid="{00000000-0005-0000-0000-00006E930000}"/>
    <cellStyle name="Normal 71 3 2 2 4 2 3" xfId="30438" xr:uid="{00000000-0005-0000-0000-00006F930000}"/>
    <cellStyle name="Normal 71 3 2 2 4 3" xfId="10320" xr:uid="{00000000-0005-0000-0000-000070930000}"/>
    <cellStyle name="Normal 71 3 2 2 4 3 2" xfId="40654" xr:uid="{00000000-0005-0000-0000-000071930000}"/>
    <cellStyle name="Normal 71 3 2 2 4 3 3" xfId="25421" xr:uid="{00000000-0005-0000-0000-000072930000}"/>
    <cellStyle name="Normal 71 3 2 2 4 4" xfId="35641" xr:uid="{00000000-0005-0000-0000-000073930000}"/>
    <cellStyle name="Normal 71 3 2 2 4 5" xfId="20408" xr:uid="{00000000-0005-0000-0000-000074930000}"/>
    <cellStyle name="Normal 71 3 2 2 5" xfId="11998" xr:uid="{00000000-0005-0000-0000-000075930000}"/>
    <cellStyle name="Normal 71 3 2 2 5 2" xfId="42329" xr:uid="{00000000-0005-0000-0000-000076930000}"/>
    <cellStyle name="Normal 71 3 2 2 5 3" xfId="27096" xr:uid="{00000000-0005-0000-0000-000077930000}"/>
    <cellStyle name="Normal 71 3 2 2 6" xfId="6977" xr:uid="{00000000-0005-0000-0000-000078930000}"/>
    <cellStyle name="Normal 71 3 2 2 6 2" xfId="37312" xr:uid="{00000000-0005-0000-0000-000079930000}"/>
    <cellStyle name="Normal 71 3 2 2 6 3" xfId="22079" xr:uid="{00000000-0005-0000-0000-00007A930000}"/>
    <cellStyle name="Normal 71 3 2 2 7" xfId="32300" xr:uid="{00000000-0005-0000-0000-00007B930000}"/>
    <cellStyle name="Normal 71 3 2 2 8" xfId="17066" xr:uid="{00000000-0005-0000-0000-00007C930000}"/>
    <cellStyle name="Normal 71 3 2 3" xfId="2324" xr:uid="{00000000-0005-0000-0000-00007D930000}"/>
    <cellStyle name="Normal 71 3 2 3 2" xfId="4014" xr:uid="{00000000-0005-0000-0000-00007E930000}"/>
    <cellStyle name="Normal 71 3 2 3 2 2" xfId="14087" xr:uid="{00000000-0005-0000-0000-00007F930000}"/>
    <cellStyle name="Normal 71 3 2 3 2 2 2" xfId="44418" xr:uid="{00000000-0005-0000-0000-000080930000}"/>
    <cellStyle name="Normal 71 3 2 3 2 2 3" xfId="29185" xr:uid="{00000000-0005-0000-0000-000081930000}"/>
    <cellStyle name="Normal 71 3 2 3 2 3" xfId="9067" xr:uid="{00000000-0005-0000-0000-000082930000}"/>
    <cellStyle name="Normal 71 3 2 3 2 3 2" xfId="39401" xr:uid="{00000000-0005-0000-0000-000083930000}"/>
    <cellStyle name="Normal 71 3 2 3 2 3 3" xfId="24168" xr:uid="{00000000-0005-0000-0000-000084930000}"/>
    <cellStyle name="Normal 71 3 2 3 2 4" xfId="34388" xr:uid="{00000000-0005-0000-0000-000085930000}"/>
    <cellStyle name="Normal 71 3 2 3 2 5" xfId="19155" xr:uid="{00000000-0005-0000-0000-000086930000}"/>
    <cellStyle name="Normal 71 3 2 3 3" xfId="5706" xr:uid="{00000000-0005-0000-0000-000087930000}"/>
    <cellStyle name="Normal 71 3 2 3 3 2" xfId="15758" xr:uid="{00000000-0005-0000-0000-000088930000}"/>
    <cellStyle name="Normal 71 3 2 3 3 2 2" xfId="46089" xr:uid="{00000000-0005-0000-0000-000089930000}"/>
    <cellStyle name="Normal 71 3 2 3 3 2 3" xfId="30856" xr:uid="{00000000-0005-0000-0000-00008A930000}"/>
    <cellStyle name="Normal 71 3 2 3 3 3" xfId="10738" xr:uid="{00000000-0005-0000-0000-00008B930000}"/>
    <cellStyle name="Normal 71 3 2 3 3 3 2" xfId="41072" xr:uid="{00000000-0005-0000-0000-00008C930000}"/>
    <cellStyle name="Normal 71 3 2 3 3 3 3" xfId="25839" xr:uid="{00000000-0005-0000-0000-00008D930000}"/>
    <cellStyle name="Normal 71 3 2 3 3 4" xfId="36059" xr:uid="{00000000-0005-0000-0000-00008E930000}"/>
    <cellStyle name="Normal 71 3 2 3 3 5" xfId="20826" xr:uid="{00000000-0005-0000-0000-00008F930000}"/>
    <cellStyle name="Normal 71 3 2 3 4" xfId="12416" xr:uid="{00000000-0005-0000-0000-000090930000}"/>
    <cellStyle name="Normal 71 3 2 3 4 2" xfId="42747" xr:uid="{00000000-0005-0000-0000-000091930000}"/>
    <cellStyle name="Normal 71 3 2 3 4 3" xfId="27514" xr:uid="{00000000-0005-0000-0000-000092930000}"/>
    <cellStyle name="Normal 71 3 2 3 5" xfId="7395" xr:uid="{00000000-0005-0000-0000-000093930000}"/>
    <cellStyle name="Normal 71 3 2 3 5 2" xfId="37730" xr:uid="{00000000-0005-0000-0000-000094930000}"/>
    <cellStyle name="Normal 71 3 2 3 5 3" xfId="22497" xr:uid="{00000000-0005-0000-0000-000095930000}"/>
    <cellStyle name="Normal 71 3 2 3 6" xfId="32718" xr:uid="{00000000-0005-0000-0000-000096930000}"/>
    <cellStyle name="Normal 71 3 2 3 7" xfId="17484" xr:uid="{00000000-0005-0000-0000-000097930000}"/>
    <cellStyle name="Normal 71 3 2 4" xfId="3177" xr:uid="{00000000-0005-0000-0000-000098930000}"/>
    <cellStyle name="Normal 71 3 2 4 2" xfId="13251" xr:uid="{00000000-0005-0000-0000-000099930000}"/>
    <cellStyle name="Normal 71 3 2 4 2 2" xfId="43582" xr:uid="{00000000-0005-0000-0000-00009A930000}"/>
    <cellStyle name="Normal 71 3 2 4 2 3" xfId="28349" xr:uid="{00000000-0005-0000-0000-00009B930000}"/>
    <cellStyle name="Normal 71 3 2 4 3" xfId="8231" xr:uid="{00000000-0005-0000-0000-00009C930000}"/>
    <cellStyle name="Normal 71 3 2 4 3 2" xfId="38565" xr:uid="{00000000-0005-0000-0000-00009D930000}"/>
    <cellStyle name="Normal 71 3 2 4 3 3" xfId="23332" xr:uid="{00000000-0005-0000-0000-00009E930000}"/>
    <cellStyle name="Normal 71 3 2 4 4" xfId="33552" xr:uid="{00000000-0005-0000-0000-00009F930000}"/>
    <cellStyle name="Normal 71 3 2 4 5" xfId="18319" xr:uid="{00000000-0005-0000-0000-0000A0930000}"/>
    <cellStyle name="Normal 71 3 2 5" xfId="4870" xr:uid="{00000000-0005-0000-0000-0000A1930000}"/>
    <cellStyle name="Normal 71 3 2 5 2" xfId="14922" xr:uid="{00000000-0005-0000-0000-0000A2930000}"/>
    <cellStyle name="Normal 71 3 2 5 2 2" xfId="45253" xr:uid="{00000000-0005-0000-0000-0000A3930000}"/>
    <cellStyle name="Normal 71 3 2 5 2 3" xfId="30020" xr:uid="{00000000-0005-0000-0000-0000A4930000}"/>
    <cellStyle name="Normal 71 3 2 5 3" xfId="9902" xr:uid="{00000000-0005-0000-0000-0000A5930000}"/>
    <cellStyle name="Normal 71 3 2 5 3 2" xfId="40236" xr:uid="{00000000-0005-0000-0000-0000A6930000}"/>
    <cellStyle name="Normal 71 3 2 5 3 3" xfId="25003" xr:uid="{00000000-0005-0000-0000-0000A7930000}"/>
    <cellStyle name="Normal 71 3 2 5 4" xfId="35223" xr:uid="{00000000-0005-0000-0000-0000A8930000}"/>
    <cellStyle name="Normal 71 3 2 5 5" xfId="19990" xr:uid="{00000000-0005-0000-0000-0000A9930000}"/>
    <cellStyle name="Normal 71 3 2 6" xfId="11580" xr:uid="{00000000-0005-0000-0000-0000AA930000}"/>
    <cellStyle name="Normal 71 3 2 6 2" xfId="41911" xr:uid="{00000000-0005-0000-0000-0000AB930000}"/>
    <cellStyle name="Normal 71 3 2 6 3" xfId="26678" xr:uid="{00000000-0005-0000-0000-0000AC930000}"/>
    <cellStyle name="Normal 71 3 2 7" xfId="6559" xr:uid="{00000000-0005-0000-0000-0000AD930000}"/>
    <cellStyle name="Normal 71 3 2 7 2" xfId="36894" xr:uid="{00000000-0005-0000-0000-0000AE930000}"/>
    <cellStyle name="Normal 71 3 2 7 3" xfId="21661" xr:uid="{00000000-0005-0000-0000-0000AF930000}"/>
    <cellStyle name="Normal 71 3 2 8" xfId="31882" xr:uid="{00000000-0005-0000-0000-0000B0930000}"/>
    <cellStyle name="Normal 71 3 2 9" xfId="16648" xr:uid="{00000000-0005-0000-0000-0000B1930000}"/>
    <cellStyle name="Normal 71 3 3" xfId="1695" xr:uid="{00000000-0005-0000-0000-0000B2930000}"/>
    <cellStyle name="Normal 71 3 3 2" xfId="2534" xr:uid="{00000000-0005-0000-0000-0000B3930000}"/>
    <cellStyle name="Normal 71 3 3 2 2" xfId="4224" xr:uid="{00000000-0005-0000-0000-0000B4930000}"/>
    <cellStyle name="Normal 71 3 3 2 2 2" xfId="14297" xr:uid="{00000000-0005-0000-0000-0000B5930000}"/>
    <cellStyle name="Normal 71 3 3 2 2 2 2" xfId="44628" xr:uid="{00000000-0005-0000-0000-0000B6930000}"/>
    <cellStyle name="Normal 71 3 3 2 2 2 3" xfId="29395" xr:uid="{00000000-0005-0000-0000-0000B7930000}"/>
    <cellStyle name="Normal 71 3 3 2 2 3" xfId="9277" xr:uid="{00000000-0005-0000-0000-0000B8930000}"/>
    <cellStyle name="Normal 71 3 3 2 2 3 2" xfId="39611" xr:uid="{00000000-0005-0000-0000-0000B9930000}"/>
    <cellStyle name="Normal 71 3 3 2 2 3 3" xfId="24378" xr:uid="{00000000-0005-0000-0000-0000BA930000}"/>
    <cellStyle name="Normal 71 3 3 2 2 4" xfId="34598" xr:uid="{00000000-0005-0000-0000-0000BB930000}"/>
    <cellStyle name="Normal 71 3 3 2 2 5" xfId="19365" xr:uid="{00000000-0005-0000-0000-0000BC930000}"/>
    <cellStyle name="Normal 71 3 3 2 3" xfId="5916" xr:uid="{00000000-0005-0000-0000-0000BD930000}"/>
    <cellStyle name="Normal 71 3 3 2 3 2" xfId="15968" xr:uid="{00000000-0005-0000-0000-0000BE930000}"/>
    <cellStyle name="Normal 71 3 3 2 3 2 2" xfId="46299" xr:uid="{00000000-0005-0000-0000-0000BF930000}"/>
    <cellStyle name="Normal 71 3 3 2 3 2 3" xfId="31066" xr:uid="{00000000-0005-0000-0000-0000C0930000}"/>
    <cellStyle name="Normal 71 3 3 2 3 3" xfId="10948" xr:uid="{00000000-0005-0000-0000-0000C1930000}"/>
    <cellStyle name="Normal 71 3 3 2 3 3 2" xfId="41282" xr:uid="{00000000-0005-0000-0000-0000C2930000}"/>
    <cellStyle name="Normal 71 3 3 2 3 3 3" xfId="26049" xr:uid="{00000000-0005-0000-0000-0000C3930000}"/>
    <cellStyle name="Normal 71 3 3 2 3 4" xfId="36269" xr:uid="{00000000-0005-0000-0000-0000C4930000}"/>
    <cellStyle name="Normal 71 3 3 2 3 5" xfId="21036" xr:uid="{00000000-0005-0000-0000-0000C5930000}"/>
    <cellStyle name="Normal 71 3 3 2 4" xfId="12626" xr:uid="{00000000-0005-0000-0000-0000C6930000}"/>
    <cellStyle name="Normal 71 3 3 2 4 2" xfId="42957" xr:uid="{00000000-0005-0000-0000-0000C7930000}"/>
    <cellStyle name="Normal 71 3 3 2 4 3" xfId="27724" xr:uid="{00000000-0005-0000-0000-0000C8930000}"/>
    <cellStyle name="Normal 71 3 3 2 5" xfId="7605" xr:uid="{00000000-0005-0000-0000-0000C9930000}"/>
    <cellStyle name="Normal 71 3 3 2 5 2" xfId="37940" xr:uid="{00000000-0005-0000-0000-0000CA930000}"/>
    <cellStyle name="Normal 71 3 3 2 5 3" xfId="22707" xr:uid="{00000000-0005-0000-0000-0000CB930000}"/>
    <cellStyle name="Normal 71 3 3 2 6" xfId="32928" xr:uid="{00000000-0005-0000-0000-0000CC930000}"/>
    <cellStyle name="Normal 71 3 3 2 7" xfId="17694" xr:uid="{00000000-0005-0000-0000-0000CD930000}"/>
    <cellStyle name="Normal 71 3 3 3" xfId="3387" xr:uid="{00000000-0005-0000-0000-0000CE930000}"/>
    <cellStyle name="Normal 71 3 3 3 2" xfId="13461" xr:uid="{00000000-0005-0000-0000-0000CF930000}"/>
    <cellStyle name="Normal 71 3 3 3 2 2" xfId="43792" xr:uid="{00000000-0005-0000-0000-0000D0930000}"/>
    <cellStyle name="Normal 71 3 3 3 2 3" xfId="28559" xr:uid="{00000000-0005-0000-0000-0000D1930000}"/>
    <cellStyle name="Normal 71 3 3 3 3" xfId="8441" xr:uid="{00000000-0005-0000-0000-0000D2930000}"/>
    <cellStyle name="Normal 71 3 3 3 3 2" xfId="38775" xr:uid="{00000000-0005-0000-0000-0000D3930000}"/>
    <cellStyle name="Normal 71 3 3 3 3 3" xfId="23542" xr:uid="{00000000-0005-0000-0000-0000D4930000}"/>
    <cellStyle name="Normal 71 3 3 3 4" xfId="33762" xr:uid="{00000000-0005-0000-0000-0000D5930000}"/>
    <cellStyle name="Normal 71 3 3 3 5" xfId="18529" xr:uid="{00000000-0005-0000-0000-0000D6930000}"/>
    <cellStyle name="Normal 71 3 3 4" xfId="5080" xr:uid="{00000000-0005-0000-0000-0000D7930000}"/>
    <cellStyle name="Normal 71 3 3 4 2" xfId="15132" xr:uid="{00000000-0005-0000-0000-0000D8930000}"/>
    <cellStyle name="Normal 71 3 3 4 2 2" xfId="45463" xr:uid="{00000000-0005-0000-0000-0000D9930000}"/>
    <cellStyle name="Normal 71 3 3 4 2 3" xfId="30230" xr:uid="{00000000-0005-0000-0000-0000DA930000}"/>
    <cellStyle name="Normal 71 3 3 4 3" xfId="10112" xr:uid="{00000000-0005-0000-0000-0000DB930000}"/>
    <cellStyle name="Normal 71 3 3 4 3 2" xfId="40446" xr:uid="{00000000-0005-0000-0000-0000DC930000}"/>
    <cellStyle name="Normal 71 3 3 4 3 3" xfId="25213" xr:uid="{00000000-0005-0000-0000-0000DD930000}"/>
    <cellStyle name="Normal 71 3 3 4 4" xfId="35433" xr:uid="{00000000-0005-0000-0000-0000DE930000}"/>
    <cellStyle name="Normal 71 3 3 4 5" xfId="20200" xr:uid="{00000000-0005-0000-0000-0000DF930000}"/>
    <cellStyle name="Normal 71 3 3 5" xfId="11790" xr:uid="{00000000-0005-0000-0000-0000E0930000}"/>
    <cellStyle name="Normal 71 3 3 5 2" xfId="42121" xr:uid="{00000000-0005-0000-0000-0000E1930000}"/>
    <cellStyle name="Normal 71 3 3 5 3" xfId="26888" xr:uid="{00000000-0005-0000-0000-0000E2930000}"/>
    <cellStyle name="Normal 71 3 3 6" xfId="6769" xr:uid="{00000000-0005-0000-0000-0000E3930000}"/>
    <cellStyle name="Normal 71 3 3 6 2" xfId="37104" xr:uid="{00000000-0005-0000-0000-0000E4930000}"/>
    <cellStyle name="Normal 71 3 3 6 3" xfId="21871" xr:uid="{00000000-0005-0000-0000-0000E5930000}"/>
    <cellStyle name="Normal 71 3 3 7" xfId="32092" xr:uid="{00000000-0005-0000-0000-0000E6930000}"/>
    <cellStyle name="Normal 71 3 3 8" xfId="16858" xr:uid="{00000000-0005-0000-0000-0000E7930000}"/>
    <cellStyle name="Normal 71 3 4" xfId="2116" xr:uid="{00000000-0005-0000-0000-0000E8930000}"/>
    <cellStyle name="Normal 71 3 4 2" xfId="3806" xr:uid="{00000000-0005-0000-0000-0000E9930000}"/>
    <cellStyle name="Normal 71 3 4 2 2" xfId="13879" xr:uid="{00000000-0005-0000-0000-0000EA930000}"/>
    <cellStyle name="Normal 71 3 4 2 2 2" xfId="44210" xr:uid="{00000000-0005-0000-0000-0000EB930000}"/>
    <cellStyle name="Normal 71 3 4 2 2 3" xfId="28977" xr:uid="{00000000-0005-0000-0000-0000EC930000}"/>
    <cellStyle name="Normal 71 3 4 2 3" xfId="8859" xr:uid="{00000000-0005-0000-0000-0000ED930000}"/>
    <cellStyle name="Normal 71 3 4 2 3 2" xfId="39193" xr:uid="{00000000-0005-0000-0000-0000EE930000}"/>
    <cellStyle name="Normal 71 3 4 2 3 3" xfId="23960" xr:uid="{00000000-0005-0000-0000-0000EF930000}"/>
    <cellStyle name="Normal 71 3 4 2 4" xfId="34180" xr:uid="{00000000-0005-0000-0000-0000F0930000}"/>
    <cellStyle name="Normal 71 3 4 2 5" xfId="18947" xr:uid="{00000000-0005-0000-0000-0000F1930000}"/>
    <cellStyle name="Normal 71 3 4 3" xfId="5498" xr:uid="{00000000-0005-0000-0000-0000F2930000}"/>
    <cellStyle name="Normal 71 3 4 3 2" xfId="15550" xr:uid="{00000000-0005-0000-0000-0000F3930000}"/>
    <cellStyle name="Normal 71 3 4 3 2 2" xfId="45881" xr:uid="{00000000-0005-0000-0000-0000F4930000}"/>
    <cellStyle name="Normal 71 3 4 3 2 3" xfId="30648" xr:uid="{00000000-0005-0000-0000-0000F5930000}"/>
    <cellStyle name="Normal 71 3 4 3 3" xfId="10530" xr:uid="{00000000-0005-0000-0000-0000F6930000}"/>
    <cellStyle name="Normal 71 3 4 3 3 2" xfId="40864" xr:uid="{00000000-0005-0000-0000-0000F7930000}"/>
    <cellStyle name="Normal 71 3 4 3 3 3" xfId="25631" xr:uid="{00000000-0005-0000-0000-0000F8930000}"/>
    <cellStyle name="Normal 71 3 4 3 4" xfId="35851" xr:uid="{00000000-0005-0000-0000-0000F9930000}"/>
    <cellStyle name="Normal 71 3 4 3 5" xfId="20618" xr:uid="{00000000-0005-0000-0000-0000FA930000}"/>
    <cellStyle name="Normal 71 3 4 4" xfId="12208" xr:uid="{00000000-0005-0000-0000-0000FB930000}"/>
    <cellStyle name="Normal 71 3 4 4 2" xfId="42539" xr:uid="{00000000-0005-0000-0000-0000FC930000}"/>
    <cellStyle name="Normal 71 3 4 4 3" xfId="27306" xr:uid="{00000000-0005-0000-0000-0000FD930000}"/>
    <cellStyle name="Normal 71 3 4 5" xfId="7187" xr:uid="{00000000-0005-0000-0000-0000FE930000}"/>
    <cellStyle name="Normal 71 3 4 5 2" xfId="37522" xr:uid="{00000000-0005-0000-0000-0000FF930000}"/>
    <cellStyle name="Normal 71 3 4 5 3" xfId="22289" xr:uid="{00000000-0005-0000-0000-000000940000}"/>
    <cellStyle name="Normal 71 3 4 6" xfId="32510" xr:uid="{00000000-0005-0000-0000-000001940000}"/>
    <cellStyle name="Normal 71 3 4 7" xfId="17276" xr:uid="{00000000-0005-0000-0000-000002940000}"/>
    <cellStyle name="Normal 71 3 5" xfId="2969" xr:uid="{00000000-0005-0000-0000-000003940000}"/>
    <cellStyle name="Normal 71 3 5 2" xfId="13043" xr:uid="{00000000-0005-0000-0000-000004940000}"/>
    <cellStyle name="Normal 71 3 5 2 2" xfId="43374" xr:uid="{00000000-0005-0000-0000-000005940000}"/>
    <cellStyle name="Normal 71 3 5 2 3" xfId="28141" xr:uid="{00000000-0005-0000-0000-000006940000}"/>
    <cellStyle name="Normal 71 3 5 3" xfId="8023" xr:uid="{00000000-0005-0000-0000-000007940000}"/>
    <cellStyle name="Normal 71 3 5 3 2" xfId="38357" xr:uid="{00000000-0005-0000-0000-000008940000}"/>
    <cellStyle name="Normal 71 3 5 3 3" xfId="23124" xr:uid="{00000000-0005-0000-0000-000009940000}"/>
    <cellStyle name="Normal 71 3 5 4" xfId="33344" xr:uid="{00000000-0005-0000-0000-00000A940000}"/>
    <cellStyle name="Normal 71 3 5 5" xfId="18111" xr:uid="{00000000-0005-0000-0000-00000B940000}"/>
    <cellStyle name="Normal 71 3 6" xfId="4662" xr:uid="{00000000-0005-0000-0000-00000C940000}"/>
    <cellStyle name="Normal 71 3 6 2" xfId="14714" xr:uid="{00000000-0005-0000-0000-00000D940000}"/>
    <cellStyle name="Normal 71 3 6 2 2" xfId="45045" xr:uid="{00000000-0005-0000-0000-00000E940000}"/>
    <cellStyle name="Normal 71 3 6 2 3" xfId="29812" xr:uid="{00000000-0005-0000-0000-00000F940000}"/>
    <cellStyle name="Normal 71 3 6 3" xfId="9694" xr:uid="{00000000-0005-0000-0000-000010940000}"/>
    <cellStyle name="Normal 71 3 6 3 2" xfId="40028" xr:uid="{00000000-0005-0000-0000-000011940000}"/>
    <cellStyle name="Normal 71 3 6 3 3" xfId="24795" xr:uid="{00000000-0005-0000-0000-000012940000}"/>
    <cellStyle name="Normal 71 3 6 4" xfId="35015" xr:uid="{00000000-0005-0000-0000-000013940000}"/>
    <cellStyle name="Normal 71 3 6 5" xfId="19782" xr:uid="{00000000-0005-0000-0000-000014940000}"/>
    <cellStyle name="Normal 71 3 7" xfId="11372" xr:uid="{00000000-0005-0000-0000-000015940000}"/>
    <cellStyle name="Normal 71 3 7 2" xfId="41703" xr:uid="{00000000-0005-0000-0000-000016940000}"/>
    <cellStyle name="Normal 71 3 7 3" xfId="26470" xr:uid="{00000000-0005-0000-0000-000017940000}"/>
    <cellStyle name="Normal 71 3 8" xfId="6351" xr:uid="{00000000-0005-0000-0000-000018940000}"/>
    <cellStyle name="Normal 71 3 8 2" xfId="36686" xr:uid="{00000000-0005-0000-0000-000019940000}"/>
    <cellStyle name="Normal 71 3 8 3" xfId="21453" xr:uid="{00000000-0005-0000-0000-00001A940000}"/>
    <cellStyle name="Normal 71 3 9" xfId="31675" xr:uid="{00000000-0005-0000-0000-00001B940000}"/>
    <cellStyle name="Normal 71 4" xfId="1376" xr:uid="{00000000-0005-0000-0000-00001C940000}"/>
    <cellStyle name="Normal 71 4 2" xfId="1799" xr:uid="{00000000-0005-0000-0000-00001D940000}"/>
    <cellStyle name="Normal 71 4 2 2" xfId="2638" xr:uid="{00000000-0005-0000-0000-00001E940000}"/>
    <cellStyle name="Normal 71 4 2 2 2" xfId="4328" xr:uid="{00000000-0005-0000-0000-00001F940000}"/>
    <cellStyle name="Normal 71 4 2 2 2 2" xfId="14401" xr:uid="{00000000-0005-0000-0000-000020940000}"/>
    <cellStyle name="Normal 71 4 2 2 2 2 2" xfId="44732" xr:uid="{00000000-0005-0000-0000-000021940000}"/>
    <cellStyle name="Normal 71 4 2 2 2 2 3" xfId="29499" xr:uid="{00000000-0005-0000-0000-000022940000}"/>
    <cellStyle name="Normal 71 4 2 2 2 3" xfId="9381" xr:uid="{00000000-0005-0000-0000-000023940000}"/>
    <cellStyle name="Normal 71 4 2 2 2 3 2" xfId="39715" xr:uid="{00000000-0005-0000-0000-000024940000}"/>
    <cellStyle name="Normal 71 4 2 2 2 3 3" xfId="24482" xr:uid="{00000000-0005-0000-0000-000025940000}"/>
    <cellStyle name="Normal 71 4 2 2 2 4" xfId="34702" xr:uid="{00000000-0005-0000-0000-000026940000}"/>
    <cellStyle name="Normal 71 4 2 2 2 5" xfId="19469" xr:uid="{00000000-0005-0000-0000-000027940000}"/>
    <cellStyle name="Normal 71 4 2 2 3" xfId="6020" xr:uid="{00000000-0005-0000-0000-000028940000}"/>
    <cellStyle name="Normal 71 4 2 2 3 2" xfId="16072" xr:uid="{00000000-0005-0000-0000-000029940000}"/>
    <cellStyle name="Normal 71 4 2 2 3 2 2" xfId="46403" xr:uid="{00000000-0005-0000-0000-00002A940000}"/>
    <cellStyle name="Normal 71 4 2 2 3 2 3" xfId="31170" xr:uid="{00000000-0005-0000-0000-00002B940000}"/>
    <cellStyle name="Normal 71 4 2 2 3 3" xfId="11052" xr:uid="{00000000-0005-0000-0000-00002C940000}"/>
    <cellStyle name="Normal 71 4 2 2 3 3 2" xfId="41386" xr:uid="{00000000-0005-0000-0000-00002D940000}"/>
    <cellStyle name="Normal 71 4 2 2 3 3 3" xfId="26153" xr:uid="{00000000-0005-0000-0000-00002E940000}"/>
    <cellStyle name="Normal 71 4 2 2 3 4" xfId="36373" xr:uid="{00000000-0005-0000-0000-00002F940000}"/>
    <cellStyle name="Normal 71 4 2 2 3 5" xfId="21140" xr:uid="{00000000-0005-0000-0000-000030940000}"/>
    <cellStyle name="Normal 71 4 2 2 4" xfId="12730" xr:uid="{00000000-0005-0000-0000-000031940000}"/>
    <cellStyle name="Normal 71 4 2 2 4 2" xfId="43061" xr:uid="{00000000-0005-0000-0000-000032940000}"/>
    <cellStyle name="Normal 71 4 2 2 4 3" xfId="27828" xr:uid="{00000000-0005-0000-0000-000033940000}"/>
    <cellStyle name="Normal 71 4 2 2 5" xfId="7709" xr:uid="{00000000-0005-0000-0000-000034940000}"/>
    <cellStyle name="Normal 71 4 2 2 5 2" xfId="38044" xr:uid="{00000000-0005-0000-0000-000035940000}"/>
    <cellStyle name="Normal 71 4 2 2 5 3" xfId="22811" xr:uid="{00000000-0005-0000-0000-000036940000}"/>
    <cellStyle name="Normal 71 4 2 2 6" xfId="33032" xr:uid="{00000000-0005-0000-0000-000037940000}"/>
    <cellStyle name="Normal 71 4 2 2 7" xfId="17798" xr:uid="{00000000-0005-0000-0000-000038940000}"/>
    <cellStyle name="Normal 71 4 2 3" xfId="3491" xr:uid="{00000000-0005-0000-0000-000039940000}"/>
    <cellStyle name="Normal 71 4 2 3 2" xfId="13565" xr:uid="{00000000-0005-0000-0000-00003A940000}"/>
    <cellStyle name="Normal 71 4 2 3 2 2" xfId="43896" xr:uid="{00000000-0005-0000-0000-00003B940000}"/>
    <cellStyle name="Normal 71 4 2 3 2 3" xfId="28663" xr:uid="{00000000-0005-0000-0000-00003C940000}"/>
    <cellStyle name="Normal 71 4 2 3 3" xfId="8545" xr:uid="{00000000-0005-0000-0000-00003D940000}"/>
    <cellStyle name="Normal 71 4 2 3 3 2" xfId="38879" xr:uid="{00000000-0005-0000-0000-00003E940000}"/>
    <cellStyle name="Normal 71 4 2 3 3 3" xfId="23646" xr:uid="{00000000-0005-0000-0000-00003F940000}"/>
    <cellStyle name="Normal 71 4 2 3 4" xfId="33866" xr:uid="{00000000-0005-0000-0000-000040940000}"/>
    <cellStyle name="Normal 71 4 2 3 5" xfId="18633" xr:uid="{00000000-0005-0000-0000-000041940000}"/>
    <cellStyle name="Normal 71 4 2 4" xfId="5184" xr:uid="{00000000-0005-0000-0000-000042940000}"/>
    <cellStyle name="Normal 71 4 2 4 2" xfId="15236" xr:uid="{00000000-0005-0000-0000-000043940000}"/>
    <cellStyle name="Normal 71 4 2 4 2 2" xfId="45567" xr:uid="{00000000-0005-0000-0000-000044940000}"/>
    <cellStyle name="Normal 71 4 2 4 2 3" xfId="30334" xr:uid="{00000000-0005-0000-0000-000045940000}"/>
    <cellStyle name="Normal 71 4 2 4 3" xfId="10216" xr:uid="{00000000-0005-0000-0000-000046940000}"/>
    <cellStyle name="Normal 71 4 2 4 3 2" xfId="40550" xr:uid="{00000000-0005-0000-0000-000047940000}"/>
    <cellStyle name="Normal 71 4 2 4 3 3" xfId="25317" xr:uid="{00000000-0005-0000-0000-000048940000}"/>
    <cellStyle name="Normal 71 4 2 4 4" xfId="35537" xr:uid="{00000000-0005-0000-0000-000049940000}"/>
    <cellStyle name="Normal 71 4 2 4 5" xfId="20304" xr:uid="{00000000-0005-0000-0000-00004A940000}"/>
    <cellStyle name="Normal 71 4 2 5" xfId="11894" xr:uid="{00000000-0005-0000-0000-00004B940000}"/>
    <cellStyle name="Normal 71 4 2 5 2" xfId="42225" xr:uid="{00000000-0005-0000-0000-00004C940000}"/>
    <cellStyle name="Normal 71 4 2 5 3" xfId="26992" xr:uid="{00000000-0005-0000-0000-00004D940000}"/>
    <cellStyle name="Normal 71 4 2 6" xfId="6873" xr:uid="{00000000-0005-0000-0000-00004E940000}"/>
    <cellStyle name="Normal 71 4 2 6 2" xfId="37208" xr:uid="{00000000-0005-0000-0000-00004F940000}"/>
    <cellStyle name="Normal 71 4 2 6 3" xfId="21975" xr:uid="{00000000-0005-0000-0000-000050940000}"/>
    <cellStyle name="Normal 71 4 2 7" xfId="32196" xr:uid="{00000000-0005-0000-0000-000051940000}"/>
    <cellStyle name="Normal 71 4 2 8" xfId="16962" xr:uid="{00000000-0005-0000-0000-000052940000}"/>
    <cellStyle name="Normal 71 4 3" xfId="2220" xr:uid="{00000000-0005-0000-0000-000053940000}"/>
    <cellStyle name="Normal 71 4 3 2" xfId="3910" xr:uid="{00000000-0005-0000-0000-000054940000}"/>
    <cellStyle name="Normal 71 4 3 2 2" xfId="13983" xr:uid="{00000000-0005-0000-0000-000055940000}"/>
    <cellStyle name="Normal 71 4 3 2 2 2" xfId="44314" xr:uid="{00000000-0005-0000-0000-000056940000}"/>
    <cellStyle name="Normal 71 4 3 2 2 3" xfId="29081" xr:uid="{00000000-0005-0000-0000-000057940000}"/>
    <cellStyle name="Normal 71 4 3 2 3" xfId="8963" xr:uid="{00000000-0005-0000-0000-000058940000}"/>
    <cellStyle name="Normal 71 4 3 2 3 2" xfId="39297" xr:uid="{00000000-0005-0000-0000-000059940000}"/>
    <cellStyle name="Normal 71 4 3 2 3 3" xfId="24064" xr:uid="{00000000-0005-0000-0000-00005A940000}"/>
    <cellStyle name="Normal 71 4 3 2 4" xfId="34284" xr:uid="{00000000-0005-0000-0000-00005B940000}"/>
    <cellStyle name="Normal 71 4 3 2 5" xfId="19051" xr:uid="{00000000-0005-0000-0000-00005C940000}"/>
    <cellStyle name="Normal 71 4 3 3" xfId="5602" xr:uid="{00000000-0005-0000-0000-00005D940000}"/>
    <cellStyle name="Normal 71 4 3 3 2" xfId="15654" xr:uid="{00000000-0005-0000-0000-00005E940000}"/>
    <cellStyle name="Normal 71 4 3 3 2 2" xfId="45985" xr:uid="{00000000-0005-0000-0000-00005F940000}"/>
    <cellStyle name="Normal 71 4 3 3 2 3" xfId="30752" xr:uid="{00000000-0005-0000-0000-000060940000}"/>
    <cellStyle name="Normal 71 4 3 3 3" xfId="10634" xr:uid="{00000000-0005-0000-0000-000061940000}"/>
    <cellStyle name="Normal 71 4 3 3 3 2" xfId="40968" xr:uid="{00000000-0005-0000-0000-000062940000}"/>
    <cellStyle name="Normal 71 4 3 3 3 3" xfId="25735" xr:uid="{00000000-0005-0000-0000-000063940000}"/>
    <cellStyle name="Normal 71 4 3 3 4" xfId="35955" xr:uid="{00000000-0005-0000-0000-000064940000}"/>
    <cellStyle name="Normal 71 4 3 3 5" xfId="20722" xr:uid="{00000000-0005-0000-0000-000065940000}"/>
    <cellStyle name="Normal 71 4 3 4" xfId="12312" xr:uid="{00000000-0005-0000-0000-000066940000}"/>
    <cellStyle name="Normal 71 4 3 4 2" xfId="42643" xr:uid="{00000000-0005-0000-0000-000067940000}"/>
    <cellStyle name="Normal 71 4 3 4 3" xfId="27410" xr:uid="{00000000-0005-0000-0000-000068940000}"/>
    <cellStyle name="Normal 71 4 3 5" xfId="7291" xr:uid="{00000000-0005-0000-0000-000069940000}"/>
    <cellStyle name="Normal 71 4 3 5 2" xfId="37626" xr:uid="{00000000-0005-0000-0000-00006A940000}"/>
    <cellStyle name="Normal 71 4 3 5 3" xfId="22393" xr:uid="{00000000-0005-0000-0000-00006B940000}"/>
    <cellStyle name="Normal 71 4 3 6" xfId="32614" xr:uid="{00000000-0005-0000-0000-00006C940000}"/>
    <cellStyle name="Normal 71 4 3 7" xfId="17380" xr:uid="{00000000-0005-0000-0000-00006D940000}"/>
    <cellStyle name="Normal 71 4 4" xfId="3073" xr:uid="{00000000-0005-0000-0000-00006E940000}"/>
    <cellStyle name="Normal 71 4 4 2" xfId="13147" xr:uid="{00000000-0005-0000-0000-00006F940000}"/>
    <cellStyle name="Normal 71 4 4 2 2" xfId="43478" xr:uid="{00000000-0005-0000-0000-000070940000}"/>
    <cellStyle name="Normal 71 4 4 2 3" xfId="28245" xr:uid="{00000000-0005-0000-0000-000071940000}"/>
    <cellStyle name="Normal 71 4 4 3" xfId="8127" xr:uid="{00000000-0005-0000-0000-000072940000}"/>
    <cellStyle name="Normal 71 4 4 3 2" xfId="38461" xr:uid="{00000000-0005-0000-0000-000073940000}"/>
    <cellStyle name="Normal 71 4 4 3 3" xfId="23228" xr:uid="{00000000-0005-0000-0000-000074940000}"/>
    <cellStyle name="Normal 71 4 4 4" xfId="33448" xr:uid="{00000000-0005-0000-0000-000075940000}"/>
    <cellStyle name="Normal 71 4 4 5" xfId="18215" xr:uid="{00000000-0005-0000-0000-000076940000}"/>
    <cellStyle name="Normal 71 4 5" xfId="4766" xr:uid="{00000000-0005-0000-0000-000077940000}"/>
    <cellStyle name="Normal 71 4 5 2" xfId="14818" xr:uid="{00000000-0005-0000-0000-000078940000}"/>
    <cellStyle name="Normal 71 4 5 2 2" xfId="45149" xr:uid="{00000000-0005-0000-0000-000079940000}"/>
    <cellStyle name="Normal 71 4 5 2 3" xfId="29916" xr:uid="{00000000-0005-0000-0000-00007A940000}"/>
    <cellStyle name="Normal 71 4 5 3" xfId="9798" xr:uid="{00000000-0005-0000-0000-00007B940000}"/>
    <cellStyle name="Normal 71 4 5 3 2" xfId="40132" xr:uid="{00000000-0005-0000-0000-00007C940000}"/>
    <cellStyle name="Normal 71 4 5 3 3" xfId="24899" xr:uid="{00000000-0005-0000-0000-00007D940000}"/>
    <cellStyle name="Normal 71 4 5 4" xfId="35119" xr:uid="{00000000-0005-0000-0000-00007E940000}"/>
    <cellStyle name="Normal 71 4 5 5" xfId="19886" xr:uid="{00000000-0005-0000-0000-00007F940000}"/>
    <cellStyle name="Normal 71 4 6" xfId="11476" xr:uid="{00000000-0005-0000-0000-000080940000}"/>
    <cellStyle name="Normal 71 4 6 2" xfId="41807" xr:uid="{00000000-0005-0000-0000-000081940000}"/>
    <cellStyle name="Normal 71 4 6 3" xfId="26574" xr:uid="{00000000-0005-0000-0000-000082940000}"/>
    <cellStyle name="Normal 71 4 7" xfId="6455" xr:uid="{00000000-0005-0000-0000-000083940000}"/>
    <cellStyle name="Normal 71 4 7 2" xfId="36790" xr:uid="{00000000-0005-0000-0000-000084940000}"/>
    <cellStyle name="Normal 71 4 7 3" xfId="21557" xr:uid="{00000000-0005-0000-0000-000085940000}"/>
    <cellStyle name="Normal 71 4 8" xfId="31778" xr:uid="{00000000-0005-0000-0000-000086940000}"/>
    <cellStyle name="Normal 71 4 9" xfId="16544" xr:uid="{00000000-0005-0000-0000-000087940000}"/>
    <cellStyle name="Normal 71 5" xfId="1589" xr:uid="{00000000-0005-0000-0000-000088940000}"/>
    <cellStyle name="Normal 71 5 2" xfId="2430" xr:uid="{00000000-0005-0000-0000-000089940000}"/>
    <cellStyle name="Normal 71 5 2 2" xfId="4120" xr:uid="{00000000-0005-0000-0000-00008A940000}"/>
    <cellStyle name="Normal 71 5 2 2 2" xfId="14193" xr:uid="{00000000-0005-0000-0000-00008B940000}"/>
    <cellStyle name="Normal 71 5 2 2 2 2" xfId="44524" xr:uid="{00000000-0005-0000-0000-00008C940000}"/>
    <cellStyle name="Normal 71 5 2 2 2 3" xfId="29291" xr:uid="{00000000-0005-0000-0000-00008D940000}"/>
    <cellStyle name="Normal 71 5 2 2 3" xfId="9173" xr:uid="{00000000-0005-0000-0000-00008E940000}"/>
    <cellStyle name="Normal 71 5 2 2 3 2" xfId="39507" xr:uid="{00000000-0005-0000-0000-00008F940000}"/>
    <cellStyle name="Normal 71 5 2 2 3 3" xfId="24274" xr:uid="{00000000-0005-0000-0000-000090940000}"/>
    <cellStyle name="Normal 71 5 2 2 4" xfId="34494" xr:uid="{00000000-0005-0000-0000-000091940000}"/>
    <cellStyle name="Normal 71 5 2 2 5" xfId="19261" xr:uid="{00000000-0005-0000-0000-000092940000}"/>
    <cellStyle name="Normal 71 5 2 3" xfId="5812" xr:uid="{00000000-0005-0000-0000-000093940000}"/>
    <cellStyle name="Normal 71 5 2 3 2" xfId="15864" xr:uid="{00000000-0005-0000-0000-000094940000}"/>
    <cellStyle name="Normal 71 5 2 3 2 2" xfId="46195" xr:uid="{00000000-0005-0000-0000-000095940000}"/>
    <cellStyle name="Normal 71 5 2 3 2 3" xfId="30962" xr:uid="{00000000-0005-0000-0000-000096940000}"/>
    <cellStyle name="Normal 71 5 2 3 3" xfId="10844" xr:uid="{00000000-0005-0000-0000-000097940000}"/>
    <cellStyle name="Normal 71 5 2 3 3 2" xfId="41178" xr:uid="{00000000-0005-0000-0000-000098940000}"/>
    <cellStyle name="Normal 71 5 2 3 3 3" xfId="25945" xr:uid="{00000000-0005-0000-0000-000099940000}"/>
    <cellStyle name="Normal 71 5 2 3 4" xfId="36165" xr:uid="{00000000-0005-0000-0000-00009A940000}"/>
    <cellStyle name="Normal 71 5 2 3 5" xfId="20932" xr:uid="{00000000-0005-0000-0000-00009B940000}"/>
    <cellStyle name="Normal 71 5 2 4" xfId="12522" xr:uid="{00000000-0005-0000-0000-00009C940000}"/>
    <cellStyle name="Normal 71 5 2 4 2" xfId="42853" xr:uid="{00000000-0005-0000-0000-00009D940000}"/>
    <cellStyle name="Normal 71 5 2 4 3" xfId="27620" xr:uid="{00000000-0005-0000-0000-00009E940000}"/>
    <cellStyle name="Normal 71 5 2 5" xfId="7501" xr:uid="{00000000-0005-0000-0000-00009F940000}"/>
    <cellStyle name="Normal 71 5 2 5 2" xfId="37836" xr:uid="{00000000-0005-0000-0000-0000A0940000}"/>
    <cellStyle name="Normal 71 5 2 5 3" xfId="22603" xr:uid="{00000000-0005-0000-0000-0000A1940000}"/>
    <cellStyle name="Normal 71 5 2 6" xfId="32824" xr:uid="{00000000-0005-0000-0000-0000A2940000}"/>
    <cellStyle name="Normal 71 5 2 7" xfId="17590" xr:uid="{00000000-0005-0000-0000-0000A3940000}"/>
    <cellStyle name="Normal 71 5 3" xfId="3283" xr:uid="{00000000-0005-0000-0000-0000A4940000}"/>
    <cellStyle name="Normal 71 5 3 2" xfId="13357" xr:uid="{00000000-0005-0000-0000-0000A5940000}"/>
    <cellStyle name="Normal 71 5 3 2 2" xfId="43688" xr:uid="{00000000-0005-0000-0000-0000A6940000}"/>
    <cellStyle name="Normal 71 5 3 2 3" xfId="28455" xr:uid="{00000000-0005-0000-0000-0000A7940000}"/>
    <cellStyle name="Normal 71 5 3 3" xfId="8337" xr:uid="{00000000-0005-0000-0000-0000A8940000}"/>
    <cellStyle name="Normal 71 5 3 3 2" xfId="38671" xr:uid="{00000000-0005-0000-0000-0000A9940000}"/>
    <cellStyle name="Normal 71 5 3 3 3" xfId="23438" xr:uid="{00000000-0005-0000-0000-0000AA940000}"/>
    <cellStyle name="Normal 71 5 3 4" xfId="33658" xr:uid="{00000000-0005-0000-0000-0000AB940000}"/>
    <cellStyle name="Normal 71 5 3 5" xfId="18425" xr:uid="{00000000-0005-0000-0000-0000AC940000}"/>
    <cellStyle name="Normal 71 5 4" xfId="4976" xr:uid="{00000000-0005-0000-0000-0000AD940000}"/>
    <cellStyle name="Normal 71 5 4 2" xfId="15028" xr:uid="{00000000-0005-0000-0000-0000AE940000}"/>
    <cellStyle name="Normal 71 5 4 2 2" xfId="45359" xr:uid="{00000000-0005-0000-0000-0000AF940000}"/>
    <cellStyle name="Normal 71 5 4 2 3" xfId="30126" xr:uid="{00000000-0005-0000-0000-0000B0940000}"/>
    <cellStyle name="Normal 71 5 4 3" xfId="10008" xr:uid="{00000000-0005-0000-0000-0000B1940000}"/>
    <cellStyle name="Normal 71 5 4 3 2" xfId="40342" xr:uid="{00000000-0005-0000-0000-0000B2940000}"/>
    <cellStyle name="Normal 71 5 4 3 3" xfId="25109" xr:uid="{00000000-0005-0000-0000-0000B3940000}"/>
    <cellStyle name="Normal 71 5 4 4" xfId="35329" xr:uid="{00000000-0005-0000-0000-0000B4940000}"/>
    <cellStyle name="Normal 71 5 4 5" xfId="20096" xr:uid="{00000000-0005-0000-0000-0000B5940000}"/>
    <cellStyle name="Normal 71 5 5" xfId="11686" xr:uid="{00000000-0005-0000-0000-0000B6940000}"/>
    <cellStyle name="Normal 71 5 5 2" xfId="42017" xr:uid="{00000000-0005-0000-0000-0000B7940000}"/>
    <cellStyle name="Normal 71 5 5 3" xfId="26784" xr:uid="{00000000-0005-0000-0000-0000B8940000}"/>
    <cellStyle name="Normal 71 5 6" xfId="6665" xr:uid="{00000000-0005-0000-0000-0000B9940000}"/>
    <cellStyle name="Normal 71 5 6 2" xfId="37000" xr:uid="{00000000-0005-0000-0000-0000BA940000}"/>
    <cellStyle name="Normal 71 5 6 3" xfId="21767" xr:uid="{00000000-0005-0000-0000-0000BB940000}"/>
    <cellStyle name="Normal 71 5 7" xfId="31988" xr:uid="{00000000-0005-0000-0000-0000BC940000}"/>
    <cellStyle name="Normal 71 5 8" xfId="16754" xr:uid="{00000000-0005-0000-0000-0000BD940000}"/>
    <cellStyle name="Normal 71 6" xfId="2010" xr:uid="{00000000-0005-0000-0000-0000BE940000}"/>
    <cellStyle name="Normal 71 6 2" xfId="3702" xr:uid="{00000000-0005-0000-0000-0000BF940000}"/>
    <cellStyle name="Normal 71 6 2 2" xfId="13775" xr:uid="{00000000-0005-0000-0000-0000C0940000}"/>
    <cellStyle name="Normal 71 6 2 2 2" xfId="44106" xr:uid="{00000000-0005-0000-0000-0000C1940000}"/>
    <cellStyle name="Normal 71 6 2 2 3" xfId="28873" xr:uid="{00000000-0005-0000-0000-0000C2940000}"/>
    <cellStyle name="Normal 71 6 2 3" xfId="8755" xr:uid="{00000000-0005-0000-0000-0000C3940000}"/>
    <cellStyle name="Normal 71 6 2 3 2" xfId="39089" xr:uid="{00000000-0005-0000-0000-0000C4940000}"/>
    <cellStyle name="Normal 71 6 2 3 3" xfId="23856" xr:uid="{00000000-0005-0000-0000-0000C5940000}"/>
    <cellStyle name="Normal 71 6 2 4" xfId="34076" xr:uid="{00000000-0005-0000-0000-0000C6940000}"/>
    <cellStyle name="Normal 71 6 2 5" xfId="18843" xr:uid="{00000000-0005-0000-0000-0000C7940000}"/>
    <cellStyle name="Normal 71 6 3" xfId="5394" xr:uid="{00000000-0005-0000-0000-0000C8940000}"/>
    <cellStyle name="Normal 71 6 3 2" xfId="15446" xr:uid="{00000000-0005-0000-0000-0000C9940000}"/>
    <cellStyle name="Normal 71 6 3 2 2" xfId="45777" xr:uid="{00000000-0005-0000-0000-0000CA940000}"/>
    <cellStyle name="Normal 71 6 3 2 3" xfId="30544" xr:uid="{00000000-0005-0000-0000-0000CB940000}"/>
    <cellStyle name="Normal 71 6 3 3" xfId="10426" xr:uid="{00000000-0005-0000-0000-0000CC940000}"/>
    <cellStyle name="Normal 71 6 3 3 2" xfId="40760" xr:uid="{00000000-0005-0000-0000-0000CD940000}"/>
    <cellStyle name="Normal 71 6 3 3 3" xfId="25527" xr:uid="{00000000-0005-0000-0000-0000CE940000}"/>
    <cellStyle name="Normal 71 6 3 4" xfId="35747" xr:uid="{00000000-0005-0000-0000-0000CF940000}"/>
    <cellStyle name="Normal 71 6 3 5" xfId="20514" xr:uid="{00000000-0005-0000-0000-0000D0940000}"/>
    <cellStyle name="Normal 71 6 4" xfId="12104" xr:uid="{00000000-0005-0000-0000-0000D1940000}"/>
    <cellStyle name="Normal 71 6 4 2" xfId="42435" xr:uid="{00000000-0005-0000-0000-0000D2940000}"/>
    <cellStyle name="Normal 71 6 4 3" xfId="27202" xr:uid="{00000000-0005-0000-0000-0000D3940000}"/>
    <cellStyle name="Normal 71 6 5" xfId="7083" xr:uid="{00000000-0005-0000-0000-0000D4940000}"/>
    <cellStyle name="Normal 71 6 5 2" xfId="37418" xr:uid="{00000000-0005-0000-0000-0000D5940000}"/>
    <cellStyle name="Normal 71 6 5 3" xfId="22185" xr:uid="{00000000-0005-0000-0000-0000D6940000}"/>
    <cellStyle name="Normal 71 6 6" xfId="32406" xr:uid="{00000000-0005-0000-0000-0000D7940000}"/>
    <cellStyle name="Normal 71 6 7" xfId="17172" xr:uid="{00000000-0005-0000-0000-0000D8940000}"/>
    <cellStyle name="Normal 71 7" xfId="2862" xr:uid="{00000000-0005-0000-0000-0000D9940000}"/>
    <cellStyle name="Normal 71 7 2" xfId="12939" xr:uid="{00000000-0005-0000-0000-0000DA940000}"/>
    <cellStyle name="Normal 71 7 2 2" xfId="43270" xr:uid="{00000000-0005-0000-0000-0000DB940000}"/>
    <cellStyle name="Normal 71 7 2 3" xfId="28037" xr:uid="{00000000-0005-0000-0000-0000DC940000}"/>
    <cellStyle name="Normal 71 7 3" xfId="7919" xr:uid="{00000000-0005-0000-0000-0000DD940000}"/>
    <cellStyle name="Normal 71 7 3 2" xfId="38253" xr:uid="{00000000-0005-0000-0000-0000DE940000}"/>
    <cellStyle name="Normal 71 7 3 3" xfId="23020" xr:uid="{00000000-0005-0000-0000-0000DF940000}"/>
    <cellStyle name="Normal 71 7 4" xfId="33240" xr:uid="{00000000-0005-0000-0000-0000E0940000}"/>
    <cellStyle name="Normal 71 7 5" xfId="18007" xr:uid="{00000000-0005-0000-0000-0000E1940000}"/>
    <cellStyle name="Normal 71 8" xfId="4556" xr:uid="{00000000-0005-0000-0000-0000E2940000}"/>
    <cellStyle name="Normal 71 8 2" xfId="14610" xr:uid="{00000000-0005-0000-0000-0000E3940000}"/>
    <cellStyle name="Normal 71 8 2 2" xfId="44941" xr:uid="{00000000-0005-0000-0000-0000E4940000}"/>
    <cellStyle name="Normal 71 8 2 3" xfId="29708" xr:uid="{00000000-0005-0000-0000-0000E5940000}"/>
    <cellStyle name="Normal 71 8 3" xfId="9590" xr:uid="{00000000-0005-0000-0000-0000E6940000}"/>
    <cellStyle name="Normal 71 8 3 2" xfId="39924" xr:uid="{00000000-0005-0000-0000-0000E7940000}"/>
    <cellStyle name="Normal 71 8 3 3" xfId="24691" xr:uid="{00000000-0005-0000-0000-0000E8940000}"/>
    <cellStyle name="Normal 71 8 4" xfId="34911" xr:uid="{00000000-0005-0000-0000-0000E9940000}"/>
    <cellStyle name="Normal 71 8 5" xfId="19678" xr:uid="{00000000-0005-0000-0000-0000EA940000}"/>
    <cellStyle name="Normal 71 9" xfId="11266" xr:uid="{00000000-0005-0000-0000-0000EB940000}"/>
    <cellStyle name="Normal 71 9 2" xfId="41599" xr:uid="{00000000-0005-0000-0000-0000EC940000}"/>
    <cellStyle name="Normal 71 9 3" xfId="26366" xr:uid="{00000000-0005-0000-0000-0000ED940000}"/>
    <cellStyle name="Normal 72" xfId="912" xr:uid="{00000000-0005-0000-0000-0000EE940000}"/>
    <cellStyle name="Normal 72 10" xfId="6246" xr:uid="{00000000-0005-0000-0000-0000EF940000}"/>
    <cellStyle name="Normal 72 10 2" xfId="36583" xr:uid="{00000000-0005-0000-0000-0000F0940000}"/>
    <cellStyle name="Normal 72 10 3" xfId="21350" xr:uid="{00000000-0005-0000-0000-0000F1940000}"/>
    <cellStyle name="Normal 72 11" xfId="31574" xr:uid="{00000000-0005-0000-0000-0000F2940000}"/>
    <cellStyle name="Normal 72 12" xfId="16335" xr:uid="{00000000-0005-0000-0000-0000F3940000}"/>
    <cellStyle name="Normal 72 2" xfId="1210" xr:uid="{00000000-0005-0000-0000-0000F4940000}"/>
    <cellStyle name="Normal 72 2 10" xfId="31625" xr:uid="{00000000-0005-0000-0000-0000F5940000}"/>
    <cellStyle name="Normal 72 2 11" xfId="16389" xr:uid="{00000000-0005-0000-0000-0000F6940000}"/>
    <cellStyle name="Normal 72 2 2" xfId="1318" xr:uid="{00000000-0005-0000-0000-0000F7940000}"/>
    <cellStyle name="Normal 72 2 2 10" xfId="16493" xr:uid="{00000000-0005-0000-0000-0000F8940000}"/>
    <cellStyle name="Normal 72 2 2 2" xfId="1535" xr:uid="{00000000-0005-0000-0000-0000F9940000}"/>
    <cellStyle name="Normal 72 2 2 2 2" xfId="1956" xr:uid="{00000000-0005-0000-0000-0000FA940000}"/>
    <cellStyle name="Normal 72 2 2 2 2 2" xfId="2795" xr:uid="{00000000-0005-0000-0000-0000FB940000}"/>
    <cellStyle name="Normal 72 2 2 2 2 2 2" xfId="4485" xr:uid="{00000000-0005-0000-0000-0000FC940000}"/>
    <cellStyle name="Normal 72 2 2 2 2 2 2 2" xfId="14558" xr:uid="{00000000-0005-0000-0000-0000FD940000}"/>
    <cellStyle name="Normal 72 2 2 2 2 2 2 2 2" xfId="44889" xr:uid="{00000000-0005-0000-0000-0000FE940000}"/>
    <cellStyle name="Normal 72 2 2 2 2 2 2 2 3" xfId="29656" xr:uid="{00000000-0005-0000-0000-0000FF940000}"/>
    <cellStyle name="Normal 72 2 2 2 2 2 2 3" xfId="9538" xr:uid="{00000000-0005-0000-0000-000000950000}"/>
    <cellStyle name="Normal 72 2 2 2 2 2 2 3 2" xfId="39872" xr:uid="{00000000-0005-0000-0000-000001950000}"/>
    <cellStyle name="Normal 72 2 2 2 2 2 2 3 3" xfId="24639" xr:uid="{00000000-0005-0000-0000-000002950000}"/>
    <cellStyle name="Normal 72 2 2 2 2 2 2 4" xfId="34859" xr:uid="{00000000-0005-0000-0000-000003950000}"/>
    <cellStyle name="Normal 72 2 2 2 2 2 2 5" xfId="19626" xr:uid="{00000000-0005-0000-0000-000004950000}"/>
    <cellStyle name="Normal 72 2 2 2 2 2 3" xfId="6177" xr:uid="{00000000-0005-0000-0000-000005950000}"/>
    <cellStyle name="Normal 72 2 2 2 2 2 3 2" xfId="16229" xr:uid="{00000000-0005-0000-0000-000006950000}"/>
    <cellStyle name="Normal 72 2 2 2 2 2 3 2 2" xfId="46560" xr:uid="{00000000-0005-0000-0000-000007950000}"/>
    <cellStyle name="Normal 72 2 2 2 2 2 3 2 3" xfId="31327" xr:uid="{00000000-0005-0000-0000-000008950000}"/>
    <cellStyle name="Normal 72 2 2 2 2 2 3 3" xfId="11209" xr:uid="{00000000-0005-0000-0000-000009950000}"/>
    <cellStyle name="Normal 72 2 2 2 2 2 3 3 2" xfId="41543" xr:uid="{00000000-0005-0000-0000-00000A950000}"/>
    <cellStyle name="Normal 72 2 2 2 2 2 3 3 3" xfId="26310" xr:uid="{00000000-0005-0000-0000-00000B950000}"/>
    <cellStyle name="Normal 72 2 2 2 2 2 3 4" xfId="36530" xr:uid="{00000000-0005-0000-0000-00000C950000}"/>
    <cellStyle name="Normal 72 2 2 2 2 2 3 5" xfId="21297" xr:uid="{00000000-0005-0000-0000-00000D950000}"/>
    <cellStyle name="Normal 72 2 2 2 2 2 4" xfId="12887" xr:uid="{00000000-0005-0000-0000-00000E950000}"/>
    <cellStyle name="Normal 72 2 2 2 2 2 4 2" xfId="43218" xr:uid="{00000000-0005-0000-0000-00000F950000}"/>
    <cellStyle name="Normal 72 2 2 2 2 2 4 3" xfId="27985" xr:uid="{00000000-0005-0000-0000-000010950000}"/>
    <cellStyle name="Normal 72 2 2 2 2 2 5" xfId="7866" xr:uid="{00000000-0005-0000-0000-000011950000}"/>
    <cellStyle name="Normal 72 2 2 2 2 2 5 2" xfId="38201" xr:uid="{00000000-0005-0000-0000-000012950000}"/>
    <cellStyle name="Normal 72 2 2 2 2 2 5 3" xfId="22968" xr:uid="{00000000-0005-0000-0000-000013950000}"/>
    <cellStyle name="Normal 72 2 2 2 2 2 6" xfId="33189" xr:uid="{00000000-0005-0000-0000-000014950000}"/>
    <cellStyle name="Normal 72 2 2 2 2 2 7" xfId="17955" xr:uid="{00000000-0005-0000-0000-000015950000}"/>
    <cellStyle name="Normal 72 2 2 2 2 3" xfId="3648" xr:uid="{00000000-0005-0000-0000-000016950000}"/>
    <cellStyle name="Normal 72 2 2 2 2 3 2" xfId="13722" xr:uid="{00000000-0005-0000-0000-000017950000}"/>
    <cellStyle name="Normal 72 2 2 2 2 3 2 2" xfId="44053" xr:uid="{00000000-0005-0000-0000-000018950000}"/>
    <cellStyle name="Normal 72 2 2 2 2 3 2 3" xfId="28820" xr:uid="{00000000-0005-0000-0000-000019950000}"/>
    <cellStyle name="Normal 72 2 2 2 2 3 3" xfId="8702" xr:uid="{00000000-0005-0000-0000-00001A950000}"/>
    <cellStyle name="Normal 72 2 2 2 2 3 3 2" xfId="39036" xr:uid="{00000000-0005-0000-0000-00001B950000}"/>
    <cellStyle name="Normal 72 2 2 2 2 3 3 3" xfId="23803" xr:uid="{00000000-0005-0000-0000-00001C950000}"/>
    <cellStyle name="Normal 72 2 2 2 2 3 4" xfId="34023" xr:uid="{00000000-0005-0000-0000-00001D950000}"/>
    <cellStyle name="Normal 72 2 2 2 2 3 5" xfId="18790" xr:uid="{00000000-0005-0000-0000-00001E950000}"/>
    <cellStyle name="Normal 72 2 2 2 2 4" xfId="5341" xr:uid="{00000000-0005-0000-0000-00001F950000}"/>
    <cellStyle name="Normal 72 2 2 2 2 4 2" xfId="15393" xr:uid="{00000000-0005-0000-0000-000020950000}"/>
    <cellStyle name="Normal 72 2 2 2 2 4 2 2" xfId="45724" xr:uid="{00000000-0005-0000-0000-000021950000}"/>
    <cellStyle name="Normal 72 2 2 2 2 4 2 3" xfId="30491" xr:uid="{00000000-0005-0000-0000-000022950000}"/>
    <cellStyle name="Normal 72 2 2 2 2 4 3" xfId="10373" xr:uid="{00000000-0005-0000-0000-000023950000}"/>
    <cellStyle name="Normal 72 2 2 2 2 4 3 2" xfId="40707" xr:uid="{00000000-0005-0000-0000-000024950000}"/>
    <cellStyle name="Normal 72 2 2 2 2 4 3 3" xfId="25474" xr:uid="{00000000-0005-0000-0000-000025950000}"/>
    <cellStyle name="Normal 72 2 2 2 2 4 4" xfId="35694" xr:uid="{00000000-0005-0000-0000-000026950000}"/>
    <cellStyle name="Normal 72 2 2 2 2 4 5" xfId="20461" xr:uid="{00000000-0005-0000-0000-000027950000}"/>
    <cellStyle name="Normal 72 2 2 2 2 5" xfId="12051" xr:uid="{00000000-0005-0000-0000-000028950000}"/>
    <cellStyle name="Normal 72 2 2 2 2 5 2" xfId="42382" xr:uid="{00000000-0005-0000-0000-000029950000}"/>
    <cellStyle name="Normal 72 2 2 2 2 5 3" xfId="27149" xr:uid="{00000000-0005-0000-0000-00002A950000}"/>
    <cellStyle name="Normal 72 2 2 2 2 6" xfId="7030" xr:uid="{00000000-0005-0000-0000-00002B950000}"/>
    <cellStyle name="Normal 72 2 2 2 2 6 2" xfId="37365" xr:uid="{00000000-0005-0000-0000-00002C950000}"/>
    <cellStyle name="Normal 72 2 2 2 2 6 3" xfId="22132" xr:uid="{00000000-0005-0000-0000-00002D950000}"/>
    <cellStyle name="Normal 72 2 2 2 2 7" xfId="32353" xr:uid="{00000000-0005-0000-0000-00002E950000}"/>
    <cellStyle name="Normal 72 2 2 2 2 8" xfId="17119" xr:uid="{00000000-0005-0000-0000-00002F950000}"/>
    <cellStyle name="Normal 72 2 2 2 3" xfId="2377" xr:uid="{00000000-0005-0000-0000-000030950000}"/>
    <cellStyle name="Normal 72 2 2 2 3 2" xfId="4067" xr:uid="{00000000-0005-0000-0000-000031950000}"/>
    <cellStyle name="Normal 72 2 2 2 3 2 2" xfId="14140" xr:uid="{00000000-0005-0000-0000-000032950000}"/>
    <cellStyle name="Normal 72 2 2 2 3 2 2 2" xfId="44471" xr:uid="{00000000-0005-0000-0000-000033950000}"/>
    <cellStyle name="Normal 72 2 2 2 3 2 2 3" xfId="29238" xr:uid="{00000000-0005-0000-0000-000034950000}"/>
    <cellStyle name="Normal 72 2 2 2 3 2 3" xfId="9120" xr:uid="{00000000-0005-0000-0000-000035950000}"/>
    <cellStyle name="Normal 72 2 2 2 3 2 3 2" xfId="39454" xr:uid="{00000000-0005-0000-0000-000036950000}"/>
    <cellStyle name="Normal 72 2 2 2 3 2 3 3" xfId="24221" xr:uid="{00000000-0005-0000-0000-000037950000}"/>
    <cellStyle name="Normal 72 2 2 2 3 2 4" xfId="34441" xr:uid="{00000000-0005-0000-0000-000038950000}"/>
    <cellStyle name="Normal 72 2 2 2 3 2 5" xfId="19208" xr:uid="{00000000-0005-0000-0000-000039950000}"/>
    <cellStyle name="Normal 72 2 2 2 3 3" xfId="5759" xr:uid="{00000000-0005-0000-0000-00003A950000}"/>
    <cellStyle name="Normal 72 2 2 2 3 3 2" xfId="15811" xr:uid="{00000000-0005-0000-0000-00003B950000}"/>
    <cellStyle name="Normal 72 2 2 2 3 3 2 2" xfId="46142" xr:uid="{00000000-0005-0000-0000-00003C950000}"/>
    <cellStyle name="Normal 72 2 2 2 3 3 2 3" xfId="30909" xr:uid="{00000000-0005-0000-0000-00003D950000}"/>
    <cellStyle name="Normal 72 2 2 2 3 3 3" xfId="10791" xr:uid="{00000000-0005-0000-0000-00003E950000}"/>
    <cellStyle name="Normal 72 2 2 2 3 3 3 2" xfId="41125" xr:uid="{00000000-0005-0000-0000-00003F950000}"/>
    <cellStyle name="Normal 72 2 2 2 3 3 3 3" xfId="25892" xr:uid="{00000000-0005-0000-0000-000040950000}"/>
    <cellStyle name="Normal 72 2 2 2 3 3 4" xfId="36112" xr:uid="{00000000-0005-0000-0000-000041950000}"/>
    <cellStyle name="Normal 72 2 2 2 3 3 5" xfId="20879" xr:uid="{00000000-0005-0000-0000-000042950000}"/>
    <cellStyle name="Normal 72 2 2 2 3 4" xfId="12469" xr:uid="{00000000-0005-0000-0000-000043950000}"/>
    <cellStyle name="Normal 72 2 2 2 3 4 2" xfId="42800" xr:uid="{00000000-0005-0000-0000-000044950000}"/>
    <cellStyle name="Normal 72 2 2 2 3 4 3" xfId="27567" xr:uid="{00000000-0005-0000-0000-000045950000}"/>
    <cellStyle name="Normal 72 2 2 2 3 5" xfId="7448" xr:uid="{00000000-0005-0000-0000-000046950000}"/>
    <cellStyle name="Normal 72 2 2 2 3 5 2" xfId="37783" xr:uid="{00000000-0005-0000-0000-000047950000}"/>
    <cellStyle name="Normal 72 2 2 2 3 5 3" xfId="22550" xr:uid="{00000000-0005-0000-0000-000048950000}"/>
    <cellStyle name="Normal 72 2 2 2 3 6" xfId="32771" xr:uid="{00000000-0005-0000-0000-000049950000}"/>
    <cellStyle name="Normal 72 2 2 2 3 7" xfId="17537" xr:uid="{00000000-0005-0000-0000-00004A950000}"/>
    <cellStyle name="Normal 72 2 2 2 4" xfId="3230" xr:uid="{00000000-0005-0000-0000-00004B950000}"/>
    <cellStyle name="Normal 72 2 2 2 4 2" xfId="13304" xr:uid="{00000000-0005-0000-0000-00004C950000}"/>
    <cellStyle name="Normal 72 2 2 2 4 2 2" xfId="43635" xr:uid="{00000000-0005-0000-0000-00004D950000}"/>
    <cellStyle name="Normal 72 2 2 2 4 2 3" xfId="28402" xr:uid="{00000000-0005-0000-0000-00004E950000}"/>
    <cellStyle name="Normal 72 2 2 2 4 3" xfId="8284" xr:uid="{00000000-0005-0000-0000-00004F950000}"/>
    <cellStyle name="Normal 72 2 2 2 4 3 2" xfId="38618" xr:uid="{00000000-0005-0000-0000-000050950000}"/>
    <cellStyle name="Normal 72 2 2 2 4 3 3" xfId="23385" xr:uid="{00000000-0005-0000-0000-000051950000}"/>
    <cellStyle name="Normal 72 2 2 2 4 4" xfId="33605" xr:uid="{00000000-0005-0000-0000-000052950000}"/>
    <cellStyle name="Normal 72 2 2 2 4 5" xfId="18372" xr:uid="{00000000-0005-0000-0000-000053950000}"/>
    <cellStyle name="Normal 72 2 2 2 5" xfId="4923" xr:uid="{00000000-0005-0000-0000-000054950000}"/>
    <cellStyle name="Normal 72 2 2 2 5 2" xfId="14975" xr:uid="{00000000-0005-0000-0000-000055950000}"/>
    <cellStyle name="Normal 72 2 2 2 5 2 2" xfId="45306" xr:uid="{00000000-0005-0000-0000-000056950000}"/>
    <cellStyle name="Normal 72 2 2 2 5 2 3" xfId="30073" xr:uid="{00000000-0005-0000-0000-000057950000}"/>
    <cellStyle name="Normal 72 2 2 2 5 3" xfId="9955" xr:uid="{00000000-0005-0000-0000-000058950000}"/>
    <cellStyle name="Normal 72 2 2 2 5 3 2" xfId="40289" xr:uid="{00000000-0005-0000-0000-000059950000}"/>
    <cellStyle name="Normal 72 2 2 2 5 3 3" xfId="25056" xr:uid="{00000000-0005-0000-0000-00005A950000}"/>
    <cellStyle name="Normal 72 2 2 2 5 4" xfId="35276" xr:uid="{00000000-0005-0000-0000-00005B950000}"/>
    <cellStyle name="Normal 72 2 2 2 5 5" xfId="20043" xr:uid="{00000000-0005-0000-0000-00005C950000}"/>
    <cellStyle name="Normal 72 2 2 2 6" xfId="11633" xr:uid="{00000000-0005-0000-0000-00005D950000}"/>
    <cellStyle name="Normal 72 2 2 2 6 2" xfId="41964" xr:uid="{00000000-0005-0000-0000-00005E950000}"/>
    <cellStyle name="Normal 72 2 2 2 6 3" xfId="26731" xr:uid="{00000000-0005-0000-0000-00005F950000}"/>
    <cellStyle name="Normal 72 2 2 2 7" xfId="6612" xr:uid="{00000000-0005-0000-0000-000060950000}"/>
    <cellStyle name="Normal 72 2 2 2 7 2" xfId="36947" xr:uid="{00000000-0005-0000-0000-000061950000}"/>
    <cellStyle name="Normal 72 2 2 2 7 3" xfId="21714" xr:uid="{00000000-0005-0000-0000-000062950000}"/>
    <cellStyle name="Normal 72 2 2 2 8" xfId="31935" xr:uid="{00000000-0005-0000-0000-000063950000}"/>
    <cellStyle name="Normal 72 2 2 2 9" xfId="16701" xr:uid="{00000000-0005-0000-0000-000064950000}"/>
    <cellStyle name="Normal 72 2 2 3" xfId="1748" xr:uid="{00000000-0005-0000-0000-000065950000}"/>
    <cellStyle name="Normal 72 2 2 3 2" xfId="2587" xr:uid="{00000000-0005-0000-0000-000066950000}"/>
    <cellStyle name="Normal 72 2 2 3 2 2" xfId="4277" xr:uid="{00000000-0005-0000-0000-000067950000}"/>
    <cellStyle name="Normal 72 2 2 3 2 2 2" xfId="14350" xr:uid="{00000000-0005-0000-0000-000068950000}"/>
    <cellStyle name="Normal 72 2 2 3 2 2 2 2" xfId="44681" xr:uid="{00000000-0005-0000-0000-000069950000}"/>
    <cellStyle name="Normal 72 2 2 3 2 2 2 3" xfId="29448" xr:uid="{00000000-0005-0000-0000-00006A950000}"/>
    <cellStyle name="Normal 72 2 2 3 2 2 3" xfId="9330" xr:uid="{00000000-0005-0000-0000-00006B950000}"/>
    <cellStyle name="Normal 72 2 2 3 2 2 3 2" xfId="39664" xr:uid="{00000000-0005-0000-0000-00006C950000}"/>
    <cellStyle name="Normal 72 2 2 3 2 2 3 3" xfId="24431" xr:uid="{00000000-0005-0000-0000-00006D950000}"/>
    <cellStyle name="Normal 72 2 2 3 2 2 4" xfId="34651" xr:uid="{00000000-0005-0000-0000-00006E950000}"/>
    <cellStyle name="Normal 72 2 2 3 2 2 5" xfId="19418" xr:uid="{00000000-0005-0000-0000-00006F950000}"/>
    <cellStyle name="Normal 72 2 2 3 2 3" xfId="5969" xr:uid="{00000000-0005-0000-0000-000070950000}"/>
    <cellStyle name="Normal 72 2 2 3 2 3 2" xfId="16021" xr:uid="{00000000-0005-0000-0000-000071950000}"/>
    <cellStyle name="Normal 72 2 2 3 2 3 2 2" xfId="46352" xr:uid="{00000000-0005-0000-0000-000072950000}"/>
    <cellStyle name="Normal 72 2 2 3 2 3 2 3" xfId="31119" xr:uid="{00000000-0005-0000-0000-000073950000}"/>
    <cellStyle name="Normal 72 2 2 3 2 3 3" xfId="11001" xr:uid="{00000000-0005-0000-0000-000074950000}"/>
    <cellStyle name="Normal 72 2 2 3 2 3 3 2" xfId="41335" xr:uid="{00000000-0005-0000-0000-000075950000}"/>
    <cellStyle name="Normal 72 2 2 3 2 3 3 3" xfId="26102" xr:uid="{00000000-0005-0000-0000-000076950000}"/>
    <cellStyle name="Normal 72 2 2 3 2 3 4" xfId="36322" xr:uid="{00000000-0005-0000-0000-000077950000}"/>
    <cellStyle name="Normal 72 2 2 3 2 3 5" xfId="21089" xr:uid="{00000000-0005-0000-0000-000078950000}"/>
    <cellStyle name="Normal 72 2 2 3 2 4" xfId="12679" xr:uid="{00000000-0005-0000-0000-000079950000}"/>
    <cellStyle name="Normal 72 2 2 3 2 4 2" xfId="43010" xr:uid="{00000000-0005-0000-0000-00007A950000}"/>
    <cellStyle name="Normal 72 2 2 3 2 4 3" xfId="27777" xr:uid="{00000000-0005-0000-0000-00007B950000}"/>
    <cellStyle name="Normal 72 2 2 3 2 5" xfId="7658" xr:uid="{00000000-0005-0000-0000-00007C950000}"/>
    <cellStyle name="Normal 72 2 2 3 2 5 2" xfId="37993" xr:uid="{00000000-0005-0000-0000-00007D950000}"/>
    <cellStyle name="Normal 72 2 2 3 2 5 3" xfId="22760" xr:uid="{00000000-0005-0000-0000-00007E950000}"/>
    <cellStyle name="Normal 72 2 2 3 2 6" xfId="32981" xr:uid="{00000000-0005-0000-0000-00007F950000}"/>
    <cellStyle name="Normal 72 2 2 3 2 7" xfId="17747" xr:uid="{00000000-0005-0000-0000-000080950000}"/>
    <cellStyle name="Normal 72 2 2 3 3" xfId="3440" xr:uid="{00000000-0005-0000-0000-000081950000}"/>
    <cellStyle name="Normal 72 2 2 3 3 2" xfId="13514" xr:uid="{00000000-0005-0000-0000-000082950000}"/>
    <cellStyle name="Normal 72 2 2 3 3 2 2" xfId="43845" xr:uid="{00000000-0005-0000-0000-000083950000}"/>
    <cellStyle name="Normal 72 2 2 3 3 2 3" xfId="28612" xr:uid="{00000000-0005-0000-0000-000084950000}"/>
    <cellStyle name="Normal 72 2 2 3 3 3" xfId="8494" xr:uid="{00000000-0005-0000-0000-000085950000}"/>
    <cellStyle name="Normal 72 2 2 3 3 3 2" xfId="38828" xr:uid="{00000000-0005-0000-0000-000086950000}"/>
    <cellStyle name="Normal 72 2 2 3 3 3 3" xfId="23595" xr:uid="{00000000-0005-0000-0000-000087950000}"/>
    <cellStyle name="Normal 72 2 2 3 3 4" xfId="33815" xr:uid="{00000000-0005-0000-0000-000088950000}"/>
    <cellStyle name="Normal 72 2 2 3 3 5" xfId="18582" xr:uid="{00000000-0005-0000-0000-000089950000}"/>
    <cellStyle name="Normal 72 2 2 3 4" xfId="5133" xr:uid="{00000000-0005-0000-0000-00008A950000}"/>
    <cellStyle name="Normal 72 2 2 3 4 2" xfId="15185" xr:uid="{00000000-0005-0000-0000-00008B950000}"/>
    <cellStyle name="Normal 72 2 2 3 4 2 2" xfId="45516" xr:uid="{00000000-0005-0000-0000-00008C950000}"/>
    <cellStyle name="Normal 72 2 2 3 4 2 3" xfId="30283" xr:uid="{00000000-0005-0000-0000-00008D950000}"/>
    <cellStyle name="Normal 72 2 2 3 4 3" xfId="10165" xr:uid="{00000000-0005-0000-0000-00008E950000}"/>
    <cellStyle name="Normal 72 2 2 3 4 3 2" xfId="40499" xr:uid="{00000000-0005-0000-0000-00008F950000}"/>
    <cellStyle name="Normal 72 2 2 3 4 3 3" xfId="25266" xr:uid="{00000000-0005-0000-0000-000090950000}"/>
    <cellStyle name="Normal 72 2 2 3 4 4" xfId="35486" xr:uid="{00000000-0005-0000-0000-000091950000}"/>
    <cellStyle name="Normal 72 2 2 3 4 5" xfId="20253" xr:uid="{00000000-0005-0000-0000-000092950000}"/>
    <cellStyle name="Normal 72 2 2 3 5" xfId="11843" xr:uid="{00000000-0005-0000-0000-000093950000}"/>
    <cellStyle name="Normal 72 2 2 3 5 2" xfId="42174" xr:uid="{00000000-0005-0000-0000-000094950000}"/>
    <cellStyle name="Normal 72 2 2 3 5 3" xfId="26941" xr:uid="{00000000-0005-0000-0000-000095950000}"/>
    <cellStyle name="Normal 72 2 2 3 6" xfId="6822" xr:uid="{00000000-0005-0000-0000-000096950000}"/>
    <cellStyle name="Normal 72 2 2 3 6 2" xfId="37157" xr:uid="{00000000-0005-0000-0000-000097950000}"/>
    <cellStyle name="Normal 72 2 2 3 6 3" xfId="21924" xr:uid="{00000000-0005-0000-0000-000098950000}"/>
    <cellStyle name="Normal 72 2 2 3 7" xfId="32145" xr:uid="{00000000-0005-0000-0000-000099950000}"/>
    <cellStyle name="Normal 72 2 2 3 8" xfId="16911" xr:uid="{00000000-0005-0000-0000-00009A950000}"/>
    <cellStyle name="Normal 72 2 2 4" xfId="2169" xr:uid="{00000000-0005-0000-0000-00009B950000}"/>
    <cellStyle name="Normal 72 2 2 4 2" xfId="3859" xr:uid="{00000000-0005-0000-0000-00009C950000}"/>
    <cellStyle name="Normal 72 2 2 4 2 2" xfId="13932" xr:uid="{00000000-0005-0000-0000-00009D950000}"/>
    <cellStyle name="Normal 72 2 2 4 2 2 2" xfId="44263" xr:uid="{00000000-0005-0000-0000-00009E950000}"/>
    <cellStyle name="Normal 72 2 2 4 2 2 3" xfId="29030" xr:uid="{00000000-0005-0000-0000-00009F950000}"/>
    <cellStyle name="Normal 72 2 2 4 2 3" xfId="8912" xr:uid="{00000000-0005-0000-0000-0000A0950000}"/>
    <cellStyle name="Normal 72 2 2 4 2 3 2" xfId="39246" xr:uid="{00000000-0005-0000-0000-0000A1950000}"/>
    <cellStyle name="Normal 72 2 2 4 2 3 3" xfId="24013" xr:uid="{00000000-0005-0000-0000-0000A2950000}"/>
    <cellStyle name="Normal 72 2 2 4 2 4" xfId="34233" xr:uid="{00000000-0005-0000-0000-0000A3950000}"/>
    <cellStyle name="Normal 72 2 2 4 2 5" xfId="19000" xr:uid="{00000000-0005-0000-0000-0000A4950000}"/>
    <cellStyle name="Normal 72 2 2 4 3" xfId="5551" xr:uid="{00000000-0005-0000-0000-0000A5950000}"/>
    <cellStyle name="Normal 72 2 2 4 3 2" xfId="15603" xr:uid="{00000000-0005-0000-0000-0000A6950000}"/>
    <cellStyle name="Normal 72 2 2 4 3 2 2" xfId="45934" xr:uid="{00000000-0005-0000-0000-0000A7950000}"/>
    <cellStyle name="Normal 72 2 2 4 3 2 3" xfId="30701" xr:uid="{00000000-0005-0000-0000-0000A8950000}"/>
    <cellStyle name="Normal 72 2 2 4 3 3" xfId="10583" xr:uid="{00000000-0005-0000-0000-0000A9950000}"/>
    <cellStyle name="Normal 72 2 2 4 3 3 2" xfId="40917" xr:uid="{00000000-0005-0000-0000-0000AA950000}"/>
    <cellStyle name="Normal 72 2 2 4 3 3 3" xfId="25684" xr:uid="{00000000-0005-0000-0000-0000AB950000}"/>
    <cellStyle name="Normal 72 2 2 4 3 4" xfId="35904" xr:uid="{00000000-0005-0000-0000-0000AC950000}"/>
    <cellStyle name="Normal 72 2 2 4 3 5" xfId="20671" xr:uid="{00000000-0005-0000-0000-0000AD950000}"/>
    <cellStyle name="Normal 72 2 2 4 4" xfId="12261" xr:uid="{00000000-0005-0000-0000-0000AE950000}"/>
    <cellStyle name="Normal 72 2 2 4 4 2" xfId="42592" xr:uid="{00000000-0005-0000-0000-0000AF950000}"/>
    <cellStyle name="Normal 72 2 2 4 4 3" xfId="27359" xr:uid="{00000000-0005-0000-0000-0000B0950000}"/>
    <cellStyle name="Normal 72 2 2 4 5" xfId="7240" xr:uid="{00000000-0005-0000-0000-0000B1950000}"/>
    <cellStyle name="Normal 72 2 2 4 5 2" xfId="37575" xr:uid="{00000000-0005-0000-0000-0000B2950000}"/>
    <cellStyle name="Normal 72 2 2 4 5 3" xfId="22342" xr:uid="{00000000-0005-0000-0000-0000B3950000}"/>
    <cellStyle name="Normal 72 2 2 4 6" xfId="32563" xr:uid="{00000000-0005-0000-0000-0000B4950000}"/>
    <cellStyle name="Normal 72 2 2 4 7" xfId="17329" xr:uid="{00000000-0005-0000-0000-0000B5950000}"/>
    <cellStyle name="Normal 72 2 2 5" xfId="3022" xr:uid="{00000000-0005-0000-0000-0000B6950000}"/>
    <cellStyle name="Normal 72 2 2 5 2" xfId="13096" xr:uid="{00000000-0005-0000-0000-0000B7950000}"/>
    <cellStyle name="Normal 72 2 2 5 2 2" xfId="43427" xr:uid="{00000000-0005-0000-0000-0000B8950000}"/>
    <cellStyle name="Normal 72 2 2 5 2 3" xfId="28194" xr:uid="{00000000-0005-0000-0000-0000B9950000}"/>
    <cellStyle name="Normal 72 2 2 5 3" xfId="8076" xr:uid="{00000000-0005-0000-0000-0000BA950000}"/>
    <cellStyle name="Normal 72 2 2 5 3 2" xfId="38410" xr:uid="{00000000-0005-0000-0000-0000BB950000}"/>
    <cellStyle name="Normal 72 2 2 5 3 3" xfId="23177" xr:uid="{00000000-0005-0000-0000-0000BC950000}"/>
    <cellStyle name="Normal 72 2 2 5 4" xfId="33397" xr:uid="{00000000-0005-0000-0000-0000BD950000}"/>
    <cellStyle name="Normal 72 2 2 5 5" xfId="18164" xr:uid="{00000000-0005-0000-0000-0000BE950000}"/>
    <cellStyle name="Normal 72 2 2 6" xfId="4715" xr:uid="{00000000-0005-0000-0000-0000BF950000}"/>
    <cellStyle name="Normal 72 2 2 6 2" xfId="14767" xr:uid="{00000000-0005-0000-0000-0000C0950000}"/>
    <cellStyle name="Normal 72 2 2 6 2 2" xfId="45098" xr:uid="{00000000-0005-0000-0000-0000C1950000}"/>
    <cellStyle name="Normal 72 2 2 6 2 3" xfId="29865" xr:uid="{00000000-0005-0000-0000-0000C2950000}"/>
    <cellStyle name="Normal 72 2 2 6 3" xfId="9747" xr:uid="{00000000-0005-0000-0000-0000C3950000}"/>
    <cellStyle name="Normal 72 2 2 6 3 2" xfId="40081" xr:uid="{00000000-0005-0000-0000-0000C4950000}"/>
    <cellStyle name="Normal 72 2 2 6 3 3" xfId="24848" xr:uid="{00000000-0005-0000-0000-0000C5950000}"/>
    <cellStyle name="Normal 72 2 2 6 4" xfId="35068" xr:uid="{00000000-0005-0000-0000-0000C6950000}"/>
    <cellStyle name="Normal 72 2 2 6 5" xfId="19835" xr:uid="{00000000-0005-0000-0000-0000C7950000}"/>
    <cellStyle name="Normal 72 2 2 7" xfId="11425" xr:uid="{00000000-0005-0000-0000-0000C8950000}"/>
    <cellStyle name="Normal 72 2 2 7 2" xfId="41756" xr:uid="{00000000-0005-0000-0000-0000C9950000}"/>
    <cellStyle name="Normal 72 2 2 7 3" xfId="26523" xr:uid="{00000000-0005-0000-0000-0000CA950000}"/>
    <cellStyle name="Normal 72 2 2 8" xfId="6404" xr:uid="{00000000-0005-0000-0000-0000CB950000}"/>
    <cellStyle name="Normal 72 2 2 8 2" xfId="36739" xr:uid="{00000000-0005-0000-0000-0000CC950000}"/>
    <cellStyle name="Normal 72 2 2 8 3" xfId="21506" xr:uid="{00000000-0005-0000-0000-0000CD950000}"/>
    <cellStyle name="Normal 72 2 2 9" xfId="31727" xr:uid="{00000000-0005-0000-0000-0000CE950000}"/>
    <cellStyle name="Normal 72 2 3" xfId="1431" xr:uid="{00000000-0005-0000-0000-0000CF950000}"/>
    <cellStyle name="Normal 72 2 3 2" xfId="1852" xr:uid="{00000000-0005-0000-0000-0000D0950000}"/>
    <cellStyle name="Normal 72 2 3 2 2" xfId="2691" xr:uid="{00000000-0005-0000-0000-0000D1950000}"/>
    <cellStyle name="Normal 72 2 3 2 2 2" xfId="4381" xr:uid="{00000000-0005-0000-0000-0000D2950000}"/>
    <cellStyle name="Normal 72 2 3 2 2 2 2" xfId="14454" xr:uid="{00000000-0005-0000-0000-0000D3950000}"/>
    <cellStyle name="Normal 72 2 3 2 2 2 2 2" xfId="44785" xr:uid="{00000000-0005-0000-0000-0000D4950000}"/>
    <cellStyle name="Normal 72 2 3 2 2 2 2 3" xfId="29552" xr:uid="{00000000-0005-0000-0000-0000D5950000}"/>
    <cellStyle name="Normal 72 2 3 2 2 2 3" xfId="9434" xr:uid="{00000000-0005-0000-0000-0000D6950000}"/>
    <cellStyle name="Normal 72 2 3 2 2 2 3 2" xfId="39768" xr:uid="{00000000-0005-0000-0000-0000D7950000}"/>
    <cellStyle name="Normal 72 2 3 2 2 2 3 3" xfId="24535" xr:uid="{00000000-0005-0000-0000-0000D8950000}"/>
    <cellStyle name="Normal 72 2 3 2 2 2 4" xfId="34755" xr:uid="{00000000-0005-0000-0000-0000D9950000}"/>
    <cellStyle name="Normal 72 2 3 2 2 2 5" xfId="19522" xr:uid="{00000000-0005-0000-0000-0000DA950000}"/>
    <cellStyle name="Normal 72 2 3 2 2 3" xfId="6073" xr:uid="{00000000-0005-0000-0000-0000DB950000}"/>
    <cellStyle name="Normal 72 2 3 2 2 3 2" xfId="16125" xr:uid="{00000000-0005-0000-0000-0000DC950000}"/>
    <cellStyle name="Normal 72 2 3 2 2 3 2 2" xfId="46456" xr:uid="{00000000-0005-0000-0000-0000DD950000}"/>
    <cellStyle name="Normal 72 2 3 2 2 3 2 3" xfId="31223" xr:uid="{00000000-0005-0000-0000-0000DE950000}"/>
    <cellStyle name="Normal 72 2 3 2 2 3 3" xfId="11105" xr:uid="{00000000-0005-0000-0000-0000DF950000}"/>
    <cellStyle name="Normal 72 2 3 2 2 3 3 2" xfId="41439" xr:uid="{00000000-0005-0000-0000-0000E0950000}"/>
    <cellStyle name="Normal 72 2 3 2 2 3 3 3" xfId="26206" xr:uid="{00000000-0005-0000-0000-0000E1950000}"/>
    <cellStyle name="Normal 72 2 3 2 2 3 4" xfId="36426" xr:uid="{00000000-0005-0000-0000-0000E2950000}"/>
    <cellStyle name="Normal 72 2 3 2 2 3 5" xfId="21193" xr:uid="{00000000-0005-0000-0000-0000E3950000}"/>
    <cellStyle name="Normal 72 2 3 2 2 4" xfId="12783" xr:uid="{00000000-0005-0000-0000-0000E4950000}"/>
    <cellStyle name="Normal 72 2 3 2 2 4 2" xfId="43114" xr:uid="{00000000-0005-0000-0000-0000E5950000}"/>
    <cellStyle name="Normal 72 2 3 2 2 4 3" xfId="27881" xr:uid="{00000000-0005-0000-0000-0000E6950000}"/>
    <cellStyle name="Normal 72 2 3 2 2 5" xfId="7762" xr:uid="{00000000-0005-0000-0000-0000E7950000}"/>
    <cellStyle name="Normal 72 2 3 2 2 5 2" xfId="38097" xr:uid="{00000000-0005-0000-0000-0000E8950000}"/>
    <cellStyle name="Normal 72 2 3 2 2 5 3" xfId="22864" xr:uid="{00000000-0005-0000-0000-0000E9950000}"/>
    <cellStyle name="Normal 72 2 3 2 2 6" xfId="33085" xr:uid="{00000000-0005-0000-0000-0000EA950000}"/>
    <cellStyle name="Normal 72 2 3 2 2 7" xfId="17851" xr:uid="{00000000-0005-0000-0000-0000EB950000}"/>
    <cellStyle name="Normal 72 2 3 2 3" xfId="3544" xr:uid="{00000000-0005-0000-0000-0000EC950000}"/>
    <cellStyle name="Normal 72 2 3 2 3 2" xfId="13618" xr:uid="{00000000-0005-0000-0000-0000ED950000}"/>
    <cellStyle name="Normal 72 2 3 2 3 2 2" xfId="43949" xr:uid="{00000000-0005-0000-0000-0000EE950000}"/>
    <cellStyle name="Normal 72 2 3 2 3 2 3" xfId="28716" xr:uid="{00000000-0005-0000-0000-0000EF950000}"/>
    <cellStyle name="Normal 72 2 3 2 3 3" xfId="8598" xr:uid="{00000000-0005-0000-0000-0000F0950000}"/>
    <cellStyle name="Normal 72 2 3 2 3 3 2" xfId="38932" xr:uid="{00000000-0005-0000-0000-0000F1950000}"/>
    <cellStyle name="Normal 72 2 3 2 3 3 3" xfId="23699" xr:uid="{00000000-0005-0000-0000-0000F2950000}"/>
    <cellStyle name="Normal 72 2 3 2 3 4" xfId="33919" xr:uid="{00000000-0005-0000-0000-0000F3950000}"/>
    <cellStyle name="Normal 72 2 3 2 3 5" xfId="18686" xr:uid="{00000000-0005-0000-0000-0000F4950000}"/>
    <cellStyle name="Normal 72 2 3 2 4" xfId="5237" xr:uid="{00000000-0005-0000-0000-0000F5950000}"/>
    <cellStyle name="Normal 72 2 3 2 4 2" xfId="15289" xr:uid="{00000000-0005-0000-0000-0000F6950000}"/>
    <cellStyle name="Normal 72 2 3 2 4 2 2" xfId="45620" xr:uid="{00000000-0005-0000-0000-0000F7950000}"/>
    <cellStyle name="Normal 72 2 3 2 4 2 3" xfId="30387" xr:uid="{00000000-0005-0000-0000-0000F8950000}"/>
    <cellStyle name="Normal 72 2 3 2 4 3" xfId="10269" xr:uid="{00000000-0005-0000-0000-0000F9950000}"/>
    <cellStyle name="Normal 72 2 3 2 4 3 2" xfId="40603" xr:uid="{00000000-0005-0000-0000-0000FA950000}"/>
    <cellStyle name="Normal 72 2 3 2 4 3 3" xfId="25370" xr:uid="{00000000-0005-0000-0000-0000FB950000}"/>
    <cellStyle name="Normal 72 2 3 2 4 4" xfId="35590" xr:uid="{00000000-0005-0000-0000-0000FC950000}"/>
    <cellStyle name="Normal 72 2 3 2 4 5" xfId="20357" xr:uid="{00000000-0005-0000-0000-0000FD950000}"/>
    <cellStyle name="Normal 72 2 3 2 5" xfId="11947" xr:uid="{00000000-0005-0000-0000-0000FE950000}"/>
    <cellStyle name="Normal 72 2 3 2 5 2" xfId="42278" xr:uid="{00000000-0005-0000-0000-0000FF950000}"/>
    <cellStyle name="Normal 72 2 3 2 5 3" xfId="27045" xr:uid="{00000000-0005-0000-0000-000000960000}"/>
    <cellStyle name="Normal 72 2 3 2 6" xfId="6926" xr:uid="{00000000-0005-0000-0000-000001960000}"/>
    <cellStyle name="Normal 72 2 3 2 6 2" xfId="37261" xr:uid="{00000000-0005-0000-0000-000002960000}"/>
    <cellStyle name="Normal 72 2 3 2 6 3" xfId="22028" xr:uid="{00000000-0005-0000-0000-000003960000}"/>
    <cellStyle name="Normal 72 2 3 2 7" xfId="32249" xr:uid="{00000000-0005-0000-0000-000004960000}"/>
    <cellStyle name="Normal 72 2 3 2 8" xfId="17015" xr:uid="{00000000-0005-0000-0000-000005960000}"/>
    <cellStyle name="Normal 72 2 3 3" xfId="2273" xr:uid="{00000000-0005-0000-0000-000006960000}"/>
    <cellStyle name="Normal 72 2 3 3 2" xfId="3963" xr:uid="{00000000-0005-0000-0000-000007960000}"/>
    <cellStyle name="Normal 72 2 3 3 2 2" xfId="14036" xr:uid="{00000000-0005-0000-0000-000008960000}"/>
    <cellStyle name="Normal 72 2 3 3 2 2 2" xfId="44367" xr:uid="{00000000-0005-0000-0000-000009960000}"/>
    <cellStyle name="Normal 72 2 3 3 2 2 3" xfId="29134" xr:uid="{00000000-0005-0000-0000-00000A960000}"/>
    <cellStyle name="Normal 72 2 3 3 2 3" xfId="9016" xr:uid="{00000000-0005-0000-0000-00000B960000}"/>
    <cellStyle name="Normal 72 2 3 3 2 3 2" xfId="39350" xr:uid="{00000000-0005-0000-0000-00000C960000}"/>
    <cellStyle name="Normal 72 2 3 3 2 3 3" xfId="24117" xr:uid="{00000000-0005-0000-0000-00000D960000}"/>
    <cellStyle name="Normal 72 2 3 3 2 4" xfId="34337" xr:uid="{00000000-0005-0000-0000-00000E960000}"/>
    <cellStyle name="Normal 72 2 3 3 2 5" xfId="19104" xr:uid="{00000000-0005-0000-0000-00000F960000}"/>
    <cellStyle name="Normal 72 2 3 3 3" xfId="5655" xr:uid="{00000000-0005-0000-0000-000010960000}"/>
    <cellStyle name="Normal 72 2 3 3 3 2" xfId="15707" xr:uid="{00000000-0005-0000-0000-000011960000}"/>
    <cellStyle name="Normal 72 2 3 3 3 2 2" xfId="46038" xr:uid="{00000000-0005-0000-0000-000012960000}"/>
    <cellStyle name="Normal 72 2 3 3 3 2 3" xfId="30805" xr:uid="{00000000-0005-0000-0000-000013960000}"/>
    <cellStyle name="Normal 72 2 3 3 3 3" xfId="10687" xr:uid="{00000000-0005-0000-0000-000014960000}"/>
    <cellStyle name="Normal 72 2 3 3 3 3 2" xfId="41021" xr:uid="{00000000-0005-0000-0000-000015960000}"/>
    <cellStyle name="Normal 72 2 3 3 3 3 3" xfId="25788" xr:uid="{00000000-0005-0000-0000-000016960000}"/>
    <cellStyle name="Normal 72 2 3 3 3 4" xfId="36008" xr:uid="{00000000-0005-0000-0000-000017960000}"/>
    <cellStyle name="Normal 72 2 3 3 3 5" xfId="20775" xr:uid="{00000000-0005-0000-0000-000018960000}"/>
    <cellStyle name="Normal 72 2 3 3 4" xfId="12365" xr:uid="{00000000-0005-0000-0000-000019960000}"/>
    <cellStyle name="Normal 72 2 3 3 4 2" xfId="42696" xr:uid="{00000000-0005-0000-0000-00001A960000}"/>
    <cellStyle name="Normal 72 2 3 3 4 3" xfId="27463" xr:uid="{00000000-0005-0000-0000-00001B960000}"/>
    <cellStyle name="Normal 72 2 3 3 5" xfId="7344" xr:uid="{00000000-0005-0000-0000-00001C960000}"/>
    <cellStyle name="Normal 72 2 3 3 5 2" xfId="37679" xr:uid="{00000000-0005-0000-0000-00001D960000}"/>
    <cellStyle name="Normal 72 2 3 3 5 3" xfId="22446" xr:uid="{00000000-0005-0000-0000-00001E960000}"/>
    <cellStyle name="Normal 72 2 3 3 6" xfId="32667" xr:uid="{00000000-0005-0000-0000-00001F960000}"/>
    <cellStyle name="Normal 72 2 3 3 7" xfId="17433" xr:uid="{00000000-0005-0000-0000-000020960000}"/>
    <cellStyle name="Normal 72 2 3 4" xfId="3126" xr:uid="{00000000-0005-0000-0000-000021960000}"/>
    <cellStyle name="Normal 72 2 3 4 2" xfId="13200" xr:uid="{00000000-0005-0000-0000-000022960000}"/>
    <cellStyle name="Normal 72 2 3 4 2 2" xfId="43531" xr:uid="{00000000-0005-0000-0000-000023960000}"/>
    <cellStyle name="Normal 72 2 3 4 2 3" xfId="28298" xr:uid="{00000000-0005-0000-0000-000024960000}"/>
    <cellStyle name="Normal 72 2 3 4 3" xfId="8180" xr:uid="{00000000-0005-0000-0000-000025960000}"/>
    <cellStyle name="Normal 72 2 3 4 3 2" xfId="38514" xr:uid="{00000000-0005-0000-0000-000026960000}"/>
    <cellStyle name="Normal 72 2 3 4 3 3" xfId="23281" xr:uid="{00000000-0005-0000-0000-000027960000}"/>
    <cellStyle name="Normal 72 2 3 4 4" xfId="33501" xr:uid="{00000000-0005-0000-0000-000028960000}"/>
    <cellStyle name="Normal 72 2 3 4 5" xfId="18268" xr:uid="{00000000-0005-0000-0000-000029960000}"/>
    <cellStyle name="Normal 72 2 3 5" xfId="4819" xr:uid="{00000000-0005-0000-0000-00002A960000}"/>
    <cellStyle name="Normal 72 2 3 5 2" xfId="14871" xr:uid="{00000000-0005-0000-0000-00002B960000}"/>
    <cellStyle name="Normal 72 2 3 5 2 2" xfId="45202" xr:uid="{00000000-0005-0000-0000-00002C960000}"/>
    <cellStyle name="Normal 72 2 3 5 2 3" xfId="29969" xr:uid="{00000000-0005-0000-0000-00002D960000}"/>
    <cellStyle name="Normal 72 2 3 5 3" xfId="9851" xr:uid="{00000000-0005-0000-0000-00002E960000}"/>
    <cellStyle name="Normal 72 2 3 5 3 2" xfId="40185" xr:uid="{00000000-0005-0000-0000-00002F960000}"/>
    <cellStyle name="Normal 72 2 3 5 3 3" xfId="24952" xr:uid="{00000000-0005-0000-0000-000030960000}"/>
    <cellStyle name="Normal 72 2 3 5 4" xfId="35172" xr:uid="{00000000-0005-0000-0000-000031960000}"/>
    <cellStyle name="Normal 72 2 3 5 5" xfId="19939" xr:uid="{00000000-0005-0000-0000-000032960000}"/>
    <cellStyle name="Normal 72 2 3 6" xfId="11529" xr:uid="{00000000-0005-0000-0000-000033960000}"/>
    <cellStyle name="Normal 72 2 3 6 2" xfId="41860" xr:uid="{00000000-0005-0000-0000-000034960000}"/>
    <cellStyle name="Normal 72 2 3 6 3" xfId="26627" xr:uid="{00000000-0005-0000-0000-000035960000}"/>
    <cellStyle name="Normal 72 2 3 7" xfId="6508" xr:uid="{00000000-0005-0000-0000-000036960000}"/>
    <cellStyle name="Normal 72 2 3 7 2" xfId="36843" xr:uid="{00000000-0005-0000-0000-000037960000}"/>
    <cellStyle name="Normal 72 2 3 7 3" xfId="21610" xr:uid="{00000000-0005-0000-0000-000038960000}"/>
    <cellStyle name="Normal 72 2 3 8" xfId="31831" xr:uid="{00000000-0005-0000-0000-000039960000}"/>
    <cellStyle name="Normal 72 2 3 9" xfId="16597" xr:uid="{00000000-0005-0000-0000-00003A960000}"/>
    <cellStyle name="Normal 72 2 4" xfId="1644" xr:uid="{00000000-0005-0000-0000-00003B960000}"/>
    <cellStyle name="Normal 72 2 4 2" xfId="2483" xr:uid="{00000000-0005-0000-0000-00003C960000}"/>
    <cellStyle name="Normal 72 2 4 2 2" xfId="4173" xr:uid="{00000000-0005-0000-0000-00003D960000}"/>
    <cellStyle name="Normal 72 2 4 2 2 2" xfId="14246" xr:uid="{00000000-0005-0000-0000-00003E960000}"/>
    <cellStyle name="Normal 72 2 4 2 2 2 2" xfId="44577" xr:uid="{00000000-0005-0000-0000-00003F960000}"/>
    <cellStyle name="Normal 72 2 4 2 2 2 3" xfId="29344" xr:uid="{00000000-0005-0000-0000-000040960000}"/>
    <cellStyle name="Normal 72 2 4 2 2 3" xfId="9226" xr:uid="{00000000-0005-0000-0000-000041960000}"/>
    <cellStyle name="Normal 72 2 4 2 2 3 2" xfId="39560" xr:uid="{00000000-0005-0000-0000-000042960000}"/>
    <cellStyle name="Normal 72 2 4 2 2 3 3" xfId="24327" xr:uid="{00000000-0005-0000-0000-000043960000}"/>
    <cellStyle name="Normal 72 2 4 2 2 4" xfId="34547" xr:uid="{00000000-0005-0000-0000-000044960000}"/>
    <cellStyle name="Normal 72 2 4 2 2 5" xfId="19314" xr:uid="{00000000-0005-0000-0000-000045960000}"/>
    <cellStyle name="Normal 72 2 4 2 3" xfId="5865" xr:uid="{00000000-0005-0000-0000-000046960000}"/>
    <cellStyle name="Normal 72 2 4 2 3 2" xfId="15917" xr:uid="{00000000-0005-0000-0000-000047960000}"/>
    <cellStyle name="Normal 72 2 4 2 3 2 2" xfId="46248" xr:uid="{00000000-0005-0000-0000-000048960000}"/>
    <cellStyle name="Normal 72 2 4 2 3 2 3" xfId="31015" xr:uid="{00000000-0005-0000-0000-000049960000}"/>
    <cellStyle name="Normal 72 2 4 2 3 3" xfId="10897" xr:uid="{00000000-0005-0000-0000-00004A960000}"/>
    <cellStyle name="Normal 72 2 4 2 3 3 2" xfId="41231" xr:uid="{00000000-0005-0000-0000-00004B960000}"/>
    <cellStyle name="Normal 72 2 4 2 3 3 3" xfId="25998" xr:uid="{00000000-0005-0000-0000-00004C960000}"/>
    <cellStyle name="Normal 72 2 4 2 3 4" xfId="36218" xr:uid="{00000000-0005-0000-0000-00004D960000}"/>
    <cellStyle name="Normal 72 2 4 2 3 5" xfId="20985" xr:uid="{00000000-0005-0000-0000-00004E960000}"/>
    <cellStyle name="Normal 72 2 4 2 4" xfId="12575" xr:uid="{00000000-0005-0000-0000-00004F960000}"/>
    <cellStyle name="Normal 72 2 4 2 4 2" xfId="42906" xr:uid="{00000000-0005-0000-0000-000050960000}"/>
    <cellStyle name="Normal 72 2 4 2 4 3" xfId="27673" xr:uid="{00000000-0005-0000-0000-000051960000}"/>
    <cellStyle name="Normal 72 2 4 2 5" xfId="7554" xr:uid="{00000000-0005-0000-0000-000052960000}"/>
    <cellStyle name="Normal 72 2 4 2 5 2" xfId="37889" xr:uid="{00000000-0005-0000-0000-000053960000}"/>
    <cellStyle name="Normal 72 2 4 2 5 3" xfId="22656" xr:uid="{00000000-0005-0000-0000-000054960000}"/>
    <cellStyle name="Normal 72 2 4 2 6" xfId="32877" xr:uid="{00000000-0005-0000-0000-000055960000}"/>
    <cellStyle name="Normal 72 2 4 2 7" xfId="17643" xr:uid="{00000000-0005-0000-0000-000056960000}"/>
    <cellStyle name="Normal 72 2 4 3" xfId="3336" xr:uid="{00000000-0005-0000-0000-000057960000}"/>
    <cellStyle name="Normal 72 2 4 3 2" xfId="13410" xr:uid="{00000000-0005-0000-0000-000058960000}"/>
    <cellStyle name="Normal 72 2 4 3 2 2" xfId="43741" xr:uid="{00000000-0005-0000-0000-000059960000}"/>
    <cellStyle name="Normal 72 2 4 3 2 3" xfId="28508" xr:uid="{00000000-0005-0000-0000-00005A960000}"/>
    <cellStyle name="Normal 72 2 4 3 3" xfId="8390" xr:uid="{00000000-0005-0000-0000-00005B960000}"/>
    <cellStyle name="Normal 72 2 4 3 3 2" xfId="38724" xr:uid="{00000000-0005-0000-0000-00005C960000}"/>
    <cellStyle name="Normal 72 2 4 3 3 3" xfId="23491" xr:uid="{00000000-0005-0000-0000-00005D960000}"/>
    <cellStyle name="Normal 72 2 4 3 4" xfId="33711" xr:uid="{00000000-0005-0000-0000-00005E960000}"/>
    <cellStyle name="Normal 72 2 4 3 5" xfId="18478" xr:uid="{00000000-0005-0000-0000-00005F960000}"/>
    <cellStyle name="Normal 72 2 4 4" xfId="5029" xr:uid="{00000000-0005-0000-0000-000060960000}"/>
    <cellStyle name="Normal 72 2 4 4 2" xfId="15081" xr:uid="{00000000-0005-0000-0000-000061960000}"/>
    <cellStyle name="Normal 72 2 4 4 2 2" xfId="45412" xr:uid="{00000000-0005-0000-0000-000062960000}"/>
    <cellStyle name="Normal 72 2 4 4 2 3" xfId="30179" xr:uid="{00000000-0005-0000-0000-000063960000}"/>
    <cellStyle name="Normal 72 2 4 4 3" xfId="10061" xr:uid="{00000000-0005-0000-0000-000064960000}"/>
    <cellStyle name="Normal 72 2 4 4 3 2" xfId="40395" xr:uid="{00000000-0005-0000-0000-000065960000}"/>
    <cellStyle name="Normal 72 2 4 4 3 3" xfId="25162" xr:uid="{00000000-0005-0000-0000-000066960000}"/>
    <cellStyle name="Normal 72 2 4 4 4" xfId="35382" xr:uid="{00000000-0005-0000-0000-000067960000}"/>
    <cellStyle name="Normal 72 2 4 4 5" xfId="20149" xr:uid="{00000000-0005-0000-0000-000068960000}"/>
    <cellStyle name="Normal 72 2 4 5" xfId="11739" xr:uid="{00000000-0005-0000-0000-000069960000}"/>
    <cellStyle name="Normal 72 2 4 5 2" xfId="42070" xr:uid="{00000000-0005-0000-0000-00006A960000}"/>
    <cellStyle name="Normal 72 2 4 5 3" xfId="26837" xr:uid="{00000000-0005-0000-0000-00006B960000}"/>
    <cellStyle name="Normal 72 2 4 6" xfId="6718" xr:uid="{00000000-0005-0000-0000-00006C960000}"/>
    <cellStyle name="Normal 72 2 4 6 2" xfId="37053" xr:uid="{00000000-0005-0000-0000-00006D960000}"/>
    <cellStyle name="Normal 72 2 4 6 3" xfId="21820" xr:uid="{00000000-0005-0000-0000-00006E960000}"/>
    <cellStyle name="Normal 72 2 4 7" xfId="32041" xr:uid="{00000000-0005-0000-0000-00006F960000}"/>
    <cellStyle name="Normal 72 2 4 8" xfId="16807" xr:uid="{00000000-0005-0000-0000-000070960000}"/>
    <cellStyle name="Normal 72 2 5" xfId="2065" xr:uid="{00000000-0005-0000-0000-000071960000}"/>
    <cellStyle name="Normal 72 2 5 2" xfId="3755" xr:uid="{00000000-0005-0000-0000-000072960000}"/>
    <cellStyle name="Normal 72 2 5 2 2" xfId="13828" xr:uid="{00000000-0005-0000-0000-000073960000}"/>
    <cellStyle name="Normal 72 2 5 2 2 2" xfId="44159" xr:uid="{00000000-0005-0000-0000-000074960000}"/>
    <cellStyle name="Normal 72 2 5 2 2 3" xfId="28926" xr:uid="{00000000-0005-0000-0000-000075960000}"/>
    <cellStyle name="Normal 72 2 5 2 3" xfId="8808" xr:uid="{00000000-0005-0000-0000-000076960000}"/>
    <cellStyle name="Normal 72 2 5 2 3 2" xfId="39142" xr:uid="{00000000-0005-0000-0000-000077960000}"/>
    <cellStyle name="Normal 72 2 5 2 3 3" xfId="23909" xr:uid="{00000000-0005-0000-0000-000078960000}"/>
    <cellStyle name="Normal 72 2 5 2 4" xfId="34129" xr:uid="{00000000-0005-0000-0000-000079960000}"/>
    <cellStyle name="Normal 72 2 5 2 5" xfId="18896" xr:uid="{00000000-0005-0000-0000-00007A960000}"/>
    <cellStyle name="Normal 72 2 5 3" xfId="5447" xr:uid="{00000000-0005-0000-0000-00007B960000}"/>
    <cellStyle name="Normal 72 2 5 3 2" xfId="15499" xr:uid="{00000000-0005-0000-0000-00007C960000}"/>
    <cellStyle name="Normal 72 2 5 3 2 2" xfId="45830" xr:uid="{00000000-0005-0000-0000-00007D960000}"/>
    <cellStyle name="Normal 72 2 5 3 2 3" xfId="30597" xr:uid="{00000000-0005-0000-0000-00007E960000}"/>
    <cellStyle name="Normal 72 2 5 3 3" xfId="10479" xr:uid="{00000000-0005-0000-0000-00007F960000}"/>
    <cellStyle name="Normal 72 2 5 3 3 2" xfId="40813" xr:uid="{00000000-0005-0000-0000-000080960000}"/>
    <cellStyle name="Normal 72 2 5 3 3 3" xfId="25580" xr:uid="{00000000-0005-0000-0000-000081960000}"/>
    <cellStyle name="Normal 72 2 5 3 4" xfId="35800" xr:uid="{00000000-0005-0000-0000-000082960000}"/>
    <cellStyle name="Normal 72 2 5 3 5" xfId="20567" xr:uid="{00000000-0005-0000-0000-000083960000}"/>
    <cellStyle name="Normal 72 2 5 4" xfId="12157" xr:uid="{00000000-0005-0000-0000-000084960000}"/>
    <cellStyle name="Normal 72 2 5 4 2" xfId="42488" xr:uid="{00000000-0005-0000-0000-000085960000}"/>
    <cellStyle name="Normal 72 2 5 4 3" xfId="27255" xr:uid="{00000000-0005-0000-0000-000086960000}"/>
    <cellStyle name="Normal 72 2 5 5" xfId="7136" xr:uid="{00000000-0005-0000-0000-000087960000}"/>
    <cellStyle name="Normal 72 2 5 5 2" xfId="37471" xr:uid="{00000000-0005-0000-0000-000088960000}"/>
    <cellStyle name="Normal 72 2 5 5 3" xfId="22238" xr:uid="{00000000-0005-0000-0000-000089960000}"/>
    <cellStyle name="Normal 72 2 5 6" xfId="32459" xr:uid="{00000000-0005-0000-0000-00008A960000}"/>
    <cellStyle name="Normal 72 2 5 7" xfId="17225" xr:uid="{00000000-0005-0000-0000-00008B960000}"/>
    <cellStyle name="Normal 72 2 6" xfId="2918" xr:uid="{00000000-0005-0000-0000-00008C960000}"/>
    <cellStyle name="Normal 72 2 6 2" xfId="12992" xr:uid="{00000000-0005-0000-0000-00008D960000}"/>
    <cellStyle name="Normal 72 2 6 2 2" xfId="43323" xr:uid="{00000000-0005-0000-0000-00008E960000}"/>
    <cellStyle name="Normal 72 2 6 2 3" xfId="28090" xr:uid="{00000000-0005-0000-0000-00008F960000}"/>
    <cellStyle name="Normal 72 2 6 3" xfId="7972" xr:uid="{00000000-0005-0000-0000-000090960000}"/>
    <cellStyle name="Normal 72 2 6 3 2" xfId="38306" xr:uid="{00000000-0005-0000-0000-000091960000}"/>
    <cellStyle name="Normal 72 2 6 3 3" xfId="23073" xr:uid="{00000000-0005-0000-0000-000092960000}"/>
    <cellStyle name="Normal 72 2 6 4" xfId="33293" xr:uid="{00000000-0005-0000-0000-000093960000}"/>
    <cellStyle name="Normal 72 2 6 5" xfId="18060" xr:uid="{00000000-0005-0000-0000-000094960000}"/>
    <cellStyle name="Normal 72 2 7" xfId="4611" xr:uid="{00000000-0005-0000-0000-000095960000}"/>
    <cellStyle name="Normal 72 2 7 2" xfId="14663" xr:uid="{00000000-0005-0000-0000-000096960000}"/>
    <cellStyle name="Normal 72 2 7 2 2" xfId="44994" xr:uid="{00000000-0005-0000-0000-000097960000}"/>
    <cellStyle name="Normal 72 2 7 2 3" xfId="29761" xr:uid="{00000000-0005-0000-0000-000098960000}"/>
    <cellStyle name="Normal 72 2 7 3" xfId="9643" xr:uid="{00000000-0005-0000-0000-000099960000}"/>
    <cellStyle name="Normal 72 2 7 3 2" xfId="39977" xr:uid="{00000000-0005-0000-0000-00009A960000}"/>
    <cellStyle name="Normal 72 2 7 3 3" xfId="24744" xr:uid="{00000000-0005-0000-0000-00009B960000}"/>
    <cellStyle name="Normal 72 2 7 4" xfId="34964" xr:uid="{00000000-0005-0000-0000-00009C960000}"/>
    <cellStyle name="Normal 72 2 7 5" xfId="19731" xr:uid="{00000000-0005-0000-0000-00009D960000}"/>
    <cellStyle name="Normal 72 2 8" xfId="11321" xr:uid="{00000000-0005-0000-0000-00009E960000}"/>
    <cellStyle name="Normal 72 2 8 2" xfId="41652" xr:uid="{00000000-0005-0000-0000-00009F960000}"/>
    <cellStyle name="Normal 72 2 8 3" xfId="26419" xr:uid="{00000000-0005-0000-0000-0000A0960000}"/>
    <cellStyle name="Normal 72 2 9" xfId="6300" xr:uid="{00000000-0005-0000-0000-0000A1960000}"/>
    <cellStyle name="Normal 72 2 9 2" xfId="36635" xr:uid="{00000000-0005-0000-0000-0000A2960000}"/>
    <cellStyle name="Normal 72 2 9 3" xfId="21402" xr:uid="{00000000-0005-0000-0000-0000A3960000}"/>
    <cellStyle name="Normal 72 3" xfId="1264" xr:uid="{00000000-0005-0000-0000-0000A4960000}"/>
    <cellStyle name="Normal 72 3 10" xfId="16441" xr:uid="{00000000-0005-0000-0000-0000A5960000}"/>
    <cellStyle name="Normal 72 3 2" xfId="1483" xr:uid="{00000000-0005-0000-0000-0000A6960000}"/>
    <cellStyle name="Normal 72 3 2 2" xfId="1904" xr:uid="{00000000-0005-0000-0000-0000A7960000}"/>
    <cellStyle name="Normal 72 3 2 2 2" xfId="2743" xr:uid="{00000000-0005-0000-0000-0000A8960000}"/>
    <cellStyle name="Normal 72 3 2 2 2 2" xfId="4433" xr:uid="{00000000-0005-0000-0000-0000A9960000}"/>
    <cellStyle name="Normal 72 3 2 2 2 2 2" xfId="14506" xr:uid="{00000000-0005-0000-0000-0000AA960000}"/>
    <cellStyle name="Normal 72 3 2 2 2 2 2 2" xfId="44837" xr:uid="{00000000-0005-0000-0000-0000AB960000}"/>
    <cellStyle name="Normal 72 3 2 2 2 2 2 3" xfId="29604" xr:uid="{00000000-0005-0000-0000-0000AC960000}"/>
    <cellStyle name="Normal 72 3 2 2 2 2 3" xfId="9486" xr:uid="{00000000-0005-0000-0000-0000AD960000}"/>
    <cellStyle name="Normal 72 3 2 2 2 2 3 2" xfId="39820" xr:uid="{00000000-0005-0000-0000-0000AE960000}"/>
    <cellStyle name="Normal 72 3 2 2 2 2 3 3" xfId="24587" xr:uid="{00000000-0005-0000-0000-0000AF960000}"/>
    <cellStyle name="Normal 72 3 2 2 2 2 4" xfId="34807" xr:uid="{00000000-0005-0000-0000-0000B0960000}"/>
    <cellStyle name="Normal 72 3 2 2 2 2 5" xfId="19574" xr:uid="{00000000-0005-0000-0000-0000B1960000}"/>
    <cellStyle name="Normal 72 3 2 2 2 3" xfId="6125" xr:uid="{00000000-0005-0000-0000-0000B2960000}"/>
    <cellStyle name="Normal 72 3 2 2 2 3 2" xfId="16177" xr:uid="{00000000-0005-0000-0000-0000B3960000}"/>
    <cellStyle name="Normal 72 3 2 2 2 3 2 2" xfId="46508" xr:uid="{00000000-0005-0000-0000-0000B4960000}"/>
    <cellStyle name="Normal 72 3 2 2 2 3 2 3" xfId="31275" xr:uid="{00000000-0005-0000-0000-0000B5960000}"/>
    <cellStyle name="Normal 72 3 2 2 2 3 3" xfId="11157" xr:uid="{00000000-0005-0000-0000-0000B6960000}"/>
    <cellStyle name="Normal 72 3 2 2 2 3 3 2" xfId="41491" xr:uid="{00000000-0005-0000-0000-0000B7960000}"/>
    <cellStyle name="Normal 72 3 2 2 2 3 3 3" xfId="26258" xr:uid="{00000000-0005-0000-0000-0000B8960000}"/>
    <cellStyle name="Normal 72 3 2 2 2 3 4" xfId="36478" xr:uid="{00000000-0005-0000-0000-0000B9960000}"/>
    <cellStyle name="Normal 72 3 2 2 2 3 5" xfId="21245" xr:uid="{00000000-0005-0000-0000-0000BA960000}"/>
    <cellStyle name="Normal 72 3 2 2 2 4" xfId="12835" xr:uid="{00000000-0005-0000-0000-0000BB960000}"/>
    <cellStyle name="Normal 72 3 2 2 2 4 2" xfId="43166" xr:uid="{00000000-0005-0000-0000-0000BC960000}"/>
    <cellStyle name="Normal 72 3 2 2 2 4 3" xfId="27933" xr:uid="{00000000-0005-0000-0000-0000BD960000}"/>
    <cellStyle name="Normal 72 3 2 2 2 5" xfId="7814" xr:uid="{00000000-0005-0000-0000-0000BE960000}"/>
    <cellStyle name="Normal 72 3 2 2 2 5 2" xfId="38149" xr:uid="{00000000-0005-0000-0000-0000BF960000}"/>
    <cellStyle name="Normal 72 3 2 2 2 5 3" xfId="22916" xr:uid="{00000000-0005-0000-0000-0000C0960000}"/>
    <cellStyle name="Normal 72 3 2 2 2 6" xfId="33137" xr:uid="{00000000-0005-0000-0000-0000C1960000}"/>
    <cellStyle name="Normal 72 3 2 2 2 7" xfId="17903" xr:uid="{00000000-0005-0000-0000-0000C2960000}"/>
    <cellStyle name="Normal 72 3 2 2 3" xfId="3596" xr:uid="{00000000-0005-0000-0000-0000C3960000}"/>
    <cellStyle name="Normal 72 3 2 2 3 2" xfId="13670" xr:uid="{00000000-0005-0000-0000-0000C4960000}"/>
    <cellStyle name="Normal 72 3 2 2 3 2 2" xfId="44001" xr:uid="{00000000-0005-0000-0000-0000C5960000}"/>
    <cellStyle name="Normal 72 3 2 2 3 2 3" xfId="28768" xr:uid="{00000000-0005-0000-0000-0000C6960000}"/>
    <cellStyle name="Normal 72 3 2 2 3 3" xfId="8650" xr:uid="{00000000-0005-0000-0000-0000C7960000}"/>
    <cellStyle name="Normal 72 3 2 2 3 3 2" xfId="38984" xr:uid="{00000000-0005-0000-0000-0000C8960000}"/>
    <cellStyle name="Normal 72 3 2 2 3 3 3" xfId="23751" xr:uid="{00000000-0005-0000-0000-0000C9960000}"/>
    <cellStyle name="Normal 72 3 2 2 3 4" xfId="33971" xr:uid="{00000000-0005-0000-0000-0000CA960000}"/>
    <cellStyle name="Normal 72 3 2 2 3 5" xfId="18738" xr:uid="{00000000-0005-0000-0000-0000CB960000}"/>
    <cellStyle name="Normal 72 3 2 2 4" xfId="5289" xr:uid="{00000000-0005-0000-0000-0000CC960000}"/>
    <cellStyle name="Normal 72 3 2 2 4 2" xfId="15341" xr:uid="{00000000-0005-0000-0000-0000CD960000}"/>
    <cellStyle name="Normal 72 3 2 2 4 2 2" xfId="45672" xr:uid="{00000000-0005-0000-0000-0000CE960000}"/>
    <cellStyle name="Normal 72 3 2 2 4 2 3" xfId="30439" xr:uid="{00000000-0005-0000-0000-0000CF960000}"/>
    <cellStyle name="Normal 72 3 2 2 4 3" xfId="10321" xr:uid="{00000000-0005-0000-0000-0000D0960000}"/>
    <cellStyle name="Normal 72 3 2 2 4 3 2" xfId="40655" xr:uid="{00000000-0005-0000-0000-0000D1960000}"/>
    <cellStyle name="Normal 72 3 2 2 4 3 3" xfId="25422" xr:uid="{00000000-0005-0000-0000-0000D2960000}"/>
    <cellStyle name="Normal 72 3 2 2 4 4" xfId="35642" xr:uid="{00000000-0005-0000-0000-0000D3960000}"/>
    <cellStyle name="Normal 72 3 2 2 4 5" xfId="20409" xr:uid="{00000000-0005-0000-0000-0000D4960000}"/>
    <cellStyle name="Normal 72 3 2 2 5" xfId="11999" xr:uid="{00000000-0005-0000-0000-0000D5960000}"/>
    <cellStyle name="Normal 72 3 2 2 5 2" xfId="42330" xr:uid="{00000000-0005-0000-0000-0000D6960000}"/>
    <cellStyle name="Normal 72 3 2 2 5 3" xfId="27097" xr:uid="{00000000-0005-0000-0000-0000D7960000}"/>
    <cellStyle name="Normal 72 3 2 2 6" xfId="6978" xr:uid="{00000000-0005-0000-0000-0000D8960000}"/>
    <cellStyle name="Normal 72 3 2 2 6 2" xfId="37313" xr:uid="{00000000-0005-0000-0000-0000D9960000}"/>
    <cellStyle name="Normal 72 3 2 2 6 3" xfId="22080" xr:uid="{00000000-0005-0000-0000-0000DA960000}"/>
    <cellStyle name="Normal 72 3 2 2 7" xfId="32301" xr:uid="{00000000-0005-0000-0000-0000DB960000}"/>
    <cellStyle name="Normal 72 3 2 2 8" xfId="17067" xr:uid="{00000000-0005-0000-0000-0000DC960000}"/>
    <cellStyle name="Normal 72 3 2 3" xfId="2325" xr:uid="{00000000-0005-0000-0000-0000DD960000}"/>
    <cellStyle name="Normal 72 3 2 3 2" xfId="4015" xr:uid="{00000000-0005-0000-0000-0000DE960000}"/>
    <cellStyle name="Normal 72 3 2 3 2 2" xfId="14088" xr:uid="{00000000-0005-0000-0000-0000DF960000}"/>
    <cellStyle name="Normal 72 3 2 3 2 2 2" xfId="44419" xr:uid="{00000000-0005-0000-0000-0000E0960000}"/>
    <cellStyle name="Normal 72 3 2 3 2 2 3" xfId="29186" xr:uid="{00000000-0005-0000-0000-0000E1960000}"/>
    <cellStyle name="Normal 72 3 2 3 2 3" xfId="9068" xr:uid="{00000000-0005-0000-0000-0000E2960000}"/>
    <cellStyle name="Normal 72 3 2 3 2 3 2" xfId="39402" xr:uid="{00000000-0005-0000-0000-0000E3960000}"/>
    <cellStyle name="Normal 72 3 2 3 2 3 3" xfId="24169" xr:uid="{00000000-0005-0000-0000-0000E4960000}"/>
    <cellStyle name="Normal 72 3 2 3 2 4" xfId="34389" xr:uid="{00000000-0005-0000-0000-0000E5960000}"/>
    <cellStyle name="Normal 72 3 2 3 2 5" xfId="19156" xr:uid="{00000000-0005-0000-0000-0000E6960000}"/>
    <cellStyle name="Normal 72 3 2 3 3" xfId="5707" xr:uid="{00000000-0005-0000-0000-0000E7960000}"/>
    <cellStyle name="Normal 72 3 2 3 3 2" xfId="15759" xr:uid="{00000000-0005-0000-0000-0000E8960000}"/>
    <cellStyle name="Normal 72 3 2 3 3 2 2" xfId="46090" xr:uid="{00000000-0005-0000-0000-0000E9960000}"/>
    <cellStyle name="Normal 72 3 2 3 3 2 3" xfId="30857" xr:uid="{00000000-0005-0000-0000-0000EA960000}"/>
    <cellStyle name="Normal 72 3 2 3 3 3" xfId="10739" xr:uid="{00000000-0005-0000-0000-0000EB960000}"/>
    <cellStyle name="Normal 72 3 2 3 3 3 2" xfId="41073" xr:uid="{00000000-0005-0000-0000-0000EC960000}"/>
    <cellStyle name="Normal 72 3 2 3 3 3 3" xfId="25840" xr:uid="{00000000-0005-0000-0000-0000ED960000}"/>
    <cellStyle name="Normal 72 3 2 3 3 4" xfId="36060" xr:uid="{00000000-0005-0000-0000-0000EE960000}"/>
    <cellStyle name="Normal 72 3 2 3 3 5" xfId="20827" xr:uid="{00000000-0005-0000-0000-0000EF960000}"/>
    <cellStyle name="Normal 72 3 2 3 4" xfId="12417" xr:uid="{00000000-0005-0000-0000-0000F0960000}"/>
    <cellStyle name="Normal 72 3 2 3 4 2" xfId="42748" xr:uid="{00000000-0005-0000-0000-0000F1960000}"/>
    <cellStyle name="Normal 72 3 2 3 4 3" xfId="27515" xr:uid="{00000000-0005-0000-0000-0000F2960000}"/>
    <cellStyle name="Normal 72 3 2 3 5" xfId="7396" xr:uid="{00000000-0005-0000-0000-0000F3960000}"/>
    <cellStyle name="Normal 72 3 2 3 5 2" xfId="37731" xr:uid="{00000000-0005-0000-0000-0000F4960000}"/>
    <cellStyle name="Normal 72 3 2 3 5 3" xfId="22498" xr:uid="{00000000-0005-0000-0000-0000F5960000}"/>
    <cellStyle name="Normal 72 3 2 3 6" xfId="32719" xr:uid="{00000000-0005-0000-0000-0000F6960000}"/>
    <cellStyle name="Normal 72 3 2 3 7" xfId="17485" xr:uid="{00000000-0005-0000-0000-0000F7960000}"/>
    <cellStyle name="Normal 72 3 2 4" xfId="3178" xr:uid="{00000000-0005-0000-0000-0000F8960000}"/>
    <cellStyle name="Normal 72 3 2 4 2" xfId="13252" xr:uid="{00000000-0005-0000-0000-0000F9960000}"/>
    <cellStyle name="Normal 72 3 2 4 2 2" xfId="43583" xr:uid="{00000000-0005-0000-0000-0000FA960000}"/>
    <cellStyle name="Normal 72 3 2 4 2 3" xfId="28350" xr:uid="{00000000-0005-0000-0000-0000FB960000}"/>
    <cellStyle name="Normal 72 3 2 4 3" xfId="8232" xr:uid="{00000000-0005-0000-0000-0000FC960000}"/>
    <cellStyle name="Normal 72 3 2 4 3 2" xfId="38566" xr:uid="{00000000-0005-0000-0000-0000FD960000}"/>
    <cellStyle name="Normal 72 3 2 4 3 3" xfId="23333" xr:uid="{00000000-0005-0000-0000-0000FE960000}"/>
    <cellStyle name="Normal 72 3 2 4 4" xfId="33553" xr:uid="{00000000-0005-0000-0000-0000FF960000}"/>
    <cellStyle name="Normal 72 3 2 4 5" xfId="18320" xr:uid="{00000000-0005-0000-0000-000000970000}"/>
    <cellStyle name="Normal 72 3 2 5" xfId="4871" xr:uid="{00000000-0005-0000-0000-000001970000}"/>
    <cellStyle name="Normal 72 3 2 5 2" xfId="14923" xr:uid="{00000000-0005-0000-0000-000002970000}"/>
    <cellStyle name="Normal 72 3 2 5 2 2" xfId="45254" xr:uid="{00000000-0005-0000-0000-000003970000}"/>
    <cellStyle name="Normal 72 3 2 5 2 3" xfId="30021" xr:uid="{00000000-0005-0000-0000-000004970000}"/>
    <cellStyle name="Normal 72 3 2 5 3" xfId="9903" xr:uid="{00000000-0005-0000-0000-000005970000}"/>
    <cellStyle name="Normal 72 3 2 5 3 2" xfId="40237" xr:uid="{00000000-0005-0000-0000-000006970000}"/>
    <cellStyle name="Normal 72 3 2 5 3 3" xfId="25004" xr:uid="{00000000-0005-0000-0000-000007970000}"/>
    <cellStyle name="Normal 72 3 2 5 4" xfId="35224" xr:uid="{00000000-0005-0000-0000-000008970000}"/>
    <cellStyle name="Normal 72 3 2 5 5" xfId="19991" xr:uid="{00000000-0005-0000-0000-000009970000}"/>
    <cellStyle name="Normal 72 3 2 6" xfId="11581" xr:uid="{00000000-0005-0000-0000-00000A970000}"/>
    <cellStyle name="Normal 72 3 2 6 2" xfId="41912" xr:uid="{00000000-0005-0000-0000-00000B970000}"/>
    <cellStyle name="Normal 72 3 2 6 3" xfId="26679" xr:uid="{00000000-0005-0000-0000-00000C970000}"/>
    <cellStyle name="Normal 72 3 2 7" xfId="6560" xr:uid="{00000000-0005-0000-0000-00000D970000}"/>
    <cellStyle name="Normal 72 3 2 7 2" xfId="36895" xr:uid="{00000000-0005-0000-0000-00000E970000}"/>
    <cellStyle name="Normal 72 3 2 7 3" xfId="21662" xr:uid="{00000000-0005-0000-0000-00000F970000}"/>
    <cellStyle name="Normal 72 3 2 8" xfId="31883" xr:uid="{00000000-0005-0000-0000-000010970000}"/>
    <cellStyle name="Normal 72 3 2 9" xfId="16649" xr:uid="{00000000-0005-0000-0000-000011970000}"/>
    <cellStyle name="Normal 72 3 3" xfId="1696" xr:uid="{00000000-0005-0000-0000-000012970000}"/>
    <cellStyle name="Normal 72 3 3 2" xfId="2535" xr:uid="{00000000-0005-0000-0000-000013970000}"/>
    <cellStyle name="Normal 72 3 3 2 2" xfId="4225" xr:uid="{00000000-0005-0000-0000-000014970000}"/>
    <cellStyle name="Normal 72 3 3 2 2 2" xfId="14298" xr:uid="{00000000-0005-0000-0000-000015970000}"/>
    <cellStyle name="Normal 72 3 3 2 2 2 2" xfId="44629" xr:uid="{00000000-0005-0000-0000-000016970000}"/>
    <cellStyle name="Normal 72 3 3 2 2 2 3" xfId="29396" xr:uid="{00000000-0005-0000-0000-000017970000}"/>
    <cellStyle name="Normal 72 3 3 2 2 3" xfId="9278" xr:uid="{00000000-0005-0000-0000-000018970000}"/>
    <cellStyle name="Normal 72 3 3 2 2 3 2" xfId="39612" xr:uid="{00000000-0005-0000-0000-000019970000}"/>
    <cellStyle name="Normal 72 3 3 2 2 3 3" xfId="24379" xr:uid="{00000000-0005-0000-0000-00001A970000}"/>
    <cellStyle name="Normal 72 3 3 2 2 4" xfId="34599" xr:uid="{00000000-0005-0000-0000-00001B970000}"/>
    <cellStyle name="Normal 72 3 3 2 2 5" xfId="19366" xr:uid="{00000000-0005-0000-0000-00001C970000}"/>
    <cellStyle name="Normal 72 3 3 2 3" xfId="5917" xr:uid="{00000000-0005-0000-0000-00001D970000}"/>
    <cellStyle name="Normal 72 3 3 2 3 2" xfId="15969" xr:uid="{00000000-0005-0000-0000-00001E970000}"/>
    <cellStyle name="Normal 72 3 3 2 3 2 2" xfId="46300" xr:uid="{00000000-0005-0000-0000-00001F970000}"/>
    <cellStyle name="Normal 72 3 3 2 3 2 3" xfId="31067" xr:uid="{00000000-0005-0000-0000-000020970000}"/>
    <cellStyle name="Normal 72 3 3 2 3 3" xfId="10949" xr:uid="{00000000-0005-0000-0000-000021970000}"/>
    <cellStyle name="Normal 72 3 3 2 3 3 2" xfId="41283" xr:uid="{00000000-0005-0000-0000-000022970000}"/>
    <cellStyle name="Normal 72 3 3 2 3 3 3" xfId="26050" xr:uid="{00000000-0005-0000-0000-000023970000}"/>
    <cellStyle name="Normal 72 3 3 2 3 4" xfId="36270" xr:uid="{00000000-0005-0000-0000-000024970000}"/>
    <cellStyle name="Normal 72 3 3 2 3 5" xfId="21037" xr:uid="{00000000-0005-0000-0000-000025970000}"/>
    <cellStyle name="Normal 72 3 3 2 4" xfId="12627" xr:uid="{00000000-0005-0000-0000-000026970000}"/>
    <cellStyle name="Normal 72 3 3 2 4 2" xfId="42958" xr:uid="{00000000-0005-0000-0000-000027970000}"/>
    <cellStyle name="Normal 72 3 3 2 4 3" xfId="27725" xr:uid="{00000000-0005-0000-0000-000028970000}"/>
    <cellStyle name="Normal 72 3 3 2 5" xfId="7606" xr:uid="{00000000-0005-0000-0000-000029970000}"/>
    <cellStyle name="Normal 72 3 3 2 5 2" xfId="37941" xr:uid="{00000000-0005-0000-0000-00002A970000}"/>
    <cellStyle name="Normal 72 3 3 2 5 3" xfId="22708" xr:uid="{00000000-0005-0000-0000-00002B970000}"/>
    <cellStyle name="Normal 72 3 3 2 6" xfId="32929" xr:uid="{00000000-0005-0000-0000-00002C970000}"/>
    <cellStyle name="Normal 72 3 3 2 7" xfId="17695" xr:uid="{00000000-0005-0000-0000-00002D970000}"/>
    <cellStyle name="Normal 72 3 3 3" xfId="3388" xr:uid="{00000000-0005-0000-0000-00002E970000}"/>
    <cellStyle name="Normal 72 3 3 3 2" xfId="13462" xr:uid="{00000000-0005-0000-0000-00002F970000}"/>
    <cellStyle name="Normal 72 3 3 3 2 2" xfId="43793" xr:uid="{00000000-0005-0000-0000-000030970000}"/>
    <cellStyle name="Normal 72 3 3 3 2 3" xfId="28560" xr:uid="{00000000-0005-0000-0000-000031970000}"/>
    <cellStyle name="Normal 72 3 3 3 3" xfId="8442" xr:uid="{00000000-0005-0000-0000-000032970000}"/>
    <cellStyle name="Normal 72 3 3 3 3 2" xfId="38776" xr:uid="{00000000-0005-0000-0000-000033970000}"/>
    <cellStyle name="Normal 72 3 3 3 3 3" xfId="23543" xr:uid="{00000000-0005-0000-0000-000034970000}"/>
    <cellStyle name="Normal 72 3 3 3 4" xfId="33763" xr:uid="{00000000-0005-0000-0000-000035970000}"/>
    <cellStyle name="Normal 72 3 3 3 5" xfId="18530" xr:uid="{00000000-0005-0000-0000-000036970000}"/>
    <cellStyle name="Normal 72 3 3 4" xfId="5081" xr:uid="{00000000-0005-0000-0000-000037970000}"/>
    <cellStyle name="Normal 72 3 3 4 2" xfId="15133" xr:uid="{00000000-0005-0000-0000-000038970000}"/>
    <cellStyle name="Normal 72 3 3 4 2 2" xfId="45464" xr:uid="{00000000-0005-0000-0000-000039970000}"/>
    <cellStyle name="Normal 72 3 3 4 2 3" xfId="30231" xr:uid="{00000000-0005-0000-0000-00003A970000}"/>
    <cellStyle name="Normal 72 3 3 4 3" xfId="10113" xr:uid="{00000000-0005-0000-0000-00003B970000}"/>
    <cellStyle name="Normal 72 3 3 4 3 2" xfId="40447" xr:uid="{00000000-0005-0000-0000-00003C970000}"/>
    <cellStyle name="Normal 72 3 3 4 3 3" xfId="25214" xr:uid="{00000000-0005-0000-0000-00003D970000}"/>
    <cellStyle name="Normal 72 3 3 4 4" xfId="35434" xr:uid="{00000000-0005-0000-0000-00003E970000}"/>
    <cellStyle name="Normal 72 3 3 4 5" xfId="20201" xr:uid="{00000000-0005-0000-0000-00003F970000}"/>
    <cellStyle name="Normal 72 3 3 5" xfId="11791" xr:uid="{00000000-0005-0000-0000-000040970000}"/>
    <cellStyle name="Normal 72 3 3 5 2" xfId="42122" xr:uid="{00000000-0005-0000-0000-000041970000}"/>
    <cellStyle name="Normal 72 3 3 5 3" xfId="26889" xr:uid="{00000000-0005-0000-0000-000042970000}"/>
    <cellStyle name="Normal 72 3 3 6" xfId="6770" xr:uid="{00000000-0005-0000-0000-000043970000}"/>
    <cellStyle name="Normal 72 3 3 6 2" xfId="37105" xr:uid="{00000000-0005-0000-0000-000044970000}"/>
    <cellStyle name="Normal 72 3 3 6 3" xfId="21872" xr:uid="{00000000-0005-0000-0000-000045970000}"/>
    <cellStyle name="Normal 72 3 3 7" xfId="32093" xr:uid="{00000000-0005-0000-0000-000046970000}"/>
    <cellStyle name="Normal 72 3 3 8" xfId="16859" xr:uid="{00000000-0005-0000-0000-000047970000}"/>
    <cellStyle name="Normal 72 3 4" xfId="2117" xr:uid="{00000000-0005-0000-0000-000048970000}"/>
    <cellStyle name="Normal 72 3 4 2" xfId="3807" xr:uid="{00000000-0005-0000-0000-000049970000}"/>
    <cellStyle name="Normal 72 3 4 2 2" xfId="13880" xr:uid="{00000000-0005-0000-0000-00004A970000}"/>
    <cellStyle name="Normal 72 3 4 2 2 2" xfId="44211" xr:uid="{00000000-0005-0000-0000-00004B970000}"/>
    <cellStyle name="Normal 72 3 4 2 2 3" xfId="28978" xr:uid="{00000000-0005-0000-0000-00004C970000}"/>
    <cellStyle name="Normal 72 3 4 2 3" xfId="8860" xr:uid="{00000000-0005-0000-0000-00004D970000}"/>
    <cellStyle name="Normal 72 3 4 2 3 2" xfId="39194" xr:uid="{00000000-0005-0000-0000-00004E970000}"/>
    <cellStyle name="Normal 72 3 4 2 3 3" xfId="23961" xr:uid="{00000000-0005-0000-0000-00004F970000}"/>
    <cellStyle name="Normal 72 3 4 2 4" xfId="34181" xr:uid="{00000000-0005-0000-0000-000050970000}"/>
    <cellStyle name="Normal 72 3 4 2 5" xfId="18948" xr:uid="{00000000-0005-0000-0000-000051970000}"/>
    <cellStyle name="Normal 72 3 4 3" xfId="5499" xr:uid="{00000000-0005-0000-0000-000052970000}"/>
    <cellStyle name="Normal 72 3 4 3 2" xfId="15551" xr:uid="{00000000-0005-0000-0000-000053970000}"/>
    <cellStyle name="Normal 72 3 4 3 2 2" xfId="45882" xr:uid="{00000000-0005-0000-0000-000054970000}"/>
    <cellStyle name="Normal 72 3 4 3 2 3" xfId="30649" xr:uid="{00000000-0005-0000-0000-000055970000}"/>
    <cellStyle name="Normal 72 3 4 3 3" xfId="10531" xr:uid="{00000000-0005-0000-0000-000056970000}"/>
    <cellStyle name="Normal 72 3 4 3 3 2" xfId="40865" xr:uid="{00000000-0005-0000-0000-000057970000}"/>
    <cellStyle name="Normal 72 3 4 3 3 3" xfId="25632" xr:uid="{00000000-0005-0000-0000-000058970000}"/>
    <cellStyle name="Normal 72 3 4 3 4" xfId="35852" xr:uid="{00000000-0005-0000-0000-000059970000}"/>
    <cellStyle name="Normal 72 3 4 3 5" xfId="20619" xr:uid="{00000000-0005-0000-0000-00005A970000}"/>
    <cellStyle name="Normal 72 3 4 4" xfId="12209" xr:uid="{00000000-0005-0000-0000-00005B970000}"/>
    <cellStyle name="Normal 72 3 4 4 2" xfId="42540" xr:uid="{00000000-0005-0000-0000-00005C970000}"/>
    <cellStyle name="Normal 72 3 4 4 3" xfId="27307" xr:uid="{00000000-0005-0000-0000-00005D970000}"/>
    <cellStyle name="Normal 72 3 4 5" xfId="7188" xr:uid="{00000000-0005-0000-0000-00005E970000}"/>
    <cellStyle name="Normal 72 3 4 5 2" xfId="37523" xr:uid="{00000000-0005-0000-0000-00005F970000}"/>
    <cellStyle name="Normal 72 3 4 5 3" xfId="22290" xr:uid="{00000000-0005-0000-0000-000060970000}"/>
    <cellStyle name="Normal 72 3 4 6" xfId="32511" xr:uid="{00000000-0005-0000-0000-000061970000}"/>
    <cellStyle name="Normal 72 3 4 7" xfId="17277" xr:uid="{00000000-0005-0000-0000-000062970000}"/>
    <cellStyle name="Normal 72 3 5" xfId="2970" xr:uid="{00000000-0005-0000-0000-000063970000}"/>
    <cellStyle name="Normal 72 3 5 2" xfId="13044" xr:uid="{00000000-0005-0000-0000-000064970000}"/>
    <cellStyle name="Normal 72 3 5 2 2" xfId="43375" xr:uid="{00000000-0005-0000-0000-000065970000}"/>
    <cellStyle name="Normal 72 3 5 2 3" xfId="28142" xr:uid="{00000000-0005-0000-0000-000066970000}"/>
    <cellStyle name="Normal 72 3 5 3" xfId="8024" xr:uid="{00000000-0005-0000-0000-000067970000}"/>
    <cellStyle name="Normal 72 3 5 3 2" xfId="38358" xr:uid="{00000000-0005-0000-0000-000068970000}"/>
    <cellStyle name="Normal 72 3 5 3 3" xfId="23125" xr:uid="{00000000-0005-0000-0000-000069970000}"/>
    <cellStyle name="Normal 72 3 5 4" xfId="33345" xr:uid="{00000000-0005-0000-0000-00006A970000}"/>
    <cellStyle name="Normal 72 3 5 5" xfId="18112" xr:uid="{00000000-0005-0000-0000-00006B970000}"/>
    <cellStyle name="Normal 72 3 6" xfId="4663" xr:uid="{00000000-0005-0000-0000-00006C970000}"/>
    <cellStyle name="Normal 72 3 6 2" xfId="14715" xr:uid="{00000000-0005-0000-0000-00006D970000}"/>
    <cellStyle name="Normal 72 3 6 2 2" xfId="45046" xr:uid="{00000000-0005-0000-0000-00006E970000}"/>
    <cellStyle name="Normal 72 3 6 2 3" xfId="29813" xr:uid="{00000000-0005-0000-0000-00006F970000}"/>
    <cellStyle name="Normal 72 3 6 3" xfId="9695" xr:uid="{00000000-0005-0000-0000-000070970000}"/>
    <cellStyle name="Normal 72 3 6 3 2" xfId="40029" xr:uid="{00000000-0005-0000-0000-000071970000}"/>
    <cellStyle name="Normal 72 3 6 3 3" xfId="24796" xr:uid="{00000000-0005-0000-0000-000072970000}"/>
    <cellStyle name="Normal 72 3 6 4" xfId="35016" xr:uid="{00000000-0005-0000-0000-000073970000}"/>
    <cellStyle name="Normal 72 3 6 5" xfId="19783" xr:uid="{00000000-0005-0000-0000-000074970000}"/>
    <cellStyle name="Normal 72 3 7" xfId="11373" xr:uid="{00000000-0005-0000-0000-000075970000}"/>
    <cellStyle name="Normal 72 3 7 2" xfId="41704" xr:uid="{00000000-0005-0000-0000-000076970000}"/>
    <cellStyle name="Normal 72 3 7 3" xfId="26471" xr:uid="{00000000-0005-0000-0000-000077970000}"/>
    <cellStyle name="Normal 72 3 8" xfId="6352" xr:uid="{00000000-0005-0000-0000-000078970000}"/>
    <cellStyle name="Normal 72 3 8 2" xfId="36687" xr:uid="{00000000-0005-0000-0000-000079970000}"/>
    <cellStyle name="Normal 72 3 8 3" xfId="21454" xr:uid="{00000000-0005-0000-0000-00007A970000}"/>
    <cellStyle name="Normal 72 3 9" xfId="31676" xr:uid="{00000000-0005-0000-0000-00007B970000}"/>
    <cellStyle name="Normal 72 4" xfId="1377" xr:uid="{00000000-0005-0000-0000-00007C970000}"/>
    <cellStyle name="Normal 72 4 2" xfId="1800" xr:uid="{00000000-0005-0000-0000-00007D970000}"/>
    <cellStyle name="Normal 72 4 2 2" xfId="2639" xr:uid="{00000000-0005-0000-0000-00007E970000}"/>
    <cellStyle name="Normal 72 4 2 2 2" xfId="4329" xr:uid="{00000000-0005-0000-0000-00007F970000}"/>
    <cellStyle name="Normal 72 4 2 2 2 2" xfId="14402" xr:uid="{00000000-0005-0000-0000-000080970000}"/>
    <cellStyle name="Normal 72 4 2 2 2 2 2" xfId="44733" xr:uid="{00000000-0005-0000-0000-000081970000}"/>
    <cellStyle name="Normal 72 4 2 2 2 2 3" xfId="29500" xr:uid="{00000000-0005-0000-0000-000082970000}"/>
    <cellStyle name="Normal 72 4 2 2 2 3" xfId="9382" xr:uid="{00000000-0005-0000-0000-000083970000}"/>
    <cellStyle name="Normal 72 4 2 2 2 3 2" xfId="39716" xr:uid="{00000000-0005-0000-0000-000084970000}"/>
    <cellStyle name="Normal 72 4 2 2 2 3 3" xfId="24483" xr:uid="{00000000-0005-0000-0000-000085970000}"/>
    <cellStyle name="Normal 72 4 2 2 2 4" xfId="34703" xr:uid="{00000000-0005-0000-0000-000086970000}"/>
    <cellStyle name="Normal 72 4 2 2 2 5" xfId="19470" xr:uid="{00000000-0005-0000-0000-000087970000}"/>
    <cellStyle name="Normal 72 4 2 2 3" xfId="6021" xr:uid="{00000000-0005-0000-0000-000088970000}"/>
    <cellStyle name="Normal 72 4 2 2 3 2" xfId="16073" xr:uid="{00000000-0005-0000-0000-000089970000}"/>
    <cellStyle name="Normal 72 4 2 2 3 2 2" xfId="46404" xr:uid="{00000000-0005-0000-0000-00008A970000}"/>
    <cellStyle name="Normal 72 4 2 2 3 2 3" xfId="31171" xr:uid="{00000000-0005-0000-0000-00008B970000}"/>
    <cellStyle name="Normal 72 4 2 2 3 3" xfId="11053" xr:uid="{00000000-0005-0000-0000-00008C970000}"/>
    <cellStyle name="Normal 72 4 2 2 3 3 2" xfId="41387" xr:uid="{00000000-0005-0000-0000-00008D970000}"/>
    <cellStyle name="Normal 72 4 2 2 3 3 3" xfId="26154" xr:uid="{00000000-0005-0000-0000-00008E970000}"/>
    <cellStyle name="Normal 72 4 2 2 3 4" xfId="36374" xr:uid="{00000000-0005-0000-0000-00008F970000}"/>
    <cellStyle name="Normal 72 4 2 2 3 5" xfId="21141" xr:uid="{00000000-0005-0000-0000-000090970000}"/>
    <cellStyle name="Normal 72 4 2 2 4" xfId="12731" xr:uid="{00000000-0005-0000-0000-000091970000}"/>
    <cellStyle name="Normal 72 4 2 2 4 2" xfId="43062" xr:uid="{00000000-0005-0000-0000-000092970000}"/>
    <cellStyle name="Normal 72 4 2 2 4 3" xfId="27829" xr:uid="{00000000-0005-0000-0000-000093970000}"/>
    <cellStyle name="Normal 72 4 2 2 5" xfId="7710" xr:uid="{00000000-0005-0000-0000-000094970000}"/>
    <cellStyle name="Normal 72 4 2 2 5 2" xfId="38045" xr:uid="{00000000-0005-0000-0000-000095970000}"/>
    <cellStyle name="Normal 72 4 2 2 5 3" xfId="22812" xr:uid="{00000000-0005-0000-0000-000096970000}"/>
    <cellStyle name="Normal 72 4 2 2 6" xfId="33033" xr:uid="{00000000-0005-0000-0000-000097970000}"/>
    <cellStyle name="Normal 72 4 2 2 7" xfId="17799" xr:uid="{00000000-0005-0000-0000-000098970000}"/>
    <cellStyle name="Normal 72 4 2 3" xfId="3492" xr:uid="{00000000-0005-0000-0000-000099970000}"/>
    <cellStyle name="Normal 72 4 2 3 2" xfId="13566" xr:uid="{00000000-0005-0000-0000-00009A970000}"/>
    <cellStyle name="Normal 72 4 2 3 2 2" xfId="43897" xr:uid="{00000000-0005-0000-0000-00009B970000}"/>
    <cellStyle name="Normal 72 4 2 3 2 3" xfId="28664" xr:uid="{00000000-0005-0000-0000-00009C970000}"/>
    <cellStyle name="Normal 72 4 2 3 3" xfId="8546" xr:uid="{00000000-0005-0000-0000-00009D970000}"/>
    <cellStyle name="Normal 72 4 2 3 3 2" xfId="38880" xr:uid="{00000000-0005-0000-0000-00009E970000}"/>
    <cellStyle name="Normal 72 4 2 3 3 3" xfId="23647" xr:uid="{00000000-0005-0000-0000-00009F970000}"/>
    <cellStyle name="Normal 72 4 2 3 4" xfId="33867" xr:uid="{00000000-0005-0000-0000-0000A0970000}"/>
    <cellStyle name="Normal 72 4 2 3 5" xfId="18634" xr:uid="{00000000-0005-0000-0000-0000A1970000}"/>
    <cellStyle name="Normal 72 4 2 4" xfId="5185" xr:uid="{00000000-0005-0000-0000-0000A2970000}"/>
    <cellStyle name="Normal 72 4 2 4 2" xfId="15237" xr:uid="{00000000-0005-0000-0000-0000A3970000}"/>
    <cellStyle name="Normal 72 4 2 4 2 2" xfId="45568" xr:uid="{00000000-0005-0000-0000-0000A4970000}"/>
    <cellStyle name="Normal 72 4 2 4 2 3" xfId="30335" xr:uid="{00000000-0005-0000-0000-0000A5970000}"/>
    <cellStyle name="Normal 72 4 2 4 3" xfId="10217" xr:uid="{00000000-0005-0000-0000-0000A6970000}"/>
    <cellStyle name="Normal 72 4 2 4 3 2" xfId="40551" xr:uid="{00000000-0005-0000-0000-0000A7970000}"/>
    <cellStyle name="Normal 72 4 2 4 3 3" xfId="25318" xr:uid="{00000000-0005-0000-0000-0000A8970000}"/>
    <cellStyle name="Normal 72 4 2 4 4" xfId="35538" xr:uid="{00000000-0005-0000-0000-0000A9970000}"/>
    <cellStyle name="Normal 72 4 2 4 5" xfId="20305" xr:uid="{00000000-0005-0000-0000-0000AA970000}"/>
    <cellStyle name="Normal 72 4 2 5" xfId="11895" xr:uid="{00000000-0005-0000-0000-0000AB970000}"/>
    <cellStyle name="Normal 72 4 2 5 2" xfId="42226" xr:uid="{00000000-0005-0000-0000-0000AC970000}"/>
    <cellStyle name="Normal 72 4 2 5 3" xfId="26993" xr:uid="{00000000-0005-0000-0000-0000AD970000}"/>
    <cellStyle name="Normal 72 4 2 6" xfId="6874" xr:uid="{00000000-0005-0000-0000-0000AE970000}"/>
    <cellStyle name="Normal 72 4 2 6 2" xfId="37209" xr:uid="{00000000-0005-0000-0000-0000AF970000}"/>
    <cellStyle name="Normal 72 4 2 6 3" xfId="21976" xr:uid="{00000000-0005-0000-0000-0000B0970000}"/>
    <cellStyle name="Normal 72 4 2 7" xfId="32197" xr:uid="{00000000-0005-0000-0000-0000B1970000}"/>
    <cellStyle name="Normal 72 4 2 8" xfId="16963" xr:uid="{00000000-0005-0000-0000-0000B2970000}"/>
    <cellStyle name="Normal 72 4 3" xfId="2221" xr:uid="{00000000-0005-0000-0000-0000B3970000}"/>
    <cellStyle name="Normal 72 4 3 2" xfId="3911" xr:uid="{00000000-0005-0000-0000-0000B4970000}"/>
    <cellStyle name="Normal 72 4 3 2 2" xfId="13984" xr:uid="{00000000-0005-0000-0000-0000B5970000}"/>
    <cellStyle name="Normal 72 4 3 2 2 2" xfId="44315" xr:uid="{00000000-0005-0000-0000-0000B6970000}"/>
    <cellStyle name="Normal 72 4 3 2 2 3" xfId="29082" xr:uid="{00000000-0005-0000-0000-0000B7970000}"/>
    <cellStyle name="Normal 72 4 3 2 3" xfId="8964" xr:uid="{00000000-0005-0000-0000-0000B8970000}"/>
    <cellStyle name="Normal 72 4 3 2 3 2" xfId="39298" xr:uid="{00000000-0005-0000-0000-0000B9970000}"/>
    <cellStyle name="Normal 72 4 3 2 3 3" xfId="24065" xr:uid="{00000000-0005-0000-0000-0000BA970000}"/>
    <cellStyle name="Normal 72 4 3 2 4" xfId="34285" xr:uid="{00000000-0005-0000-0000-0000BB970000}"/>
    <cellStyle name="Normal 72 4 3 2 5" xfId="19052" xr:uid="{00000000-0005-0000-0000-0000BC970000}"/>
    <cellStyle name="Normal 72 4 3 3" xfId="5603" xr:uid="{00000000-0005-0000-0000-0000BD970000}"/>
    <cellStyle name="Normal 72 4 3 3 2" xfId="15655" xr:uid="{00000000-0005-0000-0000-0000BE970000}"/>
    <cellStyle name="Normal 72 4 3 3 2 2" xfId="45986" xr:uid="{00000000-0005-0000-0000-0000BF970000}"/>
    <cellStyle name="Normal 72 4 3 3 2 3" xfId="30753" xr:uid="{00000000-0005-0000-0000-0000C0970000}"/>
    <cellStyle name="Normal 72 4 3 3 3" xfId="10635" xr:uid="{00000000-0005-0000-0000-0000C1970000}"/>
    <cellStyle name="Normal 72 4 3 3 3 2" xfId="40969" xr:uid="{00000000-0005-0000-0000-0000C2970000}"/>
    <cellStyle name="Normal 72 4 3 3 3 3" xfId="25736" xr:uid="{00000000-0005-0000-0000-0000C3970000}"/>
    <cellStyle name="Normal 72 4 3 3 4" xfId="35956" xr:uid="{00000000-0005-0000-0000-0000C4970000}"/>
    <cellStyle name="Normal 72 4 3 3 5" xfId="20723" xr:uid="{00000000-0005-0000-0000-0000C5970000}"/>
    <cellStyle name="Normal 72 4 3 4" xfId="12313" xr:uid="{00000000-0005-0000-0000-0000C6970000}"/>
    <cellStyle name="Normal 72 4 3 4 2" xfId="42644" xr:uid="{00000000-0005-0000-0000-0000C7970000}"/>
    <cellStyle name="Normal 72 4 3 4 3" xfId="27411" xr:uid="{00000000-0005-0000-0000-0000C8970000}"/>
    <cellStyle name="Normal 72 4 3 5" xfId="7292" xr:uid="{00000000-0005-0000-0000-0000C9970000}"/>
    <cellStyle name="Normal 72 4 3 5 2" xfId="37627" xr:uid="{00000000-0005-0000-0000-0000CA970000}"/>
    <cellStyle name="Normal 72 4 3 5 3" xfId="22394" xr:uid="{00000000-0005-0000-0000-0000CB970000}"/>
    <cellStyle name="Normal 72 4 3 6" xfId="32615" xr:uid="{00000000-0005-0000-0000-0000CC970000}"/>
    <cellStyle name="Normal 72 4 3 7" xfId="17381" xr:uid="{00000000-0005-0000-0000-0000CD970000}"/>
    <cellStyle name="Normal 72 4 4" xfId="3074" xr:uid="{00000000-0005-0000-0000-0000CE970000}"/>
    <cellStyle name="Normal 72 4 4 2" xfId="13148" xr:uid="{00000000-0005-0000-0000-0000CF970000}"/>
    <cellStyle name="Normal 72 4 4 2 2" xfId="43479" xr:uid="{00000000-0005-0000-0000-0000D0970000}"/>
    <cellStyle name="Normal 72 4 4 2 3" xfId="28246" xr:uid="{00000000-0005-0000-0000-0000D1970000}"/>
    <cellStyle name="Normal 72 4 4 3" xfId="8128" xr:uid="{00000000-0005-0000-0000-0000D2970000}"/>
    <cellStyle name="Normal 72 4 4 3 2" xfId="38462" xr:uid="{00000000-0005-0000-0000-0000D3970000}"/>
    <cellStyle name="Normal 72 4 4 3 3" xfId="23229" xr:uid="{00000000-0005-0000-0000-0000D4970000}"/>
    <cellStyle name="Normal 72 4 4 4" xfId="33449" xr:uid="{00000000-0005-0000-0000-0000D5970000}"/>
    <cellStyle name="Normal 72 4 4 5" xfId="18216" xr:uid="{00000000-0005-0000-0000-0000D6970000}"/>
    <cellStyle name="Normal 72 4 5" xfId="4767" xr:uid="{00000000-0005-0000-0000-0000D7970000}"/>
    <cellStyle name="Normal 72 4 5 2" xfId="14819" xr:uid="{00000000-0005-0000-0000-0000D8970000}"/>
    <cellStyle name="Normal 72 4 5 2 2" xfId="45150" xr:uid="{00000000-0005-0000-0000-0000D9970000}"/>
    <cellStyle name="Normal 72 4 5 2 3" xfId="29917" xr:uid="{00000000-0005-0000-0000-0000DA970000}"/>
    <cellStyle name="Normal 72 4 5 3" xfId="9799" xr:uid="{00000000-0005-0000-0000-0000DB970000}"/>
    <cellStyle name="Normal 72 4 5 3 2" xfId="40133" xr:uid="{00000000-0005-0000-0000-0000DC970000}"/>
    <cellStyle name="Normal 72 4 5 3 3" xfId="24900" xr:uid="{00000000-0005-0000-0000-0000DD970000}"/>
    <cellStyle name="Normal 72 4 5 4" xfId="35120" xr:uid="{00000000-0005-0000-0000-0000DE970000}"/>
    <cellStyle name="Normal 72 4 5 5" xfId="19887" xr:uid="{00000000-0005-0000-0000-0000DF970000}"/>
    <cellStyle name="Normal 72 4 6" xfId="11477" xr:uid="{00000000-0005-0000-0000-0000E0970000}"/>
    <cellStyle name="Normal 72 4 6 2" xfId="41808" xr:uid="{00000000-0005-0000-0000-0000E1970000}"/>
    <cellStyle name="Normal 72 4 6 3" xfId="26575" xr:uid="{00000000-0005-0000-0000-0000E2970000}"/>
    <cellStyle name="Normal 72 4 7" xfId="6456" xr:uid="{00000000-0005-0000-0000-0000E3970000}"/>
    <cellStyle name="Normal 72 4 7 2" xfId="36791" xr:uid="{00000000-0005-0000-0000-0000E4970000}"/>
    <cellStyle name="Normal 72 4 7 3" xfId="21558" xr:uid="{00000000-0005-0000-0000-0000E5970000}"/>
    <cellStyle name="Normal 72 4 8" xfId="31779" xr:uid="{00000000-0005-0000-0000-0000E6970000}"/>
    <cellStyle name="Normal 72 4 9" xfId="16545" xr:uid="{00000000-0005-0000-0000-0000E7970000}"/>
    <cellStyle name="Normal 72 5" xfId="1590" xr:uid="{00000000-0005-0000-0000-0000E8970000}"/>
    <cellStyle name="Normal 72 5 2" xfId="2431" xr:uid="{00000000-0005-0000-0000-0000E9970000}"/>
    <cellStyle name="Normal 72 5 2 2" xfId="4121" xr:uid="{00000000-0005-0000-0000-0000EA970000}"/>
    <cellStyle name="Normal 72 5 2 2 2" xfId="14194" xr:uid="{00000000-0005-0000-0000-0000EB970000}"/>
    <cellStyle name="Normal 72 5 2 2 2 2" xfId="44525" xr:uid="{00000000-0005-0000-0000-0000EC970000}"/>
    <cellStyle name="Normal 72 5 2 2 2 3" xfId="29292" xr:uid="{00000000-0005-0000-0000-0000ED970000}"/>
    <cellStyle name="Normal 72 5 2 2 3" xfId="9174" xr:uid="{00000000-0005-0000-0000-0000EE970000}"/>
    <cellStyle name="Normal 72 5 2 2 3 2" xfId="39508" xr:uid="{00000000-0005-0000-0000-0000EF970000}"/>
    <cellStyle name="Normal 72 5 2 2 3 3" xfId="24275" xr:uid="{00000000-0005-0000-0000-0000F0970000}"/>
    <cellStyle name="Normal 72 5 2 2 4" xfId="34495" xr:uid="{00000000-0005-0000-0000-0000F1970000}"/>
    <cellStyle name="Normal 72 5 2 2 5" xfId="19262" xr:uid="{00000000-0005-0000-0000-0000F2970000}"/>
    <cellStyle name="Normal 72 5 2 3" xfId="5813" xr:uid="{00000000-0005-0000-0000-0000F3970000}"/>
    <cellStyle name="Normal 72 5 2 3 2" xfId="15865" xr:uid="{00000000-0005-0000-0000-0000F4970000}"/>
    <cellStyle name="Normal 72 5 2 3 2 2" xfId="46196" xr:uid="{00000000-0005-0000-0000-0000F5970000}"/>
    <cellStyle name="Normal 72 5 2 3 2 3" xfId="30963" xr:uid="{00000000-0005-0000-0000-0000F6970000}"/>
    <cellStyle name="Normal 72 5 2 3 3" xfId="10845" xr:uid="{00000000-0005-0000-0000-0000F7970000}"/>
    <cellStyle name="Normal 72 5 2 3 3 2" xfId="41179" xr:uid="{00000000-0005-0000-0000-0000F8970000}"/>
    <cellStyle name="Normal 72 5 2 3 3 3" xfId="25946" xr:uid="{00000000-0005-0000-0000-0000F9970000}"/>
    <cellStyle name="Normal 72 5 2 3 4" xfId="36166" xr:uid="{00000000-0005-0000-0000-0000FA970000}"/>
    <cellStyle name="Normal 72 5 2 3 5" xfId="20933" xr:uid="{00000000-0005-0000-0000-0000FB970000}"/>
    <cellStyle name="Normal 72 5 2 4" xfId="12523" xr:uid="{00000000-0005-0000-0000-0000FC970000}"/>
    <cellStyle name="Normal 72 5 2 4 2" xfId="42854" xr:uid="{00000000-0005-0000-0000-0000FD970000}"/>
    <cellStyle name="Normal 72 5 2 4 3" xfId="27621" xr:uid="{00000000-0005-0000-0000-0000FE970000}"/>
    <cellStyle name="Normal 72 5 2 5" xfId="7502" xr:uid="{00000000-0005-0000-0000-0000FF970000}"/>
    <cellStyle name="Normal 72 5 2 5 2" xfId="37837" xr:uid="{00000000-0005-0000-0000-000000980000}"/>
    <cellStyle name="Normal 72 5 2 5 3" xfId="22604" xr:uid="{00000000-0005-0000-0000-000001980000}"/>
    <cellStyle name="Normal 72 5 2 6" xfId="32825" xr:uid="{00000000-0005-0000-0000-000002980000}"/>
    <cellStyle name="Normal 72 5 2 7" xfId="17591" xr:uid="{00000000-0005-0000-0000-000003980000}"/>
    <cellStyle name="Normal 72 5 3" xfId="3284" xr:uid="{00000000-0005-0000-0000-000004980000}"/>
    <cellStyle name="Normal 72 5 3 2" xfId="13358" xr:uid="{00000000-0005-0000-0000-000005980000}"/>
    <cellStyle name="Normal 72 5 3 2 2" xfId="43689" xr:uid="{00000000-0005-0000-0000-000006980000}"/>
    <cellStyle name="Normal 72 5 3 2 3" xfId="28456" xr:uid="{00000000-0005-0000-0000-000007980000}"/>
    <cellStyle name="Normal 72 5 3 3" xfId="8338" xr:uid="{00000000-0005-0000-0000-000008980000}"/>
    <cellStyle name="Normal 72 5 3 3 2" xfId="38672" xr:uid="{00000000-0005-0000-0000-000009980000}"/>
    <cellStyle name="Normal 72 5 3 3 3" xfId="23439" xr:uid="{00000000-0005-0000-0000-00000A980000}"/>
    <cellStyle name="Normal 72 5 3 4" xfId="33659" xr:uid="{00000000-0005-0000-0000-00000B980000}"/>
    <cellStyle name="Normal 72 5 3 5" xfId="18426" xr:uid="{00000000-0005-0000-0000-00000C980000}"/>
    <cellStyle name="Normal 72 5 4" xfId="4977" xr:uid="{00000000-0005-0000-0000-00000D980000}"/>
    <cellStyle name="Normal 72 5 4 2" xfId="15029" xr:uid="{00000000-0005-0000-0000-00000E980000}"/>
    <cellStyle name="Normal 72 5 4 2 2" xfId="45360" xr:uid="{00000000-0005-0000-0000-00000F980000}"/>
    <cellStyle name="Normal 72 5 4 2 3" xfId="30127" xr:uid="{00000000-0005-0000-0000-000010980000}"/>
    <cellStyle name="Normal 72 5 4 3" xfId="10009" xr:uid="{00000000-0005-0000-0000-000011980000}"/>
    <cellStyle name="Normal 72 5 4 3 2" xfId="40343" xr:uid="{00000000-0005-0000-0000-000012980000}"/>
    <cellStyle name="Normal 72 5 4 3 3" xfId="25110" xr:uid="{00000000-0005-0000-0000-000013980000}"/>
    <cellStyle name="Normal 72 5 4 4" xfId="35330" xr:uid="{00000000-0005-0000-0000-000014980000}"/>
    <cellStyle name="Normal 72 5 4 5" xfId="20097" xr:uid="{00000000-0005-0000-0000-000015980000}"/>
    <cellStyle name="Normal 72 5 5" xfId="11687" xr:uid="{00000000-0005-0000-0000-000016980000}"/>
    <cellStyle name="Normal 72 5 5 2" xfId="42018" xr:uid="{00000000-0005-0000-0000-000017980000}"/>
    <cellStyle name="Normal 72 5 5 3" xfId="26785" xr:uid="{00000000-0005-0000-0000-000018980000}"/>
    <cellStyle name="Normal 72 5 6" xfId="6666" xr:uid="{00000000-0005-0000-0000-000019980000}"/>
    <cellStyle name="Normal 72 5 6 2" xfId="37001" xr:uid="{00000000-0005-0000-0000-00001A980000}"/>
    <cellStyle name="Normal 72 5 6 3" xfId="21768" xr:uid="{00000000-0005-0000-0000-00001B980000}"/>
    <cellStyle name="Normal 72 5 7" xfId="31989" xr:uid="{00000000-0005-0000-0000-00001C980000}"/>
    <cellStyle name="Normal 72 5 8" xfId="16755" xr:uid="{00000000-0005-0000-0000-00001D980000}"/>
    <cellStyle name="Normal 72 6" xfId="2011" xr:uid="{00000000-0005-0000-0000-00001E980000}"/>
    <cellStyle name="Normal 72 6 2" xfId="3703" xr:uid="{00000000-0005-0000-0000-00001F980000}"/>
    <cellStyle name="Normal 72 6 2 2" xfId="13776" xr:uid="{00000000-0005-0000-0000-000020980000}"/>
    <cellStyle name="Normal 72 6 2 2 2" xfId="44107" xr:uid="{00000000-0005-0000-0000-000021980000}"/>
    <cellStyle name="Normal 72 6 2 2 3" xfId="28874" xr:uid="{00000000-0005-0000-0000-000022980000}"/>
    <cellStyle name="Normal 72 6 2 3" xfId="8756" xr:uid="{00000000-0005-0000-0000-000023980000}"/>
    <cellStyle name="Normal 72 6 2 3 2" xfId="39090" xr:uid="{00000000-0005-0000-0000-000024980000}"/>
    <cellStyle name="Normal 72 6 2 3 3" xfId="23857" xr:uid="{00000000-0005-0000-0000-000025980000}"/>
    <cellStyle name="Normal 72 6 2 4" xfId="34077" xr:uid="{00000000-0005-0000-0000-000026980000}"/>
    <cellStyle name="Normal 72 6 2 5" xfId="18844" xr:uid="{00000000-0005-0000-0000-000027980000}"/>
    <cellStyle name="Normal 72 6 3" xfId="5395" xr:uid="{00000000-0005-0000-0000-000028980000}"/>
    <cellStyle name="Normal 72 6 3 2" xfId="15447" xr:uid="{00000000-0005-0000-0000-000029980000}"/>
    <cellStyle name="Normal 72 6 3 2 2" xfId="45778" xr:uid="{00000000-0005-0000-0000-00002A980000}"/>
    <cellStyle name="Normal 72 6 3 2 3" xfId="30545" xr:uid="{00000000-0005-0000-0000-00002B980000}"/>
    <cellStyle name="Normal 72 6 3 3" xfId="10427" xr:uid="{00000000-0005-0000-0000-00002C980000}"/>
    <cellStyle name="Normal 72 6 3 3 2" xfId="40761" xr:uid="{00000000-0005-0000-0000-00002D980000}"/>
    <cellStyle name="Normal 72 6 3 3 3" xfId="25528" xr:uid="{00000000-0005-0000-0000-00002E980000}"/>
    <cellStyle name="Normal 72 6 3 4" xfId="35748" xr:uid="{00000000-0005-0000-0000-00002F980000}"/>
    <cellStyle name="Normal 72 6 3 5" xfId="20515" xr:uid="{00000000-0005-0000-0000-000030980000}"/>
    <cellStyle name="Normal 72 6 4" xfId="12105" xr:uid="{00000000-0005-0000-0000-000031980000}"/>
    <cellStyle name="Normal 72 6 4 2" xfId="42436" xr:uid="{00000000-0005-0000-0000-000032980000}"/>
    <cellStyle name="Normal 72 6 4 3" xfId="27203" xr:uid="{00000000-0005-0000-0000-000033980000}"/>
    <cellStyle name="Normal 72 6 5" xfId="7084" xr:uid="{00000000-0005-0000-0000-000034980000}"/>
    <cellStyle name="Normal 72 6 5 2" xfId="37419" xr:uid="{00000000-0005-0000-0000-000035980000}"/>
    <cellStyle name="Normal 72 6 5 3" xfId="22186" xr:uid="{00000000-0005-0000-0000-000036980000}"/>
    <cellStyle name="Normal 72 6 6" xfId="32407" xr:uid="{00000000-0005-0000-0000-000037980000}"/>
    <cellStyle name="Normal 72 6 7" xfId="17173" xr:uid="{00000000-0005-0000-0000-000038980000}"/>
    <cellStyle name="Normal 72 7" xfId="2863" xr:uid="{00000000-0005-0000-0000-000039980000}"/>
    <cellStyle name="Normal 72 7 2" xfId="12940" xr:uid="{00000000-0005-0000-0000-00003A980000}"/>
    <cellStyle name="Normal 72 7 2 2" xfId="43271" xr:uid="{00000000-0005-0000-0000-00003B980000}"/>
    <cellStyle name="Normal 72 7 2 3" xfId="28038" xr:uid="{00000000-0005-0000-0000-00003C980000}"/>
    <cellStyle name="Normal 72 7 3" xfId="7920" xr:uid="{00000000-0005-0000-0000-00003D980000}"/>
    <cellStyle name="Normal 72 7 3 2" xfId="38254" xr:uid="{00000000-0005-0000-0000-00003E980000}"/>
    <cellStyle name="Normal 72 7 3 3" xfId="23021" xr:uid="{00000000-0005-0000-0000-00003F980000}"/>
    <cellStyle name="Normal 72 7 4" xfId="33241" xr:uid="{00000000-0005-0000-0000-000040980000}"/>
    <cellStyle name="Normal 72 7 5" xfId="18008" xr:uid="{00000000-0005-0000-0000-000041980000}"/>
    <cellStyle name="Normal 72 8" xfId="4557" xr:uid="{00000000-0005-0000-0000-000042980000}"/>
    <cellStyle name="Normal 72 8 2" xfId="14611" xr:uid="{00000000-0005-0000-0000-000043980000}"/>
    <cellStyle name="Normal 72 8 2 2" xfId="44942" xr:uid="{00000000-0005-0000-0000-000044980000}"/>
    <cellStyle name="Normal 72 8 2 3" xfId="29709" xr:uid="{00000000-0005-0000-0000-000045980000}"/>
    <cellStyle name="Normal 72 8 3" xfId="9591" xr:uid="{00000000-0005-0000-0000-000046980000}"/>
    <cellStyle name="Normal 72 8 3 2" xfId="39925" xr:uid="{00000000-0005-0000-0000-000047980000}"/>
    <cellStyle name="Normal 72 8 3 3" xfId="24692" xr:uid="{00000000-0005-0000-0000-000048980000}"/>
    <cellStyle name="Normal 72 8 4" xfId="34912" xr:uid="{00000000-0005-0000-0000-000049980000}"/>
    <cellStyle name="Normal 72 8 5" xfId="19679" xr:uid="{00000000-0005-0000-0000-00004A980000}"/>
    <cellStyle name="Normal 72 9" xfId="11267" xr:uid="{00000000-0005-0000-0000-00004B980000}"/>
    <cellStyle name="Normal 72 9 2" xfId="41600" xr:uid="{00000000-0005-0000-0000-00004C980000}"/>
    <cellStyle name="Normal 72 9 3" xfId="26367" xr:uid="{00000000-0005-0000-0000-00004D980000}"/>
    <cellStyle name="Normal 73" xfId="913" xr:uid="{00000000-0005-0000-0000-00004E980000}"/>
    <cellStyle name="Normal 73 10" xfId="6247" xr:uid="{00000000-0005-0000-0000-00004F980000}"/>
    <cellStyle name="Normal 73 10 2" xfId="36584" xr:uid="{00000000-0005-0000-0000-000050980000}"/>
    <cellStyle name="Normal 73 10 3" xfId="21351" xr:uid="{00000000-0005-0000-0000-000051980000}"/>
    <cellStyle name="Normal 73 11" xfId="31575" xr:uid="{00000000-0005-0000-0000-000052980000}"/>
    <cellStyle name="Normal 73 12" xfId="16336" xr:uid="{00000000-0005-0000-0000-000053980000}"/>
    <cellStyle name="Normal 73 2" xfId="1211" xr:uid="{00000000-0005-0000-0000-000054980000}"/>
    <cellStyle name="Normal 73 2 10" xfId="31626" xr:uid="{00000000-0005-0000-0000-000055980000}"/>
    <cellStyle name="Normal 73 2 11" xfId="16390" xr:uid="{00000000-0005-0000-0000-000056980000}"/>
    <cellStyle name="Normal 73 2 2" xfId="1319" xr:uid="{00000000-0005-0000-0000-000057980000}"/>
    <cellStyle name="Normal 73 2 2 10" xfId="16494" xr:uid="{00000000-0005-0000-0000-000058980000}"/>
    <cellStyle name="Normal 73 2 2 2" xfId="1536" xr:uid="{00000000-0005-0000-0000-000059980000}"/>
    <cellStyle name="Normal 73 2 2 2 2" xfId="1957" xr:uid="{00000000-0005-0000-0000-00005A980000}"/>
    <cellStyle name="Normal 73 2 2 2 2 2" xfId="2796" xr:uid="{00000000-0005-0000-0000-00005B980000}"/>
    <cellStyle name="Normal 73 2 2 2 2 2 2" xfId="4486" xr:uid="{00000000-0005-0000-0000-00005C980000}"/>
    <cellStyle name="Normal 73 2 2 2 2 2 2 2" xfId="14559" xr:uid="{00000000-0005-0000-0000-00005D980000}"/>
    <cellStyle name="Normal 73 2 2 2 2 2 2 2 2" xfId="44890" xr:uid="{00000000-0005-0000-0000-00005E980000}"/>
    <cellStyle name="Normal 73 2 2 2 2 2 2 2 3" xfId="29657" xr:uid="{00000000-0005-0000-0000-00005F980000}"/>
    <cellStyle name="Normal 73 2 2 2 2 2 2 3" xfId="9539" xr:uid="{00000000-0005-0000-0000-000060980000}"/>
    <cellStyle name="Normal 73 2 2 2 2 2 2 3 2" xfId="39873" xr:uid="{00000000-0005-0000-0000-000061980000}"/>
    <cellStyle name="Normal 73 2 2 2 2 2 2 3 3" xfId="24640" xr:uid="{00000000-0005-0000-0000-000062980000}"/>
    <cellStyle name="Normal 73 2 2 2 2 2 2 4" xfId="34860" xr:uid="{00000000-0005-0000-0000-000063980000}"/>
    <cellStyle name="Normal 73 2 2 2 2 2 2 5" xfId="19627" xr:uid="{00000000-0005-0000-0000-000064980000}"/>
    <cellStyle name="Normal 73 2 2 2 2 2 3" xfId="6178" xr:uid="{00000000-0005-0000-0000-000065980000}"/>
    <cellStyle name="Normal 73 2 2 2 2 2 3 2" xfId="16230" xr:uid="{00000000-0005-0000-0000-000066980000}"/>
    <cellStyle name="Normal 73 2 2 2 2 2 3 2 2" xfId="46561" xr:uid="{00000000-0005-0000-0000-000067980000}"/>
    <cellStyle name="Normal 73 2 2 2 2 2 3 2 3" xfId="31328" xr:uid="{00000000-0005-0000-0000-000068980000}"/>
    <cellStyle name="Normal 73 2 2 2 2 2 3 3" xfId="11210" xr:uid="{00000000-0005-0000-0000-000069980000}"/>
    <cellStyle name="Normal 73 2 2 2 2 2 3 3 2" xfId="41544" xr:uid="{00000000-0005-0000-0000-00006A980000}"/>
    <cellStyle name="Normal 73 2 2 2 2 2 3 3 3" xfId="26311" xr:uid="{00000000-0005-0000-0000-00006B980000}"/>
    <cellStyle name="Normal 73 2 2 2 2 2 3 4" xfId="36531" xr:uid="{00000000-0005-0000-0000-00006C980000}"/>
    <cellStyle name="Normal 73 2 2 2 2 2 3 5" xfId="21298" xr:uid="{00000000-0005-0000-0000-00006D980000}"/>
    <cellStyle name="Normal 73 2 2 2 2 2 4" xfId="12888" xr:uid="{00000000-0005-0000-0000-00006E980000}"/>
    <cellStyle name="Normal 73 2 2 2 2 2 4 2" xfId="43219" xr:uid="{00000000-0005-0000-0000-00006F980000}"/>
    <cellStyle name="Normal 73 2 2 2 2 2 4 3" xfId="27986" xr:uid="{00000000-0005-0000-0000-000070980000}"/>
    <cellStyle name="Normal 73 2 2 2 2 2 5" xfId="7867" xr:uid="{00000000-0005-0000-0000-000071980000}"/>
    <cellStyle name="Normal 73 2 2 2 2 2 5 2" xfId="38202" xr:uid="{00000000-0005-0000-0000-000072980000}"/>
    <cellStyle name="Normal 73 2 2 2 2 2 5 3" xfId="22969" xr:uid="{00000000-0005-0000-0000-000073980000}"/>
    <cellStyle name="Normal 73 2 2 2 2 2 6" xfId="33190" xr:uid="{00000000-0005-0000-0000-000074980000}"/>
    <cellStyle name="Normal 73 2 2 2 2 2 7" xfId="17956" xr:uid="{00000000-0005-0000-0000-000075980000}"/>
    <cellStyle name="Normal 73 2 2 2 2 3" xfId="3649" xr:uid="{00000000-0005-0000-0000-000076980000}"/>
    <cellStyle name="Normal 73 2 2 2 2 3 2" xfId="13723" xr:uid="{00000000-0005-0000-0000-000077980000}"/>
    <cellStyle name="Normal 73 2 2 2 2 3 2 2" xfId="44054" xr:uid="{00000000-0005-0000-0000-000078980000}"/>
    <cellStyle name="Normal 73 2 2 2 2 3 2 3" xfId="28821" xr:uid="{00000000-0005-0000-0000-000079980000}"/>
    <cellStyle name="Normal 73 2 2 2 2 3 3" xfId="8703" xr:uid="{00000000-0005-0000-0000-00007A980000}"/>
    <cellStyle name="Normal 73 2 2 2 2 3 3 2" xfId="39037" xr:uid="{00000000-0005-0000-0000-00007B980000}"/>
    <cellStyle name="Normal 73 2 2 2 2 3 3 3" xfId="23804" xr:uid="{00000000-0005-0000-0000-00007C980000}"/>
    <cellStyle name="Normal 73 2 2 2 2 3 4" xfId="34024" xr:uid="{00000000-0005-0000-0000-00007D980000}"/>
    <cellStyle name="Normal 73 2 2 2 2 3 5" xfId="18791" xr:uid="{00000000-0005-0000-0000-00007E980000}"/>
    <cellStyle name="Normal 73 2 2 2 2 4" xfId="5342" xr:uid="{00000000-0005-0000-0000-00007F980000}"/>
    <cellStyle name="Normal 73 2 2 2 2 4 2" xfId="15394" xr:uid="{00000000-0005-0000-0000-000080980000}"/>
    <cellStyle name="Normal 73 2 2 2 2 4 2 2" xfId="45725" xr:uid="{00000000-0005-0000-0000-000081980000}"/>
    <cellStyle name="Normal 73 2 2 2 2 4 2 3" xfId="30492" xr:uid="{00000000-0005-0000-0000-000082980000}"/>
    <cellStyle name="Normal 73 2 2 2 2 4 3" xfId="10374" xr:uid="{00000000-0005-0000-0000-000083980000}"/>
    <cellStyle name="Normal 73 2 2 2 2 4 3 2" xfId="40708" xr:uid="{00000000-0005-0000-0000-000084980000}"/>
    <cellStyle name="Normal 73 2 2 2 2 4 3 3" xfId="25475" xr:uid="{00000000-0005-0000-0000-000085980000}"/>
    <cellStyle name="Normal 73 2 2 2 2 4 4" xfId="35695" xr:uid="{00000000-0005-0000-0000-000086980000}"/>
    <cellStyle name="Normal 73 2 2 2 2 4 5" xfId="20462" xr:uid="{00000000-0005-0000-0000-000087980000}"/>
    <cellStyle name="Normal 73 2 2 2 2 5" xfId="12052" xr:uid="{00000000-0005-0000-0000-000088980000}"/>
    <cellStyle name="Normal 73 2 2 2 2 5 2" xfId="42383" xr:uid="{00000000-0005-0000-0000-000089980000}"/>
    <cellStyle name="Normal 73 2 2 2 2 5 3" xfId="27150" xr:uid="{00000000-0005-0000-0000-00008A980000}"/>
    <cellStyle name="Normal 73 2 2 2 2 6" xfId="7031" xr:uid="{00000000-0005-0000-0000-00008B980000}"/>
    <cellStyle name="Normal 73 2 2 2 2 6 2" xfId="37366" xr:uid="{00000000-0005-0000-0000-00008C980000}"/>
    <cellStyle name="Normal 73 2 2 2 2 6 3" xfId="22133" xr:uid="{00000000-0005-0000-0000-00008D980000}"/>
    <cellStyle name="Normal 73 2 2 2 2 7" xfId="32354" xr:uid="{00000000-0005-0000-0000-00008E980000}"/>
    <cellStyle name="Normal 73 2 2 2 2 8" xfId="17120" xr:uid="{00000000-0005-0000-0000-00008F980000}"/>
    <cellStyle name="Normal 73 2 2 2 3" xfId="2378" xr:uid="{00000000-0005-0000-0000-000090980000}"/>
    <cellStyle name="Normal 73 2 2 2 3 2" xfId="4068" xr:uid="{00000000-0005-0000-0000-000091980000}"/>
    <cellStyle name="Normal 73 2 2 2 3 2 2" xfId="14141" xr:uid="{00000000-0005-0000-0000-000092980000}"/>
    <cellStyle name="Normal 73 2 2 2 3 2 2 2" xfId="44472" xr:uid="{00000000-0005-0000-0000-000093980000}"/>
    <cellStyle name="Normal 73 2 2 2 3 2 2 3" xfId="29239" xr:uid="{00000000-0005-0000-0000-000094980000}"/>
    <cellStyle name="Normal 73 2 2 2 3 2 3" xfId="9121" xr:uid="{00000000-0005-0000-0000-000095980000}"/>
    <cellStyle name="Normal 73 2 2 2 3 2 3 2" xfId="39455" xr:uid="{00000000-0005-0000-0000-000096980000}"/>
    <cellStyle name="Normal 73 2 2 2 3 2 3 3" xfId="24222" xr:uid="{00000000-0005-0000-0000-000097980000}"/>
    <cellStyle name="Normal 73 2 2 2 3 2 4" xfId="34442" xr:uid="{00000000-0005-0000-0000-000098980000}"/>
    <cellStyle name="Normal 73 2 2 2 3 2 5" xfId="19209" xr:uid="{00000000-0005-0000-0000-000099980000}"/>
    <cellStyle name="Normal 73 2 2 2 3 3" xfId="5760" xr:uid="{00000000-0005-0000-0000-00009A980000}"/>
    <cellStyle name="Normal 73 2 2 2 3 3 2" xfId="15812" xr:uid="{00000000-0005-0000-0000-00009B980000}"/>
    <cellStyle name="Normal 73 2 2 2 3 3 2 2" xfId="46143" xr:uid="{00000000-0005-0000-0000-00009C980000}"/>
    <cellStyle name="Normal 73 2 2 2 3 3 2 3" xfId="30910" xr:uid="{00000000-0005-0000-0000-00009D980000}"/>
    <cellStyle name="Normal 73 2 2 2 3 3 3" xfId="10792" xr:uid="{00000000-0005-0000-0000-00009E980000}"/>
    <cellStyle name="Normal 73 2 2 2 3 3 3 2" xfId="41126" xr:uid="{00000000-0005-0000-0000-00009F980000}"/>
    <cellStyle name="Normal 73 2 2 2 3 3 3 3" xfId="25893" xr:uid="{00000000-0005-0000-0000-0000A0980000}"/>
    <cellStyle name="Normal 73 2 2 2 3 3 4" xfId="36113" xr:uid="{00000000-0005-0000-0000-0000A1980000}"/>
    <cellStyle name="Normal 73 2 2 2 3 3 5" xfId="20880" xr:uid="{00000000-0005-0000-0000-0000A2980000}"/>
    <cellStyle name="Normal 73 2 2 2 3 4" xfId="12470" xr:uid="{00000000-0005-0000-0000-0000A3980000}"/>
    <cellStyle name="Normal 73 2 2 2 3 4 2" xfId="42801" xr:uid="{00000000-0005-0000-0000-0000A4980000}"/>
    <cellStyle name="Normal 73 2 2 2 3 4 3" xfId="27568" xr:uid="{00000000-0005-0000-0000-0000A5980000}"/>
    <cellStyle name="Normal 73 2 2 2 3 5" xfId="7449" xr:uid="{00000000-0005-0000-0000-0000A6980000}"/>
    <cellStyle name="Normal 73 2 2 2 3 5 2" xfId="37784" xr:uid="{00000000-0005-0000-0000-0000A7980000}"/>
    <cellStyle name="Normal 73 2 2 2 3 5 3" xfId="22551" xr:uid="{00000000-0005-0000-0000-0000A8980000}"/>
    <cellStyle name="Normal 73 2 2 2 3 6" xfId="32772" xr:uid="{00000000-0005-0000-0000-0000A9980000}"/>
    <cellStyle name="Normal 73 2 2 2 3 7" xfId="17538" xr:uid="{00000000-0005-0000-0000-0000AA980000}"/>
    <cellStyle name="Normal 73 2 2 2 4" xfId="3231" xr:uid="{00000000-0005-0000-0000-0000AB980000}"/>
    <cellStyle name="Normal 73 2 2 2 4 2" xfId="13305" xr:uid="{00000000-0005-0000-0000-0000AC980000}"/>
    <cellStyle name="Normal 73 2 2 2 4 2 2" xfId="43636" xr:uid="{00000000-0005-0000-0000-0000AD980000}"/>
    <cellStyle name="Normal 73 2 2 2 4 2 3" xfId="28403" xr:uid="{00000000-0005-0000-0000-0000AE980000}"/>
    <cellStyle name="Normal 73 2 2 2 4 3" xfId="8285" xr:uid="{00000000-0005-0000-0000-0000AF980000}"/>
    <cellStyle name="Normal 73 2 2 2 4 3 2" xfId="38619" xr:uid="{00000000-0005-0000-0000-0000B0980000}"/>
    <cellStyle name="Normal 73 2 2 2 4 3 3" xfId="23386" xr:uid="{00000000-0005-0000-0000-0000B1980000}"/>
    <cellStyle name="Normal 73 2 2 2 4 4" xfId="33606" xr:uid="{00000000-0005-0000-0000-0000B2980000}"/>
    <cellStyle name="Normal 73 2 2 2 4 5" xfId="18373" xr:uid="{00000000-0005-0000-0000-0000B3980000}"/>
    <cellStyle name="Normal 73 2 2 2 5" xfId="4924" xr:uid="{00000000-0005-0000-0000-0000B4980000}"/>
    <cellStyle name="Normal 73 2 2 2 5 2" xfId="14976" xr:uid="{00000000-0005-0000-0000-0000B5980000}"/>
    <cellStyle name="Normal 73 2 2 2 5 2 2" xfId="45307" xr:uid="{00000000-0005-0000-0000-0000B6980000}"/>
    <cellStyle name="Normal 73 2 2 2 5 2 3" xfId="30074" xr:uid="{00000000-0005-0000-0000-0000B7980000}"/>
    <cellStyle name="Normal 73 2 2 2 5 3" xfId="9956" xr:uid="{00000000-0005-0000-0000-0000B8980000}"/>
    <cellStyle name="Normal 73 2 2 2 5 3 2" xfId="40290" xr:uid="{00000000-0005-0000-0000-0000B9980000}"/>
    <cellStyle name="Normal 73 2 2 2 5 3 3" xfId="25057" xr:uid="{00000000-0005-0000-0000-0000BA980000}"/>
    <cellStyle name="Normal 73 2 2 2 5 4" xfId="35277" xr:uid="{00000000-0005-0000-0000-0000BB980000}"/>
    <cellStyle name="Normal 73 2 2 2 5 5" xfId="20044" xr:uid="{00000000-0005-0000-0000-0000BC980000}"/>
    <cellStyle name="Normal 73 2 2 2 6" xfId="11634" xr:uid="{00000000-0005-0000-0000-0000BD980000}"/>
    <cellStyle name="Normal 73 2 2 2 6 2" xfId="41965" xr:uid="{00000000-0005-0000-0000-0000BE980000}"/>
    <cellStyle name="Normal 73 2 2 2 6 3" xfId="26732" xr:uid="{00000000-0005-0000-0000-0000BF980000}"/>
    <cellStyle name="Normal 73 2 2 2 7" xfId="6613" xr:uid="{00000000-0005-0000-0000-0000C0980000}"/>
    <cellStyle name="Normal 73 2 2 2 7 2" xfId="36948" xr:uid="{00000000-0005-0000-0000-0000C1980000}"/>
    <cellStyle name="Normal 73 2 2 2 7 3" xfId="21715" xr:uid="{00000000-0005-0000-0000-0000C2980000}"/>
    <cellStyle name="Normal 73 2 2 2 8" xfId="31936" xr:uid="{00000000-0005-0000-0000-0000C3980000}"/>
    <cellStyle name="Normal 73 2 2 2 9" xfId="16702" xr:uid="{00000000-0005-0000-0000-0000C4980000}"/>
    <cellStyle name="Normal 73 2 2 3" xfId="1749" xr:uid="{00000000-0005-0000-0000-0000C5980000}"/>
    <cellStyle name="Normal 73 2 2 3 2" xfId="2588" xr:uid="{00000000-0005-0000-0000-0000C6980000}"/>
    <cellStyle name="Normal 73 2 2 3 2 2" xfId="4278" xr:uid="{00000000-0005-0000-0000-0000C7980000}"/>
    <cellStyle name="Normal 73 2 2 3 2 2 2" xfId="14351" xr:uid="{00000000-0005-0000-0000-0000C8980000}"/>
    <cellStyle name="Normal 73 2 2 3 2 2 2 2" xfId="44682" xr:uid="{00000000-0005-0000-0000-0000C9980000}"/>
    <cellStyle name="Normal 73 2 2 3 2 2 2 3" xfId="29449" xr:uid="{00000000-0005-0000-0000-0000CA980000}"/>
    <cellStyle name="Normal 73 2 2 3 2 2 3" xfId="9331" xr:uid="{00000000-0005-0000-0000-0000CB980000}"/>
    <cellStyle name="Normal 73 2 2 3 2 2 3 2" xfId="39665" xr:uid="{00000000-0005-0000-0000-0000CC980000}"/>
    <cellStyle name="Normal 73 2 2 3 2 2 3 3" xfId="24432" xr:uid="{00000000-0005-0000-0000-0000CD980000}"/>
    <cellStyle name="Normal 73 2 2 3 2 2 4" xfId="34652" xr:uid="{00000000-0005-0000-0000-0000CE980000}"/>
    <cellStyle name="Normal 73 2 2 3 2 2 5" xfId="19419" xr:uid="{00000000-0005-0000-0000-0000CF980000}"/>
    <cellStyle name="Normal 73 2 2 3 2 3" xfId="5970" xr:uid="{00000000-0005-0000-0000-0000D0980000}"/>
    <cellStyle name="Normal 73 2 2 3 2 3 2" xfId="16022" xr:uid="{00000000-0005-0000-0000-0000D1980000}"/>
    <cellStyle name="Normal 73 2 2 3 2 3 2 2" xfId="46353" xr:uid="{00000000-0005-0000-0000-0000D2980000}"/>
    <cellStyle name="Normal 73 2 2 3 2 3 2 3" xfId="31120" xr:uid="{00000000-0005-0000-0000-0000D3980000}"/>
    <cellStyle name="Normal 73 2 2 3 2 3 3" xfId="11002" xr:uid="{00000000-0005-0000-0000-0000D4980000}"/>
    <cellStyle name="Normal 73 2 2 3 2 3 3 2" xfId="41336" xr:uid="{00000000-0005-0000-0000-0000D5980000}"/>
    <cellStyle name="Normal 73 2 2 3 2 3 3 3" xfId="26103" xr:uid="{00000000-0005-0000-0000-0000D6980000}"/>
    <cellStyle name="Normal 73 2 2 3 2 3 4" xfId="36323" xr:uid="{00000000-0005-0000-0000-0000D7980000}"/>
    <cellStyle name="Normal 73 2 2 3 2 3 5" xfId="21090" xr:uid="{00000000-0005-0000-0000-0000D8980000}"/>
    <cellStyle name="Normal 73 2 2 3 2 4" xfId="12680" xr:uid="{00000000-0005-0000-0000-0000D9980000}"/>
    <cellStyle name="Normal 73 2 2 3 2 4 2" xfId="43011" xr:uid="{00000000-0005-0000-0000-0000DA980000}"/>
    <cellStyle name="Normal 73 2 2 3 2 4 3" xfId="27778" xr:uid="{00000000-0005-0000-0000-0000DB980000}"/>
    <cellStyle name="Normal 73 2 2 3 2 5" xfId="7659" xr:uid="{00000000-0005-0000-0000-0000DC980000}"/>
    <cellStyle name="Normal 73 2 2 3 2 5 2" xfId="37994" xr:uid="{00000000-0005-0000-0000-0000DD980000}"/>
    <cellStyle name="Normal 73 2 2 3 2 5 3" xfId="22761" xr:uid="{00000000-0005-0000-0000-0000DE980000}"/>
    <cellStyle name="Normal 73 2 2 3 2 6" xfId="32982" xr:uid="{00000000-0005-0000-0000-0000DF980000}"/>
    <cellStyle name="Normal 73 2 2 3 2 7" xfId="17748" xr:uid="{00000000-0005-0000-0000-0000E0980000}"/>
    <cellStyle name="Normal 73 2 2 3 3" xfId="3441" xr:uid="{00000000-0005-0000-0000-0000E1980000}"/>
    <cellStyle name="Normal 73 2 2 3 3 2" xfId="13515" xr:uid="{00000000-0005-0000-0000-0000E2980000}"/>
    <cellStyle name="Normal 73 2 2 3 3 2 2" xfId="43846" xr:uid="{00000000-0005-0000-0000-0000E3980000}"/>
    <cellStyle name="Normal 73 2 2 3 3 2 3" xfId="28613" xr:uid="{00000000-0005-0000-0000-0000E4980000}"/>
    <cellStyle name="Normal 73 2 2 3 3 3" xfId="8495" xr:uid="{00000000-0005-0000-0000-0000E5980000}"/>
    <cellStyle name="Normal 73 2 2 3 3 3 2" xfId="38829" xr:uid="{00000000-0005-0000-0000-0000E6980000}"/>
    <cellStyle name="Normal 73 2 2 3 3 3 3" xfId="23596" xr:uid="{00000000-0005-0000-0000-0000E7980000}"/>
    <cellStyle name="Normal 73 2 2 3 3 4" xfId="33816" xr:uid="{00000000-0005-0000-0000-0000E8980000}"/>
    <cellStyle name="Normal 73 2 2 3 3 5" xfId="18583" xr:uid="{00000000-0005-0000-0000-0000E9980000}"/>
    <cellStyle name="Normal 73 2 2 3 4" xfId="5134" xr:uid="{00000000-0005-0000-0000-0000EA980000}"/>
    <cellStyle name="Normal 73 2 2 3 4 2" xfId="15186" xr:uid="{00000000-0005-0000-0000-0000EB980000}"/>
    <cellStyle name="Normal 73 2 2 3 4 2 2" xfId="45517" xr:uid="{00000000-0005-0000-0000-0000EC980000}"/>
    <cellStyle name="Normal 73 2 2 3 4 2 3" xfId="30284" xr:uid="{00000000-0005-0000-0000-0000ED980000}"/>
    <cellStyle name="Normal 73 2 2 3 4 3" xfId="10166" xr:uid="{00000000-0005-0000-0000-0000EE980000}"/>
    <cellStyle name="Normal 73 2 2 3 4 3 2" xfId="40500" xr:uid="{00000000-0005-0000-0000-0000EF980000}"/>
    <cellStyle name="Normal 73 2 2 3 4 3 3" xfId="25267" xr:uid="{00000000-0005-0000-0000-0000F0980000}"/>
    <cellStyle name="Normal 73 2 2 3 4 4" xfId="35487" xr:uid="{00000000-0005-0000-0000-0000F1980000}"/>
    <cellStyle name="Normal 73 2 2 3 4 5" xfId="20254" xr:uid="{00000000-0005-0000-0000-0000F2980000}"/>
    <cellStyle name="Normal 73 2 2 3 5" xfId="11844" xr:uid="{00000000-0005-0000-0000-0000F3980000}"/>
    <cellStyle name="Normal 73 2 2 3 5 2" xfId="42175" xr:uid="{00000000-0005-0000-0000-0000F4980000}"/>
    <cellStyle name="Normal 73 2 2 3 5 3" xfId="26942" xr:uid="{00000000-0005-0000-0000-0000F5980000}"/>
    <cellStyle name="Normal 73 2 2 3 6" xfId="6823" xr:uid="{00000000-0005-0000-0000-0000F6980000}"/>
    <cellStyle name="Normal 73 2 2 3 6 2" xfId="37158" xr:uid="{00000000-0005-0000-0000-0000F7980000}"/>
    <cellStyle name="Normal 73 2 2 3 6 3" xfId="21925" xr:uid="{00000000-0005-0000-0000-0000F8980000}"/>
    <cellStyle name="Normal 73 2 2 3 7" xfId="32146" xr:uid="{00000000-0005-0000-0000-0000F9980000}"/>
    <cellStyle name="Normal 73 2 2 3 8" xfId="16912" xr:uid="{00000000-0005-0000-0000-0000FA980000}"/>
    <cellStyle name="Normal 73 2 2 4" xfId="2170" xr:uid="{00000000-0005-0000-0000-0000FB980000}"/>
    <cellStyle name="Normal 73 2 2 4 2" xfId="3860" xr:uid="{00000000-0005-0000-0000-0000FC980000}"/>
    <cellStyle name="Normal 73 2 2 4 2 2" xfId="13933" xr:uid="{00000000-0005-0000-0000-0000FD980000}"/>
    <cellStyle name="Normal 73 2 2 4 2 2 2" xfId="44264" xr:uid="{00000000-0005-0000-0000-0000FE980000}"/>
    <cellStyle name="Normal 73 2 2 4 2 2 3" xfId="29031" xr:uid="{00000000-0005-0000-0000-0000FF980000}"/>
    <cellStyle name="Normal 73 2 2 4 2 3" xfId="8913" xr:uid="{00000000-0005-0000-0000-000000990000}"/>
    <cellStyle name="Normal 73 2 2 4 2 3 2" xfId="39247" xr:uid="{00000000-0005-0000-0000-000001990000}"/>
    <cellStyle name="Normal 73 2 2 4 2 3 3" xfId="24014" xr:uid="{00000000-0005-0000-0000-000002990000}"/>
    <cellStyle name="Normal 73 2 2 4 2 4" xfId="34234" xr:uid="{00000000-0005-0000-0000-000003990000}"/>
    <cellStyle name="Normal 73 2 2 4 2 5" xfId="19001" xr:uid="{00000000-0005-0000-0000-000004990000}"/>
    <cellStyle name="Normal 73 2 2 4 3" xfId="5552" xr:uid="{00000000-0005-0000-0000-000005990000}"/>
    <cellStyle name="Normal 73 2 2 4 3 2" xfId="15604" xr:uid="{00000000-0005-0000-0000-000006990000}"/>
    <cellStyle name="Normal 73 2 2 4 3 2 2" xfId="45935" xr:uid="{00000000-0005-0000-0000-000007990000}"/>
    <cellStyle name="Normal 73 2 2 4 3 2 3" xfId="30702" xr:uid="{00000000-0005-0000-0000-000008990000}"/>
    <cellStyle name="Normal 73 2 2 4 3 3" xfId="10584" xr:uid="{00000000-0005-0000-0000-000009990000}"/>
    <cellStyle name="Normal 73 2 2 4 3 3 2" xfId="40918" xr:uid="{00000000-0005-0000-0000-00000A990000}"/>
    <cellStyle name="Normal 73 2 2 4 3 3 3" xfId="25685" xr:uid="{00000000-0005-0000-0000-00000B990000}"/>
    <cellStyle name="Normal 73 2 2 4 3 4" xfId="35905" xr:uid="{00000000-0005-0000-0000-00000C990000}"/>
    <cellStyle name="Normal 73 2 2 4 3 5" xfId="20672" xr:uid="{00000000-0005-0000-0000-00000D990000}"/>
    <cellStyle name="Normal 73 2 2 4 4" xfId="12262" xr:uid="{00000000-0005-0000-0000-00000E990000}"/>
    <cellStyle name="Normal 73 2 2 4 4 2" xfId="42593" xr:uid="{00000000-0005-0000-0000-00000F990000}"/>
    <cellStyle name="Normal 73 2 2 4 4 3" xfId="27360" xr:uid="{00000000-0005-0000-0000-000010990000}"/>
    <cellStyle name="Normal 73 2 2 4 5" xfId="7241" xr:uid="{00000000-0005-0000-0000-000011990000}"/>
    <cellStyle name="Normal 73 2 2 4 5 2" xfId="37576" xr:uid="{00000000-0005-0000-0000-000012990000}"/>
    <cellStyle name="Normal 73 2 2 4 5 3" xfId="22343" xr:uid="{00000000-0005-0000-0000-000013990000}"/>
    <cellStyle name="Normal 73 2 2 4 6" xfId="32564" xr:uid="{00000000-0005-0000-0000-000014990000}"/>
    <cellStyle name="Normal 73 2 2 4 7" xfId="17330" xr:uid="{00000000-0005-0000-0000-000015990000}"/>
    <cellStyle name="Normal 73 2 2 5" xfId="3023" xr:uid="{00000000-0005-0000-0000-000016990000}"/>
    <cellStyle name="Normal 73 2 2 5 2" xfId="13097" xr:uid="{00000000-0005-0000-0000-000017990000}"/>
    <cellStyle name="Normal 73 2 2 5 2 2" xfId="43428" xr:uid="{00000000-0005-0000-0000-000018990000}"/>
    <cellStyle name="Normal 73 2 2 5 2 3" xfId="28195" xr:uid="{00000000-0005-0000-0000-000019990000}"/>
    <cellStyle name="Normal 73 2 2 5 3" xfId="8077" xr:uid="{00000000-0005-0000-0000-00001A990000}"/>
    <cellStyle name="Normal 73 2 2 5 3 2" xfId="38411" xr:uid="{00000000-0005-0000-0000-00001B990000}"/>
    <cellStyle name="Normal 73 2 2 5 3 3" xfId="23178" xr:uid="{00000000-0005-0000-0000-00001C990000}"/>
    <cellStyle name="Normal 73 2 2 5 4" xfId="33398" xr:uid="{00000000-0005-0000-0000-00001D990000}"/>
    <cellStyle name="Normal 73 2 2 5 5" xfId="18165" xr:uid="{00000000-0005-0000-0000-00001E990000}"/>
    <cellStyle name="Normal 73 2 2 6" xfId="4716" xr:uid="{00000000-0005-0000-0000-00001F990000}"/>
    <cellStyle name="Normal 73 2 2 6 2" xfId="14768" xr:uid="{00000000-0005-0000-0000-000020990000}"/>
    <cellStyle name="Normal 73 2 2 6 2 2" xfId="45099" xr:uid="{00000000-0005-0000-0000-000021990000}"/>
    <cellStyle name="Normal 73 2 2 6 2 3" xfId="29866" xr:uid="{00000000-0005-0000-0000-000022990000}"/>
    <cellStyle name="Normal 73 2 2 6 3" xfId="9748" xr:uid="{00000000-0005-0000-0000-000023990000}"/>
    <cellStyle name="Normal 73 2 2 6 3 2" xfId="40082" xr:uid="{00000000-0005-0000-0000-000024990000}"/>
    <cellStyle name="Normal 73 2 2 6 3 3" xfId="24849" xr:uid="{00000000-0005-0000-0000-000025990000}"/>
    <cellStyle name="Normal 73 2 2 6 4" xfId="35069" xr:uid="{00000000-0005-0000-0000-000026990000}"/>
    <cellStyle name="Normal 73 2 2 6 5" xfId="19836" xr:uid="{00000000-0005-0000-0000-000027990000}"/>
    <cellStyle name="Normal 73 2 2 7" xfId="11426" xr:uid="{00000000-0005-0000-0000-000028990000}"/>
    <cellStyle name="Normal 73 2 2 7 2" xfId="41757" xr:uid="{00000000-0005-0000-0000-000029990000}"/>
    <cellStyle name="Normal 73 2 2 7 3" xfId="26524" xr:uid="{00000000-0005-0000-0000-00002A990000}"/>
    <cellStyle name="Normal 73 2 2 8" xfId="6405" xr:uid="{00000000-0005-0000-0000-00002B990000}"/>
    <cellStyle name="Normal 73 2 2 8 2" xfId="36740" xr:uid="{00000000-0005-0000-0000-00002C990000}"/>
    <cellStyle name="Normal 73 2 2 8 3" xfId="21507" xr:uid="{00000000-0005-0000-0000-00002D990000}"/>
    <cellStyle name="Normal 73 2 2 9" xfId="31728" xr:uid="{00000000-0005-0000-0000-00002E990000}"/>
    <cellStyle name="Normal 73 2 3" xfId="1432" xr:uid="{00000000-0005-0000-0000-00002F990000}"/>
    <cellStyle name="Normal 73 2 3 2" xfId="1853" xr:uid="{00000000-0005-0000-0000-000030990000}"/>
    <cellStyle name="Normal 73 2 3 2 2" xfId="2692" xr:uid="{00000000-0005-0000-0000-000031990000}"/>
    <cellStyle name="Normal 73 2 3 2 2 2" xfId="4382" xr:uid="{00000000-0005-0000-0000-000032990000}"/>
    <cellStyle name="Normal 73 2 3 2 2 2 2" xfId="14455" xr:uid="{00000000-0005-0000-0000-000033990000}"/>
    <cellStyle name="Normal 73 2 3 2 2 2 2 2" xfId="44786" xr:uid="{00000000-0005-0000-0000-000034990000}"/>
    <cellStyle name="Normal 73 2 3 2 2 2 2 3" xfId="29553" xr:uid="{00000000-0005-0000-0000-000035990000}"/>
    <cellStyle name="Normal 73 2 3 2 2 2 3" xfId="9435" xr:uid="{00000000-0005-0000-0000-000036990000}"/>
    <cellStyle name="Normal 73 2 3 2 2 2 3 2" xfId="39769" xr:uid="{00000000-0005-0000-0000-000037990000}"/>
    <cellStyle name="Normal 73 2 3 2 2 2 3 3" xfId="24536" xr:uid="{00000000-0005-0000-0000-000038990000}"/>
    <cellStyle name="Normal 73 2 3 2 2 2 4" xfId="34756" xr:uid="{00000000-0005-0000-0000-000039990000}"/>
    <cellStyle name="Normal 73 2 3 2 2 2 5" xfId="19523" xr:uid="{00000000-0005-0000-0000-00003A990000}"/>
    <cellStyle name="Normal 73 2 3 2 2 3" xfId="6074" xr:uid="{00000000-0005-0000-0000-00003B990000}"/>
    <cellStyle name="Normal 73 2 3 2 2 3 2" xfId="16126" xr:uid="{00000000-0005-0000-0000-00003C990000}"/>
    <cellStyle name="Normal 73 2 3 2 2 3 2 2" xfId="46457" xr:uid="{00000000-0005-0000-0000-00003D990000}"/>
    <cellStyle name="Normal 73 2 3 2 2 3 2 3" xfId="31224" xr:uid="{00000000-0005-0000-0000-00003E990000}"/>
    <cellStyle name="Normal 73 2 3 2 2 3 3" xfId="11106" xr:uid="{00000000-0005-0000-0000-00003F990000}"/>
    <cellStyle name="Normal 73 2 3 2 2 3 3 2" xfId="41440" xr:uid="{00000000-0005-0000-0000-000040990000}"/>
    <cellStyle name="Normal 73 2 3 2 2 3 3 3" xfId="26207" xr:uid="{00000000-0005-0000-0000-000041990000}"/>
    <cellStyle name="Normal 73 2 3 2 2 3 4" xfId="36427" xr:uid="{00000000-0005-0000-0000-000042990000}"/>
    <cellStyle name="Normal 73 2 3 2 2 3 5" xfId="21194" xr:uid="{00000000-0005-0000-0000-000043990000}"/>
    <cellStyle name="Normal 73 2 3 2 2 4" xfId="12784" xr:uid="{00000000-0005-0000-0000-000044990000}"/>
    <cellStyle name="Normal 73 2 3 2 2 4 2" xfId="43115" xr:uid="{00000000-0005-0000-0000-000045990000}"/>
    <cellStyle name="Normal 73 2 3 2 2 4 3" xfId="27882" xr:uid="{00000000-0005-0000-0000-000046990000}"/>
    <cellStyle name="Normal 73 2 3 2 2 5" xfId="7763" xr:uid="{00000000-0005-0000-0000-000047990000}"/>
    <cellStyle name="Normal 73 2 3 2 2 5 2" xfId="38098" xr:uid="{00000000-0005-0000-0000-000048990000}"/>
    <cellStyle name="Normal 73 2 3 2 2 5 3" xfId="22865" xr:uid="{00000000-0005-0000-0000-000049990000}"/>
    <cellStyle name="Normal 73 2 3 2 2 6" xfId="33086" xr:uid="{00000000-0005-0000-0000-00004A990000}"/>
    <cellStyle name="Normal 73 2 3 2 2 7" xfId="17852" xr:uid="{00000000-0005-0000-0000-00004B990000}"/>
    <cellStyle name="Normal 73 2 3 2 3" xfId="3545" xr:uid="{00000000-0005-0000-0000-00004C990000}"/>
    <cellStyle name="Normal 73 2 3 2 3 2" xfId="13619" xr:uid="{00000000-0005-0000-0000-00004D990000}"/>
    <cellStyle name="Normal 73 2 3 2 3 2 2" xfId="43950" xr:uid="{00000000-0005-0000-0000-00004E990000}"/>
    <cellStyle name="Normal 73 2 3 2 3 2 3" xfId="28717" xr:uid="{00000000-0005-0000-0000-00004F990000}"/>
    <cellStyle name="Normal 73 2 3 2 3 3" xfId="8599" xr:uid="{00000000-0005-0000-0000-000050990000}"/>
    <cellStyle name="Normal 73 2 3 2 3 3 2" xfId="38933" xr:uid="{00000000-0005-0000-0000-000051990000}"/>
    <cellStyle name="Normal 73 2 3 2 3 3 3" xfId="23700" xr:uid="{00000000-0005-0000-0000-000052990000}"/>
    <cellStyle name="Normal 73 2 3 2 3 4" xfId="33920" xr:uid="{00000000-0005-0000-0000-000053990000}"/>
    <cellStyle name="Normal 73 2 3 2 3 5" xfId="18687" xr:uid="{00000000-0005-0000-0000-000054990000}"/>
    <cellStyle name="Normal 73 2 3 2 4" xfId="5238" xr:uid="{00000000-0005-0000-0000-000055990000}"/>
    <cellStyle name="Normal 73 2 3 2 4 2" xfId="15290" xr:uid="{00000000-0005-0000-0000-000056990000}"/>
    <cellStyle name="Normal 73 2 3 2 4 2 2" xfId="45621" xr:uid="{00000000-0005-0000-0000-000057990000}"/>
    <cellStyle name="Normal 73 2 3 2 4 2 3" xfId="30388" xr:uid="{00000000-0005-0000-0000-000058990000}"/>
    <cellStyle name="Normal 73 2 3 2 4 3" xfId="10270" xr:uid="{00000000-0005-0000-0000-000059990000}"/>
    <cellStyle name="Normal 73 2 3 2 4 3 2" xfId="40604" xr:uid="{00000000-0005-0000-0000-00005A990000}"/>
    <cellStyle name="Normal 73 2 3 2 4 3 3" xfId="25371" xr:uid="{00000000-0005-0000-0000-00005B990000}"/>
    <cellStyle name="Normal 73 2 3 2 4 4" xfId="35591" xr:uid="{00000000-0005-0000-0000-00005C990000}"/>
    <cellStyle name="Normal 73 2 3 2 4 5" xfId="20358" xr:uid="{00000000-0005-0000-0000-00005D990000}"/>
    <cellStyle name="Normal 73 2 3 2 5" xfId="11948" xr:uid="{00000000-0005-0000-0000-00005E990000}"/>
    <cellStyle name="Normal 73 2 3 2 5 2" xfId="42279" xr:uid="{00000000-0005-0000-0000-00005F990000}"/>
    <cellStyle name="Normal 73 2 3 2 5 3" xfId="27046" xr:uid="{00000000-0005-0000-0000-000060990000}"/>
    <cellStyle name="Normal 73 2 3 2 6" xfId="6927" xr:uid="{00000000-0005-0000-0000-000061990000}"/>
    <cellStyle name="Normal 73 2 3 2 6 2" xfId="37262" xr:uid="{00000000-0005-0000-0000-000062990000}"/>
    <cellStyle name="Normal 73 2 3 2 6 3" xfId="22029" xr:uid="{00000000-0005-0000-0000-000063990000}"/>
    <cellStyle name="Normal 73 2 3 2 7" xfId="32250" xr:uid="{00000000-0005-0000-0000-000064990000}"/>
    <cellStyle name="Normal 73 2 3 2 8" xfId="17016" xr:uid="{00000000-0005-0000-0000-000065990000}"/>
    <cellStyle name="Normal 73 2 3 3" xfId="2274" xr:uid="{00000000-0005-0000-0000-000066990000}"/>
    <cellStyle name="Normal 73 2 3 3 2" xfId="3964" xr:uid="{00000000-0005-0000-0000-000067990000}"/>
    <cellStyle name="Normal 73 2 3 3 2 2" xfId="14037" xr:uid="{00000000-0005-0000-0000-000068990000}"/>
    <cellStyle name="Normal 73 2 3 3 2 2 2" xfId="44368" xr:uid="{00000000-0005-0000-0000-000069990000}"/>
    <cellStyle name="Normal 73 2 3 3 2 2 3" xfId="29135" xr:uid="{00000000-0005-0000-0000-00006A990000}"/>
    <cellStyle name="Normal 73 2 3 3 2 3" xfId="9017" xr:uid="{00000000-0005-0000-0000-00006B990000}"/>
    <cellStyle name="Normal 73 2 3 3 2 3 2" xfId="39351" xr:uid="{00000000-0005-0000-0000-00006C990000}"/>
    <cellStyle name="Normal 73 2 3 3 2 3 3" xfId="24118" xr:uid="{00000000-0005-0000-0000-00006D990000}"/>
    <cellStyle name="Normal 73 2 3 3 2 4" xfId="34338" xr:uid="{00000000-0005-0000-0000-00006E990000}"/>
    <cellStyle name="Normal 73 2 3 3 2 5" xfId="19105" xr:uid="{00000000-0005-0000-0000-00006F990000}"/>
    <cellStyle name="Normal 73 2 3 3 3" xfId="5656" xr:uid="{00000000-0005-0000-0000-000070990000}"/>
    <cellStyle name="Normal 73 2 3 3 3 2" xfId="15708" xr:uid="{00000000-0005-0000-0000-000071990000}"/>
    <cellStyle name="Normal 73 2 3 3 3 2 2" xfId="46039" xr:uid="{00000000-0005-0000-0000-000072990000}"/>
    <cellStyle name="Normal 73 2 3 3 3 2 3" xfId="30806" xr:uid="{00000000-0005-0000-0000-000073990000}"/>
    <cellStyle name="Normal 73 2 3 3 3 3" xfId="10688" xr:uid="{00000000-0005-0000-0000-000074990000}"/>
    <cellStyle name="Normal 73 2 3 3 3 3 2" xfId="41022" xr:uid="{00000000-0005-0000-0000-000075990000}"/>
    <cellStyle name="Normal 73 2 3 3 3 3 3" xfId="25789" xr:uid="{00000000-0005-0000-0000-000076990000}"/>
    <cellStyle name="Normal 73 2 3 3 3 4" xfId="36009" xr:uid="{00000000-0005-0000-0000-000077990000}"/>
    <cellStyle name="Normal 73 2 3 3 3 5" xfId="20776" xr:uid="{00000000-0005-0000-0000-000078990000}"/>
    <cellStyle name="Normal 73 2 3 3 4" xfId="12366" xr:uid="{00000000-0005-0000-0000-000079990000}"/>
    <cellStyle name="Normal 73 2 3 3 4 2" xfId="42697" xr:uid="{00000000-0005-0000-0000-00007A990000}"/>
    <cellStyle name="Normal 73 2 3 3 4 3" xfId="27464" xr:uid="{00000000-0005-0000-0000-00007B990000}"/>
    <cellStyle name="Normal 73 2 3 3 5" xfId="7345" xr:uid="{00000000-0005-0000-0000-00007C990000}"/>
    <cellStyle name="Normal 73 2 3 3 5 2" xfId="37680" xr:uid="{00000000-0005-0000-0000-00007D990000}"/>
    <cellStyle name="Normal 73 2 3 3 5 3" xfId="22447" xr:uid="{00000000-0005-0000-0000-00007E990000}"/>
    <cellStyle name="Normal 73 2 3 3 6" xfId="32668" xr:uid="{00000000-0005-0000-0000-00007F990000}"/>
    <cellStyle name="Normal 73 2 3 3 7" xfId="17434" xr:uid="{00000000-0005-0000-0000-000080990000}"/>
    <cellStyle name="Normal 73 2 3 4" xfId="3127" xr:uid="{00000000-0005-0000-0000-000081990000}"/>
    <cellStyle name="Normal 73 2 3 4 2" xfId="13201" xr:uid="{00000000-0005-0000-0000-000082990000}"/>
    <cellStyle name="Normal 73 2 3 4 2 2" xfId="43532" xr:uid="{00000000-0005-0000-0000-000083990000}"/>
    <cellStyle name="Normal 73 2 3 4 2 3" xfId="28299" xr:uid="{00000000-0005-0000-0000-000084990000}"/>
    <cellStyle name="Normal 73 2 3 4 3" xfId="8181" xr:uid="{00000000-0005-0000-0000-000085990000}"/>
    <cellStyle name="Normal 73 2 3 4 3 2" xfId="38515" xr:uid="{00000000-0005-0000-0000-000086990000}"/>
    <cellStyle name="Normal 73 2 3 4 3 3" xfId="23282" xr:uid="{00000000-0005-0000-0000-000087990000}"/>
    <cellStyle name="Normal 73 2 3 4 4" xfId="33502" xr:uid="{00000000-0005-0000-0000-000088990000}"/>
    <cellStyle name="Normal 73 2 3 4 5" xfId="18269" xr:uid="{00000000-0005-0000-0000-000089990000}"/>
    <cellStyle name="Normal 73 2 3 5" xfId="4820" xr:uid="{00000000-0005-0000-0000-00008A990000}"/>
    <cellStyle name="Normal 73 2 3 5 2" xfId="14872" xr:uid="{00000000-0005-0000-0000-00008B990000}"/>
    <cellStyle name="Normal 73 2 3 5 2 2" xfId="45203" xr:uid="{00000000-0005-0000-0000-00008C990000}"/>
    <cellStyle name="Normal 73 2 3 5 2 3" xfId="29970" xr:uid="{00000000-0005-0000-0000-00008D990000}"/>
    <cellStyle name="Normal 73 2 3 5 3" xfId="9852" xr:uid="{00000000-0005-0000-0000-00008E990000}"/>
    <cellStyle name="Normal 73 2 3 5 3 2" xfId="40186" xr:uid="{00000000-0005-0000-0000-00008F990000}"/>
    <cellStyle name="Normal 73 2 3 5 3 3" xfId="24953" xr:uid="{00000000-0005-0000-0000-000090990000}"/>
    <cellStyle name="Normal 73 2 3 5 4" xfId="35173" xr:uid="{00000000-0005-0000-0000-000091990000}"/>
    <cellStyle name="Normal 73 2 3 5 5" xfId="19940" xr:uid="{00000000-0005-0000-0000-000092990000}"/>
    <cellStyle name="Normal 73 2 3 6" xfId="11530" xr:uid="{00000000-0005-0000-0000-000093990000}"/>
    <cellStyle name="Normal 73 2 3 6 2" xfId="41861" xr:uid="{00000000-0005-0000-0000-000094990000}"/>
    <cellStyle name="Normal 73 2 3 6 3" xfId="26628" xr:uid="{00000000-0005-0000-0000-000095990000}"/>
    <cellStyle name="Normal 73 2 3 7" xfId="6509" xr:uid="{00000000-0005-0000-0000-000096990000}"/>
    <cellStyle name="Normal 73 2 3 7 2" xfId="36844" xr:uid="{00000000-0005-0000-0000-000097990000}"/>
    <cellStyle name="Normal 73 2 3 7 3" xfId="21611" xr:uid="{00000000-0005-0000-0000-000098990000}"/>
    <cellStyle name="Normal 73 2 3 8" xfId="31832" xr:uid="{00000000-0005-0000-0000-000099990000}"/>
    <cellStyle name="Normal 73 2 3 9" xfId="16598" xr:uid="{00000000-0005-0000-0000-00009A990000}"/>
    <cellStyle name="Normal 73 2 4" xfId="1645" xr:uid="{00000000-0005-0000-0000-00009B990000}"/>
    <cellStyle name="Normal 73 2 4 2" xfId="2484" xr:uid="{00000000-0005-0000-0000-00009C990000}"/>
    <cellStyle name="Normal 73 2 4 2 2" xfId="4174" xr:uid="{00000000-0005-0000-0000-00009D990000}"/>
    <cellStyle name="Normal 73 2 4 2 2 2" xfId="14247" xr:uid="{00000000-0005-0000-0000-00009E990000}"/>
    <cellStyle name="Normal 73 2 4 2 2 2 2" xfId="44578" xr:uid="{00000000-0005-0000-0000-00009F990000}"/>
    <cellStyle name="Normal 73 2 4 2 2 2 3" xfId="29345" xr:uid="{00000000-0005-0000-0000-0000A0990000}"/>
    <cellStyle name="Normal 73 2 4 2 2 3" xfId="9227" xr:uid="{00000000-0005-0000-0000-0000A1990000}"/>
    <cellStyle name="Normal 73 2 4 2 2 3 2" xfId="39561" xr:uid="{00000000-0005-0000-0000-0000A2990000}"/>
    <cellStyle name="Normal 73 2 4 2 2 3 3" xfId="24328" xr:uid="{00000000-0005-0000-0000-0000A3990000}"/>
    <cellStyle name="Normal 73 2 4 2 2 4" xfId="34548" xr:uid="{00000000-0005-0000-0000-0000A4990000}"/>
    <cellStyle name="Normal 73 2 4 2 2 5" xfId="19315" xr:uid="{00000000-0005-0000-0000-0000A5990000}"/>
    <cellStyle name="Normal 73 2 4 2 3" xfId="5866" xr:uid="{00000000-0005-0000-0000-0000A6990000}"/>
    <cellStyle name="Normal 73 2 4 2 3 2" xfId="15918" xr:uid="{00000000-0005-0000-0000-0000A7990000}"/>
    <cellStyle name="Normal 73 2 4 2 3 2 2" xfId="46249" xr:uid="{00000000-0005-0000-0000-0000A8990000}"/>
    <cellStyle name="Normal 73 2 4 2 3 2 3" xfId="31016" xr:uid="{00000000-0005-0000-0000-0000A9990000}"/>
    <cellStyle name="Normal 73 2 4 2 3 3" xfId="10898" xr:uid="{00000000-0005-0000-0000-0000AA990000}"/>
    <cellStyle name="Normal 73 2 4 2 3 3 2" xfId="41232" xr:uid="{00000000-0005-0000-0000-0000AB990000}"/>
    <cellStyle name="Normal 73 2 4 2 3 3 3" xfId="25999" xr:uid="{00000000-0005-0000-0000-0000AC990000}"/>
    <cellStyle name="Normal 73 2 4 2 3 4" xfId="36219" xr:uid="{00000000-0005-0000-0000-0000AD990000}"/>
    <cellStyle name="Normal 73 2 4 2 3 5" xfId="20986" xr:uid="{00000000-0005-0000-0000-0000AE990000}"/>
    <cellStyle name="Normal 73 2 4 2 4" xfId="12576" xr:uid="{00000000-0005-0000-0000-0000AF990000}"/>
    <cellStyle name="Normal 73 2 4 2 4 2" xfId="42907" xr:uid="{00000000-0005-0000-0000-0000B0990000}"/>
    <cellStyle name="Normal 73 2 4 2 4 3" xfId="27674" xr:uid="{00000000-0005-0000-0000-0000B1990000}"/>
    <cellStyle name="Normal 73 2 4 2 5" xfId="7555" xr:uid="{00000000-0005-0000-0000-0000B2990000}"/>
    <cellStyle name="Normal 73 2 4 2 5 2" xfId="37890" xr:uid="{00000000-0005-0000-0000-0000B3990000}"/>
    <cellStyle name="Normal 73 2 4 2 5 3" xfId="22657" xr:uid="{00000000-0005-0000-0000-0000B4990000}"/>
    <cellStyle name="Normal 73 2 4 2 6" xfId="32878" xr:uid="{00000000-0005-0000-0000-0000B5990000}"/>
    <cellStyle name="Normal 73 2 4 2 7" xfId="17644" xr:uid="{00000000-0005-0000-0000-0000B6990000}"/>
    <cellStyle name="Normal 73 2 4 3" xfId="3337" xr:uid="{00000000-0005-0000-0000-0000B7990000}"/>
    <cellStyle name="Normal 73 2 4 3 2" xfId="13411" xr:uid="{00000000-0005-0000-0000-0000B8990000}"/>
    <cellStyle name="Normal 73 2 4 3 2 2" xfId="43742" xr:uid="{00000000-0005-0000-0000-0000B9990000}"/>
    <cellStyle name="Normal 73 2 4 3 2 3" xfId="28509" xr:uid="{00000000-0005-0000-0000-0000BA990000}"/>
    <cellStyle name="Normal 73 2 4 3 3" xfId="8391" xr:uid="{00000000-0005-0000-0000-0000BB990000}"/>
    <cellStyle name="Normal 73 2 4 3 3 2" xfId="38725" xr:uid="{00000000-0005-0000-0000-0000BC990000}"/>
    <cellStyle name="Normal 73 2 4 3 3 3" xfId="23492" xr:uid="{00000000-0005-0000-0000-0000BD990000}"/>
    <cellStyle name="Normal 73 2 4 3 4" xfId="33712" xr:uid="{00000000-0005-0000-0000-0000BE990000}"/>
    <cellStyle name="Normal 73 2 4 3 5" xfId="18479" xr:uid="{00000000-0005-0000-0000-0000BF990000}"/>
    <cellStyle name="Normal 73 2 4 4" xfId="5030" xr:uid="{00000000-0005-0000-0000-0000C0990000}"/>
    <cellStyle name="Normal 73 2 4 4 2" xfId="15082" xr:uid="{00000000-0005-0000-0000-0000C1990000}"/>
    <cellStyle name="Normal 73 2 4 4 2 2" xfId="45413" xr:uid="{00000000-0005-0000-0000-0000C2990000}"/>
    <cellStyle name="Normal 73 2 4 4 2 3" xfId="30180" xr:uid="{00000000-0005-0000-0000-0000C3990000}"/>
    <cellStyle name="Normal 73 2 4 4 3" xfId="10062" xr:uid="{00000000-0005-0000-0000-0000C4990000}"/>
    <cellStyle name="Normal 73 2 4 4 3 2" xfId="40396" xr:uid="{00000000-0005-0000-0000-0000C5990000}"/>
    <cellStyle name="Normal 73 2 4 4 3 3" xfId="25163" xr:uid="{00000000-0005-0000-0000-0000C6990000}"/>
    <cellStyle name="Normal 73 2 4 4 4" xfId="35383" xr:uid="{00000000-0005-0000-0000-0000C7990000}"/>
    <cellStyle name="Normal 73 2 4 4 5" xfId="20150" xr:uid="{00000000-0005-0000-0000-0000C8990000}"/>
    <cellStyle name="Normal 73 2 4 5" xfId="11740" xr:uid="{00000000-0005-0000-0000-0000C9990000}"/>
    <cellStyle name="Normal 73 2 4 5 2" xfId="42071" xr:uid="{00000000-0005-0000-0000-0000CA990000}"/>
    <cellStyle name="Normal 73 2 4 5 3" xfId="26838" xr:uid="{00000000-0005-0000-0000-0000CB990000}"/>
    <cellStyle name="Normal 73 2 4 6" xfId="6719" xr:uid="{00000000-0005-0000-0000-0000CC990000}"/>
    <cellStyle name="Normal 73 2 4 6 2" xfId="37054" xr:uid="{00000000-0005-0000-0000-0000CD990000}"/>
    <cellStyle name="Normal 73 2 4 6 3" xfId="21821" xr:uid="{00000000-0005-0000-0000-0000CE990000}"/>
    <cellStyle name="Normal 73 2 4 7" xfId="32042" xr:uid="{00000000-0005-0000-0000-0000CF990000}"/>
    <cellStyle name="Normal 73 2 4 8" xfId="16808" xr:uid="{00000000-0005-0000-0000-0000D0990000}"/>
    <cellStyle name="Normal 73 2 5" xfId="2066" xr:uid="{00000000-0005-0000-0000-0000D1990000}"/>
    <cellStyle name="Normal 73 2 5 2" xfId="3756" xr:uid="{00000000-0005-0000-0000-0000D2990000}"/>
    <cellStyle name="Normal 73 2 5 2 2" xfId="13829" xr:uid="{00000000-0005-0000-0000-0000D3990000}"/>
    <cellStyle name="Normal 73 2 5 2 2 2" xfId="44160" xr:uid="{00000000-0005-0000-0000-0000D4990000}"/>
    <cellStyle name="Normal 73 2 5 2 2 3" xfId="28927" xr:uid="{00000000-0005-0000-0000-0000D5990000}"/>
    <cellStyle name="Normal 73 2 5 2 3" xfId="8809" xr:uid="{00000000-0005-0000-0000-0000D6990000}"/>
    <cellStyle name="Normal 73 2 5 2 3 2" xfId="39143" xr:uid="{00000000-0005-0000-0000-0000D7990000}"/>
    <cellStyle name="Normal 73 2 5 2 3 3" xfId="23910" xr:uid="{00000000-0005-0000-0000-0000D8990000}"/>
    <cellStyle name="Normal 73 2 5 2 4" xfId="34130" xr:uid="{00000000-0005-0000-0000-0000D9990000}"/>
    <cellStyle name="Normal 73 2 5 2 5" xfId="18897" xr:uid="{00000000-0005-0000-0000-0000DA990000}"/>
    <cellStyle name="Normal 73 2 5 3" xfId="5448" xr:uid="{00000000-0005-0000-0000-0000DB990000}"/>
    <cellStyle name="Normal 73 2 5 3 2" xfId="15500" xr:uid="{00000000-0005-0000-0000-0000DC990000}"/>
    <cellStyle name="Normal 73 2 5 3 2 2" xfId="45831" xr:uid="{00000000-0005-0000-0000-0000DD990000}"/>
    <cellStyle name="Normal 73 2 5 3 2 3" xfId="30598" xr:uid="{00000000-0005-0000-0000-0000DE990000}"/>
    <cellStyle name="Normal 73 2 5 3 3" xfId="10480" xr:uid="{00000000-0005-0000-0000-0000DF990000}"/>
    <cellStyle name="Normal 73 2 5 3 3 2" xfId="40814" xr:uid="{00000000-0005-0000-0000-0000E0990000}"/>
    <cellStyle name="Normal 73 2 5 3 3 3" xfId="25581" xr:uid="{00000000-0005-0000-0000-0000E1990000}"/>
    <cellStyle name="Normal 73 2 5 3 4" xfId="35801" xr:uid="{00000000-0005-0000-0000-0000E2990000}"/>
    <cellStyle name="Normal 73 2 5 3 5" xfId="20568" xr:uid="{00000000-0005-0000-0000-0000E3990000}"/>
    <cellStyle name="Normal 73 2 5 4" xfId="12158" xr:uid="{00000000-0005-0000-0000-0000E4990000}"/>
    <cellStyle name="Normal 73 2 5 4 2" xfId="42489" xr:uid="{00000000-0005-0000-0000-0000E5990000}"/>
    <cellStyle name="Normal 73 2 5 4 3" xfId="27256" xr:uid="{00000000-0005-0000-0000-0000E6990000}"/>
    <cellStyle name="Normal 73 2 5 5" xfId="7137" xr:uid="{00000000-0005-0000-0000-0000E7990000}"/>
    <cellStyle name="Normal 73 2 5 5 2" xfId="37472" xr:uid="{00000000-0005-0000-0000-0000E8990000}"/>
    <cellStyle name="Normal 73 2 5 5 3" xfId="22239" xr:uid="{00000000-0005-0000-0000-0000E9990000}"/>
    <cellStyle name="Normal 73 2 5 6" xfId="32460" xr:uid="{00000000-0005-0000-0000-0000EA990000}"/>
    <cellStyle name="Normal 73 2 5 7" xfId="17226" xr:uid="{00000000-0005-0000-0000-0000EB990000}"/>
    <cellStyle name="Normal 73 2 6" xfId="2919" xr:uid="{00000000-0005-0000-0000-0000EC990000}"/>
    <cellStyle name="Normal 73 2 6 2" xfId="12993" xr:uid="{00000000-0005-0000-0000-0000ED990000}"/>
    <cellStyle name="Normal 73 2 6 2 2" xfId="43324" xr:uid="{00000000-0005-0000-0000-0000EE990000}"/>
    <cellStyle name="Normal 73 2 6 2 3" xfId="28091" xr:uid="{00000000-0005-0000-0000-0000EF990000}"/>
    <cellStyle name="Normal 73 2 6 3" xfId="7973" xr:uid="{00000000-0005-0000-0000-0000F0990000}"/>
    <cellStyle name="Normal 73 2 6 3 2" xfId="38307" xr:uid="{00000000-0005-0000-0000-0000F1990000}"/>
    <cellStyle name="Normal 73 2 6 3 3" xfId="23074" xr:uid="{00000000-0005-0000-0000-0000F2990000}"/>
    <cellStyle name="Normal 73 2 6 4" xfId="33294" xr:uid="{00000000-0005-0000-0000-0000F3990000}"/>
    <cellStyle name="Normal 73 2 6 5" xfId="18061" xr:uid="{00000000-0005-0000-0000-0000F4990000}"/>
    <cellStyle name="Normal 73 2 7" xfId="4612" xr:uid="{00000000-0005-0000-0000-0000F5990000}"/>
    <cellStyle name="Normal 73 2 7 2" xfId="14664" xr:uid="{00000000-0005-0000-0000-0000F6990000}"/>
    <cellStyle name="Normal 73 2 7 2 2" xfId="44995" xr:uid="{00000000-0005-0000-0000-0000F7990000}"/>
    <cellStyle name="Normal 73 2 7 2 3" xfId="29762" xr:uid="{00000000-0005-0000-0000-0000F8990000}"/>
    <cellStyle name="Normal 73 2 7 3" xfId="9644" xr:uid="{00000000-0005-0000-0000-0000F9990000}"/>
    <cellStyle name="Normal 73 2 7 3 2" xfId="39978" xr:uid="{00000000-0005-0000-0000-0000FA990000}"/>
    <cellStyle name="Normal 73 2 7 3 3" xfId="24745" xr:uid="{00000000-0005-0000-0000-0000FB990000}"/>
    <cellStyle name="Normal 73 2 7 4" xfId="34965" xr:uid="{00000000-0005-0000-0000-0000FC990000}"/>
    <cellStyle name="Normal 73 2 7 5" xfId="19732" xr:uid="{00000000-0005-0000-0000-0000FD990000}"/>
    <cellStyle name="Normal 73 2 8" xfId="11322" xr:uid="{00000000-0005-0000-0000-0000FE990000}"/>
    <cellStyle name="Normal 73 2 8 2" xfId="41653" xr:uid="{00000000-0005-0000-0000-0000FF990000}"/>
    <cellStyle name="Normal 73 2 8 3" xfId="26420" xr:uid="{00000000-0005-0000-0000-0000009A0000}"/>
    <cellStyle name="Normal 73 2 9" xfId="6301" xr:uid="{00000000-0005-0000-0000-0000019A0000}"/>
    <cellStyle name="Normal 73 2 9 2" xfId="36636" xr:uid="{00000000-0005-0000-0000-0000029A0000}"/>
    <cellStyle name="Normal 73 2 9 3" xfId="21403" xr:uid="{00000000-0005-0000-0000-0000039A0000}"/>
    <cellStyle name="Normal 73 3" xfId="1265" xr:uid="{00000000-0005-0000-0000-0000049A0000}"/>
    <cellStyle name="Normal 73 3 10" xfId="16442" xr:uid="{00000000-0005-0000-0000-0000059A0000}"/>
    <cellStyle name="Normal 73 3 2" xfId="1484" xr:uid="{00000000-0005-0000-0000-0000069A0000}"/>
    <cellStyle name="Normal 73 3 2 2" xfId="1905" xr:uid="{00000000-0005-0000-0000-0000079A0000}"/>
    <cellStyle name="Normal 73 3 2 2 2" xfId="2744" xr:uid="{00000000-0005-0000-0000-0000089A0000}"/>
    <cellStyle name="Normal 73 3 2 2 2 2" xfId="4434" xr:uid="{00000000-0005-0000-0000-0000099A0000}"/>
    <cellStyle name="Normal 73 3 2 2 2 2 2" xfId="14507" xr:uid="{00000000-0005-0000-0000-00000A9A0000}"/>
    <cellStyle name="Normal 73 3 2 2 2 2 2 2" xfId="44838" xr:uid="{00000000-0005-0000-0000-00000B9A0000}"/>
    <cellStyle name="Normal 73 3 2 2 2 2 2 3" xfId="29605" xr:uid="{00000000-0005-0000-0000-00000C9A0000}"/>
    <cellStyle name="Normal 73 3 2 2 2 2 3" xfId="9487" xr:uid="{00000000-0005-0000-0000-00000D9A0000}"/>
    <cellStyle name="Normal 73 3 2 2 2 2 3 2" xfId="39821" xr:uid="{00000000-0005-0000-0000-00000E9A0000}"/>
    <cellStyle name="Normal 73 3 2 2 2 2 3 3" xfId="24588" xr:uid="{00000000-0005-0000-0000-00000F9A0000}"/>
    <cellStyle name="Normal 73 3 2 2 2 2 4" xfId="34808" xr:uid="{00000000-0005-0000-0000-0000109A0000}"/>
    <cellStyle name="Normal 73 3 2 2 2 2 5" xfId="19575" xr:uid="{00000000-0005-0000-0000-0000119A0000}"/>
    <cellStyle name="Normal 73 3 2 2 2 3" xfId="6126" xr:uid="{00000000-0005-0000-0000-0000129A0000}"/>
    <cellStyle name="Normal 73 3 2 2 2 3 2" xfId="16178" xr:uid="{00000000-0005-0000-0000-0000139A0000}"/>
    <cellStyle name="Normal 73 3 2 2 2 3 2 2" xfId="46509" xr:uid="{00000000-0005-0000-0000-0000149A0000}"/>
    <cellStyle name="Normal 73 3 2 2 2 3 2 3" xfId="31276" xr:uid="{00000000-0005-0000-0000-0000159A0000}"/>
    <cellStyle name="Normal 73 3 2 2 2 3 3" xfId="11158" xr:uid="{00000000-0005-0000-0000-0000169A0000}"/>
    <cellStyle name="Normal 73 3 2 2 2 3 3 2" xfId="41492" xr:uid="{00000000-0005-0000-0000-0000179A0000}"/>
    <cellStyle name="Normal 73 3 2 2 2 3 3 3" xfId="26259" xr:uid="{00000000-0005-0000-0000-0000189A0000}"/>
    <cellStyle name="Normal 73 3 2 2 2 3 4" xfId="36479" xr:uid="{00000000-0005-0000-0000-0000199A0000}"/>
    <cellStyle name="Normal 73 3 2 2 2 3 5" xfId="21246" xr:uid="{00000000-0005-0000-0000-00001A9A0000}"/>
    <cellStyle name="Normal 73 3 2 2 2 4" xfId="12836" xr:uid="{00000000-0005-0000-0000-00001B9A0000}"/>
    <cellStyle name="Normal 73 3 2 2 2 4 2" xfId="43167" xr:uid="{00000000-0005-0000-0000-00001C9A0000}"/>
    <cellStyle name="Normal 73 3 2 2 2 4 3" xfId="27934" xr:uid="{00000000-0005-0000-0000-00001D9A0000}"/>
    <cellStyle name="Normal 73 3 2 2 2 5" xfId="7815" xr:uid="{00000000-0005-0000-0000-00001E9A0000}"/>
    <cellStyle name="Normal 73 3 2 2 2 5 2" xfId="38150" xr:uid="{00000000-0005-0000-0000-00001F9A0000}"/>
    <cellStyle name="Normal 73 3 2 2 2 5 3" xfId="22917" xr:uid="{00000000-0005-0000-0000-0000209A0000}"/>
    <cellStyle name="Normal 73 3 2 2 2 6" xfId="33138" xr:uid="{00000000-0005-0000-0000-0000219A0000}"/>
    <cellStyle name="Normal 73 3 2 2 2 7" xfId="17904" xr:uid="{00000000-0005-0000-0000-0000229A0000}"/>
    <cellStyle name="Normal 73 3 2 2 3" xfId="3597" xr:uid="{00000000-0005-0000-0000-0000239A0000}"/>
    <cellStyle name="Normal 73 3 2 2 3 2" xfId="13671" xr:uid="{00000000-0005-0000-0000-0000249A0000}"/>
    <cellStyle name="Normal 73 3 2 2 3 2 2" xfId="44002" xr:uid="{00000000-0005-0000-0000-0000259A0000}"/>
    <cellStyle name="Normal 73 3 2 2 3 2 3" xfId="28769" xr:uid="{00000000-0005-0000-0000-0000269A0000}"/>
    <cellStyle name="Normal 73 3 2 2 3 3" xfId="8651" xr:uid="{00000000-0005-0000-0000-0000279A0000}"/>
    <cellStyle name="Normal 73 3 2 2 3 3 2" xfId="38985" xr:uid="{00000000-0005-0000-0000-0000289A0000}"/>
    <cellStyle name="Normal 73 3 2 2 3 3 3" xfId="23752" xr:uid="{00000000-0005-0000-0000-0000299A0000}"/>
    <cellStyle name="Normal 73 3 2 2 3 4" xfId="33972" xr:uid="{00000000-0005-0000-0000-00002A9A0000}"/>
    <cellStyle name="Normal 73 3 2 2 3 5" xfId="18739" xr:uid="{00000000-0005-0000-0000-00002B9A0000}"/>
    <cellStyle name="Normal 73 3 2 2 4" xfId="5290" xr:uid="{00000000-0005-0000-0000-00002C9A0000}"/>
    <cellStyle name="Normal 73 3 2 2 4 2" xfId="15342" xr:uid="{00000000-0005-0000-0000-00002D9A0000}"/>
    <cellStyle name="Normal 73 3 2 2 4 2 2" xfId="45673" xr:uid="{00000000-0005-0000-0000-00002E9A0000}"/>
    <cellStyle name="Normal 73 3 2 2 4 2 3" xfId="30440" xr:uid="{00000000-0005-0000-0000-00002F9A0000}"/>
    <cellStyle name="Normal 73 3 2 2 4 3" xfId="10322" xr:uid="{00000000-0005-0000-0000-0000309A0000}"/>
    <cellStyle name="Normal 73 3 2 2 4 3 2" xfId="40656" xr:uid="{00000000-0005-0000-0000-0000319A0000}"/>
    <cellStyle name="Normal 73 3 2 2 4 3 3" xfId="25423" xr:uid="{00000000-0005-0000-0000-0000329A0000}"/>
    <cellStyle name="Normal 73 3 2 2 4 4" xfId="35643" xr:uid="{00000000-0005-0000-0000-0000339A0000}"/>
    <cellStyle name="Normal 73 3 2 2 4 5" xfId="20410" xr:uid="{00000000-0005-0000-0000-0000349A0000}"/>
    <cellStyle name="Normal 73 3 2 2 5" xfId="12000" xr:uid="{00000000-0005-0000-0000-0000359A0000}"/>
    <cellStyle name="Normal 73 3 2 2 5 2" xfId="42331" xr:uid="{00000000-0005-0000-0000-0000369A0000}"/>
    <cellStyle name="Normal 73 3 2 2 5 3" xfId="27098" xr:uid="{00000000-0005-0000-0000-0000379A0000}"/>
    <cellStyle name="Normal 73 3 2 2 6" xfId="6979" xr:uid="{00000000-0005-0000-0000-0000389A0000}"/>
    <cellStyle name="Normal 73 3 2 2 6 2" xfId="37314" xr:uid="{00000000-0005-0000-0000-0000399A0000}"/>
    <cellStyle name="Normal 73 3 2 2 6 3" xfId="22081" xr:uid="{00000000-0005-0000-0000-00003A9A0000}"/>
    <cellStyle name="Normal 73 3 2 2 7" xfId="32302" xr:uid="{00000000-0005-0000-0000-00003B9A0000}"/>
    <cellStyle name="Normal 73 3 2 2 8" xfId="17068" xr:uid="{00000000-0005-0000-0000-00003C9A0000}"/>
    <cellStyle name="Normal 73 3 2 3" xfId="2326" xr:uid="{00000000-0005-0000-0000-00003D9A0000}"/>
    <cellStyle name="Normal 73 3 2 3 2" xfId="4016" xr:uid="{00000000-0005-0000-0000-00003E9A0000}"/>
    <cellStyle name="Normal 73 3 2 3 2 2" xfId="14089" xr:uid="{00000000-0005-0000-0000-00003F9A0000}"/>
    <cellStyle name="Normal 73 3 2 3 2 2 2" xfId="44420" xr:uid="{00000000-0005-0000-0000-0000409A0000}"/>
    <cellStyle name="Normal 73 3 2 3 2 2 3" xfId="29187" xr:uid="{00000000-0005-0000-0000-0000419A0000}"/>
    <cellStyle name="Normal 73 3 2 3 2 3" xfId="9069" xr:uid="{00000000-0005-0000-0000-0000429A0000}"/>
    <cellStyle name="Normal 73 3 2 3 2 3 2" xfId="39403" xr:uid="{00000000-0005-0000-0000-0000439A0000}"/>
    <cellStyle name="Normal 73 3 2 3 2 3 3" xfId="24170" xr:uid="{00000000-0005-0000-0000-0000449A0000}"/>
    <cellStyle name="Normal 73 3 2 3 2 4" xfId="34390" xr:uid="{00000000-0005-0000-0000-0000459A0000}"/>
    <cellStyle name="Normal 73 3 2 3 2 5" xfId="19157" xr:uid="{00000000-0005-0000-0000-0000469A0000}"/>
    <cellStyle name="Normal 73 3 2 3 3" xfId="5708" xr:uid="{00000000-0005-0000-0000-0000479A0000}"/>
    <cellStyle name="Normal 73 3 2 3 3 2" xfId="15760" xr:uid="{00000000-0005-0000-0000-0000489A0000}"/>
    <cellStyle name="Normal 73 3 2 3 3 2 2" xfId="46091" xr:uid="{00000000-0005-0000-0000-0000499A0000}"/>
    <cellStyle name="Normal 73 3 2 3 3 2 3" xfId="30858" xr:uid="{00000000-0005-0000-0000-00004A9A0000}"/>
    <cellStyle name="Normal 73 3 2 3 3 3" xfId="10740" xr:uid="{00000000-0005-0000-0000-00004B9A0000}"/>
    <cellStyle name="Normal 73 3 2 3 3 3 2" xfId="41074" xr:uid="{00000000-0005-0000-0000-00004C9A0000}"/>
    <cellStyle name="Normal 73 3 2 3 3 3 3" xfId="25841" xr:uid="{00000000-0005-0000-0000-00004D9A0000}"/>
    <cellStyle name="Normal 73 3 2 3 3 4" xfId="36061" xr:uid="{00000000-0005-0000-0000-00004E9A0000}"/>
    <cellStyle name="Normal 73 3 2 3 3 5" xfId="20828" xr:uid="{00000000-0005-0000-0000-00004F9A0000}"/>
    <cellStyle name="Normal 73 3 2 3 4" xfId="12418" xr:uid="{00000000-0005-0000-0000-0000509A0000}"/>
    <cellStyle name="Normal 73 3 2 3 4 2" xfId="42749" xr:uid="{00000000-0005-0000-0000-0000519A0000}"/>
    <cellStyle name="Normal 73 3 2 3 4 3" xfId="27516" xr:uid="{00000000-0005-0000-0000-0000529A0000}"/>
    <cellStyle name="Normal 73 3 2 3 5" xfId="7397" xr:uid="{00000000-0005-0000-0000-0000539A0000}"/>
    <cellStyle name="Normal 73 3 2 3 5 2" xfId="37732" xr:uid="{00000000-0005-0000-0000-0000549A0000}"/>
    <cellStyle name="Normal 73 3 2 3 5 3" xfId="22499" xr:uid="{00000000-0005-0000-0000-0000559A0000}"/>
    <cellStyle name="Normal 73 3 2 3 6" xfId="32720" xr:uid="{00000000-0005-0000-0000-0000569A0000}"/>
    <cellStyle name="Normal 73 3 2 3 7" xfId="17486" xr:uid="{00000000-0005-0000-0000-0000579A0000}"/>
    <cellStyle name="Normal 73 3 2 4" xfId="3179" xr:uid="{00000000-0005-0000-0000-0000589A0000}"/>
    <cellStyle name="Normal 73 3 2 4 2" xfId="13253" xr:uid="{00000000-0005-0000-0000-0000599A0000}"/>
    <cellStyle name="Normal 73 3 2 4 2 2" xfId="43584" xr:uid="{00000000-0005-0000-0000-00005A9A0000}"/>
    <cellStyle name="Normal 73 3 2 4 2 3" xfId="28351" xr:uid="{00000000-0005-0000-0000-00005B9A0000}"/>
    <cellStyle name="Normal 73 3 2 4 3" xfId="8233" xr:uid="{00000000-0005-0000-0000-00005C9A0000}"/>
    <cellStyle name="Normal 73 3 2 4 3 2" xfId="38567" xr:uid="{00000000-0005-0000-0000-00005D9A0000}"/>
    <cellStyle name="Normal 73 3 2 4 3 3" xfId="23334" xr:uid="{00000000-0005-0000-0000-00005E9A0000}"/>
    <cellStyle name="Normal 73 3 2 4 4" xfId="33554" xr:uid="{00000000-0005-0000-0000-00005F9A0000}"/>
    <cellStyle name="Normal 73 3 2 4 5" xfId="18321" xr:uid="{00000000-0005-0000-0000-0000609A0000}"/>
    <cellStyle name="Normal 73 3 2 5" xfId="4872" xr:uid="{00000000-0005-0000-0000-0000619A0000}"/>
    <cellStyle name="Normal 73 3 2 5 2" xfId="14924" xr:uid="{00000000-0005-0000-0000-0000629A0000}"/>
    <cellStyle name="Normal 73 3 2 5 2 2" xfId="45255" xr:uid="{00000000-0005-0000-0000-0000639A0000}"/>
    <cellStyle name="Normal 73 3 2 5 2 3" xfId="30022" xr:uid="{00000000-0005-0000-0000-0000649A0000}"/>
    <cellStyle name="Normal 73 3 2 5 3" xfId="9904" xr:uid="{00000000-0005-0000-0000-0000659A0000}"/>
    <cellStyle name="Normal 73 3 2 5 3 2" xfId="40238" xr:uid="{00000000-0005-0000-0000-0000669A0000}"/>
    <cellStyle name="Normal 73 3 2 5 3 3" xfId="25005" xr:uid="{00000000-0005-0000-0000-0000679A0000}"/>
    <cellStyle name="Normal 73 3 2 5 4" xfId="35225" xr:uid="{00000000-0005-0000-0000-0000689A0000}"/>
    <cellStyle name="Normal 73 3 2 5 5" xfId="19992" xr:uid="{00000000-0005-0000-0000-0000699A0000}"/>
    <cellStyle name="Normal 73 3 2 6" xfId="11582" xr:uid="{00000000-0005-0000-0000-00006A9A0000}"/>
    <cellStyle name="Normal 73 3 2 6 2" xfId="41913" xr:uid="{00000000-0005-0000-0000-00006B9A0000}"/>
    <cellStyle name="Normal 73 3 2 6 3" xfId="26680" xr:uid="{00000000-0005-0000-0000-00006C9A0000}"/>
    <cellStyle name="Normal 73 3 2 7" xfId="6561" xr:uid="{00000000-0005-0000-0000-00006D9A0000}"/>
    <cellStyle name="Normal 73 3 2 7 2" xfId="36896" xr:uid="{00000000-0005-0000-0000-00006E9A0000}"/>
    <cellStyle name="Normal 73 3 2 7 3" xfId="21663" xr:uid="{00000000-0005-0000-0000-00006F9A0000}"/>
    <cellStyle name="Normal 73 3 2 8" xfId="31884" xr:uid="{00000000-0005-0000-0000-0000709A0000}"/>
    <cellStyle name="Normal 73 3 2 9" xfId="16650" xr:uid="{00000000-0005-0000-0000-0000719A0000}"/>
    <cellStyle name="Normal 73 3 3" xfId="1697" xr:uid="{00000000-0005-0000-0000-0000729A0000}"/>
    <cellStyle name="Normal 73 3 3 2" xfId="2536" xr:uid="{00000000-0005-0000-0000-0000739A0000}"/>
    <cellStyle name="Normal 73 3 3 2 2" xfId="4226" xr:uid="{00000000-0005-0000-0000-0000749A0000}"/>
    <cellStyle name="Normal 73 3 3 2 2 2" xfId="14299" xr:uid="{00000000-0005-0000-0000-0000759A0000}"/>
    <cellStyle name="Normal 73 3 3 2 2 2 2" xfId="44630" xr:uid="{00000000-0005-0000-0000-0000769A0000}"/>
    <cellStyle name="Normal 73 3 3 2 2 2 3" xfId="29397" xr:uid="{00000000-0005-0000-0000-0000779A0000}"/>
    <cellStyle name="Normal 73 3 3 2 2 3" xfId="9279" xr:uid="{00000000-0005-0000-0000-0000789A0000}"/>
    <cellStyle name="Normal 73 3 3 2 2 3 2" xfId="39613" xr:uid="{00000000-0005-0000-0000-0000799A0000}"/>
    <cellStyle name="Normal 73 3 3 2 2 3 3" xfId="24380" xr:uid="{00000000-0005-0000-0000-00007A9A0000}"/>
    <cellStyle name="Normal 73 3 3 2 2 4" xfId="34600" xr:uid="{00000000-0005-0000-0000-00007B9A0000}"/>
    <cellStyle name="Normal 73 3 3 2 2 5" xfId="19367" xr:uid="{00000000-0005-0000-0000-00007C9A0000}"/>
    <cellStyle name="Normal 73 3 3 2 3" xfId="5918" xr:uid="{00000000-0005-0000-0000-00007D9A0000}"/>
    <cellStyle name="Normal 73 3 3 2 3 2" xfId="15970" xr:uid="{00000000-0005-0000-0000-00007E9A0000}"/>
    <cellStyle name="Normal 73 3 3 2 3 2 2" xfId="46301" xr:uid="{00000000-0005-0000-0000-00007F9A0000}"/>
    <cellStyle name="Normal 73 3 3 2 3 2 3" xfId="31068" xr:uid="{00000000-0005-0000-0000-0000809A0000}"/>
    <cellStyle name="Normal 73 3 3 2 3 3" xfId="10950" xr:uid="{00000000-0005-0000-0000-0000819A0000}"/>
    <cellStyle name="Normal 73 3 3 2 3 3 2" xfId="41284" xr:uid="{00000000-0005-0000-0000-0000829A0000}"/>
    <cellStyle name="Normal 73 3 3 2 3 3 3" xfId="26051" xr:uid="{00000000-0005-0000-0000-0000839A0000}"/>
    <cellStyle name="Normal 73 3 3 2 3 4" xfId="36271" xr:uid="{00000000-0005-0000-0000-0000849A0000}"/>
    <cellStyle name="Normal 73 3 3 2 3 5" xfId="21038" xr:uid="{00000000-0005-0000-0000-0000859A0000}"/>
    <cellStyle name="Normal 73 3 3 2 4" xfId="12628" xr:uid="{00000000-0005-0000-0000-0000869A0000}"/>
    <cellStyle name="Normal 73 3 3 2 4 2" xfId="42959" xr:uid="{00000000-0005-0000-0000-0000879A0000}"/>
    <cellStyle name="Normal 73 3 3 2 4 3" xfId="27726" xr:uid="{00000000-0005-0000-0000-0000889A0000}"/>
    <cellStyle name="Normal 73 3 3 2 5" xfId="7607" xr:uid="{00000000-0005-0000-0000-0000899A0000}"/>
    <cellStyle name="Normal 73 3 3 2 5 2" xfId="37942" xr:uid="{00000000-0005-0000-0000-00008A9A0000}"/>
    <cellStyle name="Normal 73 3 3 2 5 3" xfId="22709" xr:uid="{00000000-0005-0000-0000-00008B9A0000}"/>
    <cellStyle name="Normal 73 3 3 2 6" xfId="32930" xr:uid="{00000000-0005-0000-0000-00008C9A0000}"/>
    <cellStyle name="Normal 73 3 3 2 7" xfId="17696" xr:uid="{00000000-0005-0000-0000-00008D9A0000}"/>
    <cellStyle name="Normal 73 3 3 3" xfId="3389" xr:uid="{00000000-0005-0000-0000-00008E9A0000}"/>
    <cellStyle name="Normal 73 3 3 3 2" xfId="13463" xr:uid="{00000000-0005-0000-0000-00008F9A0000}"/>
    <cellStyle name="Normal 73 3 3 3 2 2" xfId="43794" xr:uid="{00000000-0005-0000-0000-0000909A0000}"/>
    <cellStyle name="Normal 73 3 3 3 2 3" xfId="28561" xr:uid="{00000000-0005-0000-0000-0000919A0000}"/>
    <cellStyle name="Normal 73 3 3 3 3" xfId="8443" xr:uid="{00000000-0005-0000-0000-0000929A0000}"/>
    <cellStyle name="Normal 73 3 3 3 3 2" xfId="38777" xr:uid="{00000000-0005-0000-0000-0000939A0000}"/>
    <cellStyle name="Normal 73 3 3 3 3 3" xfId="23544" xr:uid="{00000000-0005-0000-0000-0000949A0000}"/>
    <cellStyle name="Normal 73 3 3 3 4" xfId="33764" xr:uid="{00000000-0005-0000-0000-0000959A0000}"/>
    <cellStyle name="Normal 73 3 3 3 5" xfId="18531" xr:uid="{00000000-0005-0000-0000-0000969A0000}"/>
    <cellStyle name="Normal 73 3 3 4" xfId="5082" xr:uid="{00000000-0005-0000-0000-0000979A0000}"/>
    <cellStyle name="Normal 73 3 3 4 2" xfId="15134" xr:uid="{00000000-0005-0000-0000-0000989A0000}"/>
    <cellStyle name="Normal 73 3 3 4 2 2" xfId="45465" xr:uid="{00000000-0005-0000-0000-0000999A0000}"/>
    <cellStyle name="Normal 73 3 3 4 2 3" xfId="30232" xr:uid="{00000000-0005-0000-0000-00009A9A0000}"/>
    <cellStyle name="Normal 73 3 3 4 3" xfId="10114" xr:uid="{00000000-0005-0000-0000-00009B9A0000}"/>
    <cellStyle name="Normal 73 3 3 4 3 2" xfId="40448" xr:uid="{00000000-0005-0000-0000-00009C9A0000}"/>
    <cellStyle name="Normal 73 3 3 4 3 3" xfId="25215" xr:uid="{00000000-0005-0000-0000-00009D9A0000}"/>
    <cellStyle name="Normal 73 3 3 4 4" xfId="35435" xr:uid="{00000000-0005-0000-0000-00009E9A0000}"/>
    <cellStyle name="Normal 73 3 3 4 5" xfId="20202" xr:uid="{00000000-0005-0000-0000-00009F9A0000}"/>
    <cellStyle name="Normal 73 3 3 5" xfId="11792" xr:uid="{00000000-0005-0000-0000-0000A09A0000}"/>
    <cellStyle name="Normal 73 3 3 5 2" xfId="42123" xr:uid="{00000000-0005-0000-0000-0000A19A0000}"/>
    <cellStyle name="Normal 73 3 3 5 3" xfId="26890" xr:uid="{00000000-0005-0000-0000-0000A29A0000}"/>
    <cellStyle name="Normal 73 3 3 6" xfId="6771" xr:uid="{00000000-0005-0000-0000-0000A39A0000}"/>
    <cellStyle name="Normal 73 3 3 6 2" xfId="37106" xr:uid="{00000000-0005-0000-0000-0000A49A0000}"/>
    <cellStyle name="Normal 73 3 3 6 3" xfId="21873" xr:uid="{00000000-0005-0000-0000-0000A59A0000}"/>
    <cellStyle name="Normal 73 3 3 7" xfId="32094" xr:uid="{00000000-0005-0000-0000-0000A69A0000}"/>
    <cellStyle name="Normal 73 3 3 8" xfId="16860" xr:uid="{00000000-0005-0000-0000-0000A79A0000}"/>
    <cellStyle name="Normal 73 3 4" xfId="2118" xr:uid="{00000000-0005-0000-0000-0000A89A0000}"/>
    <cellStyle name="Normal 73 3 4 2" xfId="3808" xr:uid="{00000000-0005-0000-0000-0000A99A0000}"/>
    <cellStyle name="Normal 73 3 4 2 2" xfId="13881" xr:uid="{00000000-0005-0000-0000-0000AA9A0000}"/>
    <cellStyle name="Normal 73 3 4 2 2 2" xfId="44212" xr:uid="{00000000-0005-0000-0000-0000AB9A0000}"/>
    <cellStyle name="Normal 73 3 4 2 2 3" xfId="28979" xr:uid="{00000000-0005-0000-0000-0000AC9A0000}"/>
    <cellStyle name="Normal 73 3 4 2 3" xfId="8861" xr:uid="{00000000-0005-0000-0000-0000AD9A0000}"/>
    <cellStyle name="Normal 73 3 4 2 3 2" xfId="39195" xr:uid="{00000000-0005-0000-0000-0000AE9A0000}"/>
    <cellStyle name="Normal 73 3 4 2 3 3" xfId="23962" xr:uid="{00000000-0005-0000-0000-0000AF9A0000}"/>
    <cellStyle name="Normal 73 3 4 2 4" xfId="34182" xr:uid="{00000000-0005-0000-0000-0000B09A0000}"/>
    <cellStyle name="Normal 73 3 4 2 5" xfId="18949" xr:uid="{00000000-0005-0000-0000-0000B19A0000}"/>
    <cellStyle name="Normal 73 3 4 3" xfId="5500" xr:uid="{00000000-0005-0000-0000-0000B29A0000}"/>
    <cellStyle name="Normal 73 3 4 3 2" xfId="15552" xr:uid="{00000000-0005-0000-0000-0000B39A0000}"/>
    <cellStyle name="Normal 73 3 4 3 2 2" xfId="45883" xr:uid="{00000000-0005-0000-0000-0000B49A0000}"/>
    <cellStyle name="Normal 73 3 4 3 2 3" xfId="30650" xr:uid="{00000000-0005-0000-0000-0000B59A0000}"/>
    <cellStyle name="Normal 73 3 4 3 3" xfId="10532" xr:uid="{00000000-0005-0000-0000-0000B69A0000}"/>
    <cellStyle name="Normal 73 3 4 3 3 2" xfId="40866" xr:uid="{00000000-0005-0000-0000-0000B79A0000}"/>
    <cellStyle name="Normal 73 3 4 3 3 3" xfId="25633" xr:uid="{00000000-0005-0000-0000-0000B89A0000}"/>
    <cellStyle name="Normal 73 3 4 3 4" xfId="35853" xr:uid="{00000000-0005-0000-0000-0000B99A0000}"/>
    <cellStyle name="Normal 73 3 4 3 5" xfId="20620" xr:uid="{00000000-0005-0000-0000-0000BA9A0000}"/>
    <cellStyle name="Normal 73 3 4 4" xfId="12210" xr:uid="{00000000-0005-0000-0000-0000BB9A0000}"/>
    <cellStyle name="Normal 73 3 4 4 2" xfId="42541" xr:uid="{00000000-0005-0000-0000-0000BC9A0000}"/>
    <cellStyle name="Normal 73 3 4 4 3" xfId="27308" xr:uid="{00000000-0005-0000-0000-0000BD9A0000}"/>
    <cellStyle name="Normal 73 3 4 5" xfId="7189" xr:uid="{00000000-0005-0000-0000-0000BE9A0000}"/>
    <cellStyle name="Normal 73 3 4 5 2" xfId="37524" xr:uid="{00000000-0005-0000-0000-0000BF9A0000}"/>
    <cellStyle name="Normal 73 3 4 5 3" xfId="22291" xr:uid="{00000000-0005-0000-0000-0000C09A0000}"/>
    <cellStyle name="Normal 73 3 4 6" xfId="32512" xr:uid="{00000000-0005-0000-0000-0000C19A0000}"/>
    <cellStyle name="Normal 73 3 4 7" xfId="17278" xr:uid="{00000000-0005-0000-0000-0000C29A0000}"/>
    <cellStyle name="Normal 73 3 5" xfId="2971" xr:uid="{00000000-0005-0000-0000-0000C39A0000}"/>
    <cellStyle name="Normal 73 3 5 2" xfId="13045" xr:uid="{00000000-0005-0000-0000-0000C49A0000}"/>
    <cellStyle name="Normal 73 3 5 2 2" xfId="43376" xr:uid="{00000000-0005-0000-0000-0000C59A0000}"/>
    <cellStyle name="Normal 73 3 5 2 3" xfId="28143" xr:uid="{00000000-0005-0000-0000-0000C69A0000}"/>
    <cellStyle name="Normal 73 3 5 3" xfId="8025" xr:uid="{00000000-0005-0000-0000-0000C79A0000}"/>
    <cellStyle name="Normal 73 3 5 3 2" xfId="38359" xr:uid="{00000000-0005-0000-0000-0000C89A0000}"/>
    <cellStyle name="Normal 73 3 5 3 3" xfId="23126" xr:uid="{00000000-0005-0000-0000-0000C99A0000}"/>
    <cellStyle name="Normal 73 3 5 4" xfId="33346" xr:uid="{00000000-0005-0000-0000-0000CA9A0000}"/>
    <cellStyle name="Normal 73 3 5 5" xfId="18113" xr:uid="{00000000-0005-0000-0000-0000CB9A0000}"/>
    <cellStyle name="Normal 73 3 6" xfId="4664" xr:uid="{00000000-0005-0000-0000-0000CC9A0000}"/>
    <cellStyle name="Normal 73 3 6 2" xfId="14716" xr:uid="{00000000-0005-0000-0000-0000CD9A0000}"/>
    <cellStyle name="Normal 73 3 6 2 2" xfId="45047" xr:uid="{00000000-0005-0000-0000-0000CE9A0000}"/>
    <cellStyle name="Normal 73 3 6 2 3" xfId="29814" xr:uid="{00000000-0005-0000-0000-0000CF9A0000}"/>
    <cellStyle name="Normal 73 3 6 3" xfId="9696" xr:uid="{00000000-0005-0000-0000-0000D09A0000}"/>
    <cellStyle name="Normal 73 3 6 3 2" xfId="40030" xr:uid="{00000000-0005-0000-0000-0000D19A0000}"/>
    <cellStyle name="Normal 73 3 6 3 3" xfId="24797" xr:uid="{00000000-0005-0000-0000-0000D29A0000}"/>
    <cellStyle name="Normal 73 3 6 4" xfId="35017" xr:uid="{00000000-0005-0000-0000-0000D39A0000}"/>
    <cellStyle name="Normal 73 3 6 5" xfId="19784" xr:uid="{00000000-0005-0000-0000-0000D49A0000}"/>
    <cellStyle name="Normal 73 3 7" xfId="11374" xr:uid="{00000000-0005-0000-0000-0000D59A0000}"/>
    <cellStyle name="Normal 73 3 7 2" xfId="41705" xr:uid="{00000000-0005-0000-0000-0000D69A0000}"/>
    <cellStyle name="Normal 73 3 7 3" xfId="26472" xr:uid="{00000000-0005-0000-0000-0000D79A0000}"/>
    <cellStyle name="Normal 73 3 8" xfId="6353" xr:uid="{00000000-0005-0000-0000-0000D89A0000}"/>
    <cellStyle name="Normal 73 3 8 2" xfId="36688" xr:uid="{00000000-0005-0000-0000-0000D99A0000}"/>
    <cellStyle name="Normal 73 3 8 3" xfId="21455" xr:uid="{00000000-0005-0000-0000-0000DA9A0000}"/>
    <cellStyle name="Normal 73 3 9" xfId="31677" xr:uid="{00000000-0005-0000-0000-0000DB9A0000}"/>
    <cellStyle name="Normal 73 4" xfId="1378" xr:uid="{00000000-0005-0000-0000-0000DC9A0000}"/>
    <cellStyle name="Normal 73 4 2" xfId="1801" xr:uid="{00000000-0005-0000-0000-0000DD9A0000}"/>
    <cellStyle name="Normal 73 4 2 2" xfId="2640" xr:uid="{00000000-0005-0000-0000-0000DE9A0000}"/>
    <cellStyle name="Normal 73 4 2 2 2" xfId="4330" xr:uid="{00000000-0005-0000-0000-0000DF9A0000}"/>
    <cellStyle name="Normal 73 4 2 2 2 2" xfId="14403" xr:uid="{00000000-0005-0000-0000-0000E09A0000}"/>
    <cellStyle name="Normal 73 4 2 2 2 2 2" xfId="44734" xr:uid="{00000000-0005-0000-0000-0000E19A0000}"/>
    <cellStyle name="Normal 73 4 2 2 2 2 3" xfId="29501" xr:uid="{00000000-0005-0000-0000-0000E29A0000}"/>
    <cellStyle name="Normal 73 4 2 2 2 3" xfId="9383" xr:uid="{00000000-0005-0000-0000-0000E39A0000}"/>
    <cellStyle name="Normal 73 4 2 2 2 3 2" xfId="39717" xr:uid="{00000000-0005-0000-0000-0000E49A0000}"/>
    <cellStyle name="Normal 73 4 2 2 2 3 3" xfId="24484" xr:uid="{00000000-0005-0000-0000-0000E59A0000}"/>
    <cellStyle name="Normal 73 4 2 2 2 4" xfId="34704" xr:uid="{00000000-0005-0000-0000-0000E69A0000}"/>
    <cellStyle name="Normal 73 4 2 2 2 5" xfId="19471" xr:uid="{00000000-0005-0000-0000-0000E79A0000}"/>
    <cellStyle name="Normal 73 4 2 2 3" xfId="6022" xr:uid="{00000000-0005-0000-0000-0000E89A0000}"/>
    <cellStyle name="Normal 73 4 2 2 3 2" xfId="16074" xr:uid="{00000000-0005-0000-0000-0000E99A0000}"/>
    <cellStyle name="Normal 73 4 2 2 3 2 2" xfId="46405" xr:uid="{00000000-0005-0000-0000-0000EA9A0000}"/>
    <cellStyle name="Normal 73 4 2 2 3 2 3" xfId="31172" xr:uid="{00000000-0005-0000-0000-0000EB9A0000}"/>
    <cellStyle name="Normal 73 4 2 2 3 3" xfId="11054" xr:uid="{00000000-0005-0000-0000-0000EC9A0000}"/>
    <cellStyle name="Normal 73 4 2 2 3 3 2" xfId="41388" xr:uid="{00000000-0005-0000-0000-0000ED9A0000}"/>
    <cellStyle name="Normal 73 4 2 2 3 3 3" xfId="26155" xr:uid="{00000000-0005-0000-0000-0000EE9A0000}"/>
    <cellStyle name="Normal 73 4 2 2 3 4" xfId="36375" xr:uid="{00000000-0005-0000-0000-0000EF9A0000}"/>
    <cellStyle name="Normal 73 4 2 2 3 5" xfId="21142" xr:uid="{00000000-0005-0000-0000-0000F09A0000}"/>
    <cellStyle name="Normal 73 4 2 2 4" xfId="12732" xr:uid="{00000000-0005-0000-0000-0000F19A0000}"/>
    <cellStyle name="Normal 73 4 2 2 4 2" xfId="43063" xr:uid="{00000000-0005-0000-0000-0000F29A0000}"/>
    <cellStyle name="Normal 73 4 2 2 4 3" xfId="27830" xr:uid="{00000000-0005-0000-0000-0000F39A0000}"/>
    <cellStyle name="Normal 73 4 2 2 5" xfId="7711" xr:uid="{00000000-0005-0000-0000-0000F49A0000}"/>
    <cellStyle name="Normal 73 4 2 2 5 2" xfId="38046" xr:uid="{00000000-0005-0000-0000-0000F59A0000}"/>
    <cellStyle name="Normal 73 4 2 2 5 3" xfId="22813" xr:uid="{00000000-0005-0000-0000-0000F69A0000}"/>
    <cellStyle name="Normal 73 4 2 2 6" xfId="33034" xr:uid="{00000000-0005-0000-0000-0000F79A0000}"/>
    <cellStyle name="Normal 73 4 2 2 7" xfId="17800" xr:uid="{00000000-0005-0000-0000-0000F89A0000}"/>
    <cellStyle name="Normal 73 4 2 3" xfId="3493" xr:uid="{00000000-0005-0000-0000-0000F99A0000}"/>
    <cellStyle name="Normal 73 4 2 3 2" xfId="13567" xr:uid="{00000000-0005-0000-0000-0000FA9A0000}"/>
    <cellStyle name="Normal 73 4 2 3 2 2" xfId="43898" xr:uid="{00000000-0005-0000-0000-0000FB9A0000}"/>
    <cellStyle name="Normal 73 4 2 3 2 3" xfId="28665" xr:uid="{00000000-0005-0000-0000-0000FC9A0000}"/>
    <cellStyle name="Normal 73 4 2 3 3" xfId="8547" xr:uid="{00000000-0005-0000-0000-0000FD9A0000}"/>
    <cellStyle name="Normal 73 4 2 3 3 2" xfId="38881" xr:uid="{00000000-0005-0000-0000-0000FE9A0000}"/>
    <cellStyle name="Normal 73 4 2 3 3 3" xfId="23648" xr:uid="{00000000-0005-0000-0000-0000FF9A0000}"/>
    <cellStyle name="Normal 73 4 2 3 4" xfId="33868" xr:uid="{00000000-0005-0000-0000-0000009B0000}"/>
    <cellStyle name="Normal 73 4 2 3 5" xfId="18635" xr:uid="{00000000-0005-0000-0000-0000019B0000}"/>
    <cellStyle name="Normal 73 4 2 4" xfId="5186" xr:uid="{00000000-0005-0000-0000-0000029B0000}"/>
    <cellStyle name="Normal 73 4 2 4 2" xfId="15238" xr:uid="{00000000-0005-0000-0000-0000039B0000}"/>
    <cellStyle name="Normal 73 4 2 4 2 2" xfId="45569" xr:uid="{00000000-0005-0000-0000-0000049B0000}"/>
    <cellStyle name="Normal 73 4 2 4 2 3" xfId="30336" xr:uid="{00000000-0005-0000-0000-0000059B0000}"/>
    <cellStyle name="Normal 73 4 2 4 3" xfId="10218" xr:uid="{00000000-0005-0000-0000-0000069B0000}"/>
    <cellStyle name="Normal 73 4 2 4 3 2" xfId="40552" xr:uid="{00000000-0005-0000-0000-0000079B0000}"/>
    <cellStyle name="Normal 73 4 2 4 3 3" xfId="25319" xr:uid="{00000000-0005-0000-0000-0000089B0000}"/>
    <cellStyle name="Normal 73 4 2 4 4" xfId="35539" xr:uid="{00000000-0005-0000-0000-0000099B0000}"/>
    <cellStyle name="Normal 73 4 2 4 5" xfId="20306" xr:uid="{00000000-0005-0000-0000-00000A9B0000}"/>
    <cellStyle name="Normal 73 4 2 5" xfId="11896" xr:uid="{00000000-0005-0000-0000-00000B9B0000}"/>
    <cellStyle name="Normal 73 4 2 5 2" xfId="42227" xr:uid="{00000000-0005-0000-0000-00000C9B0000}"/>
    <cellStyle name="Normal 73 4 2 5 3" xfId="26994" xr:uid="{00000000-0005-0000-0000-00000D9B0000}"/>
    <cellStyle name="Normal 73 4 2 6" xfId="6875" xr:uid="{00000000-0005-0000-0000-00000E9B0000}"/>
    <cellStyle name="Normal 73 4 2 6 2" xfId="37210" xr:uid="{00000000-0005-0000-0000-00000F9B0000}"/>
    <cellStyle name="Normal 73 4 2 6 3" xfId="21977" xr:uid="{00000000-0005-0000-0000-0000109B0000}"/>
    <cellStyle name="Normal 73 4 2 7" xfId="32198" xr:uid="{00000000-0005-0000-0000-0000119B0000}"/>
    <cellStyle name="Normal 73 4 2 8" xfId="16964" xr:uid="{00000000-0005-0000-0000-0000129B0000}"/>
    <cellStyle name="Normal 73 4 3" xfId="2222" xr:uid="{00000000-0005-0000-0000-0000139B0000}"/>
    <cellStyle name="Normal 73 4 3 2" xfId="3912" xr:uid="{00000000-0005-0000-0000-0000149B0000}"/>
    <cellStyle name="Normal 73 4 3 2 2" xfId="13985" xr:uid="{00000000-0005-0000-0000-0000159B0000}"/>
    <cellStyle name="Normal 73 4 3 2 2 2" xfId="44316" xr:uid="{00000000-0005-0000-0000-0000169B0000}"/>
    <cellStyle name="Normal 73 4 3 2 2 3" xfId="29083" xr:uid="{00000000-0005-0000-0000-0000179B0000}"/>
    <cellStyle name="Normal 73 4 3 2 3" xfId="8965" xr:uid="{00000000-0005-0000-0000-0000189B0000}"/>
    <cellStyle name="Normal 73 4 3 2 3 2" xfId="39299" xr:uid="{00000000-0005-0000-0000-0000199B0000}"/>
    <cellStyle name="Normal 73 4 3 2 3 3" xfId="24066" xr:uid="{00000000-0005-0000-0000-00001A9B0000}"/>
    <cellStyle name="Normal 73 4 3 2 4" xfId="34286" xr:uid="{00000000-0005-0000-0000-00001B9B0000}"/>
    <cellStyle name="Normal 73 4 3 2 5" xfId="19053" xr:uid="{00000000-0005-0000-0000-00001C9B0000}"/>
    <cellStyle name="Normal 73 4 3 3" xfId="5604" xr:uid="{00000000-0005-0000-0000-00001D9B0000}"/>
    <cellStyle name="Normal 73 4 3 3 2" xfId="15656" xr:uid="{00000000-0005-0000-0000-00001E9B0000}"/>
    <cellStyle name="Normal 73 4 3 3 2 2" xfId="45987" xr:uid="{00000000-0005-0000-0000-00001F9B0000}"/>
    <cellStyle name="Normal 73 4 3 3 2 3" xfId="30754" xr:uid="{00000000-0005-0000-0000-0000209B0000}"/>
    <cellStyle name="Normal 73 4 3 3 3" xfId="10636" xr:uid="{00000000-0005-0000-0000-0000219B0000}"/>
    <cellStyle name="Normal 73 4 3 3 3 2" xfId="40970" xr:uid="{00000000-0005-0000-0000-0000229B0000}"/>
    <cellStyle name="Normal 73 4 3 3 3 3" xfId="25737" xr:uid="{00000000-0005-0000-0000-0000239B0000}"/>
    <cellStyle name="Normal 73 4 3 3 4" xfId="35957" xr:uid="{00000000-0005-0000-0000-0000249B0000}"/>
    <cellStyle name="Normal 73 4 3 3 5" xfId="20724" xr:uid="{00000000-0005-0000-0000-0000259B0000}"/>
    <cellStyle name="Normal 73 4 3 4" xfId="12314" xr:uid="{00000000-0005-0000-0000-0000269B0000}"/>
    <cellStyle name="Normal 73 4 3 4 2" xfId="42645" xr:uid="{00000000-0005-0000-0000-0000279B0000}"/>
    <cellStyle name="Normal 73 4 3 4 3" xfId="27412" xr:uid="{00000000-0005-0000-0000-0000289B0000}"/>
    <cellStyle name="Normal 73 4 3 5" xfId="7293" xr:uid="{00000000-0005-0000-0000-0000299B0000}"/>
    <cellStyle name="Normal 73 4 3 5 2" xfId="37628" xr:uid="{00000000-0005-0000-0000-00002A9B0000}"/>
    <cellStyle name="Normal 73 4 3 5 3" xfId="22395" xr:uid="{00000000-0005-0000-0000-00002B9B0000}"/>
    <cellStyle name="Normal 73 4 3 6" xfId="32616" xr:uid="{00000000-0005-0000-0000-00002C9B0000}"/>
    <cellStyle name="Normal 73 4 3 7" xfId="17382" xr:uid="{00000000-0005-0000-0000-00002D9B0000}"/>
    <cellStyle name="Normal 73 4 4" xfId="3075" xr:uid="{00000000-0005-0000-0000-00002E9B0000}"/>
    <cellStyle name="Normal 73 4 4 2" xfId="13149" xr:uid="{00000000-0005-0000-0000-00002F9B0000}"/>
    <cellStyle name="Normal 73 4 4 2 2" xfId="43480" xr:uid="{00000000-0005-0000-0000-0000309B0000}"/>
    <cellStyle name="Normal 73 4 4 2 3" xfId="28247" xr:uid="{00000000-0005-0000-0000-0000319B0000}"/>
    <cellStyle name="Normal 73 4 4 3" xfId="8129" xr:uid="{00000000-0005-0000-0000-0000329B0000}"/>
    <cellStyle name="Normal 73 4 4 3 2" xfId="38463" xr:uid="{00000000-0005-0000-0000-0000339B0000}"/>
    <cellStyle name="Normal 73 4 4 3 3" xfId="23230" xr:uid="{00000000-0005-0000-0000-0000349B0000}"/>
    <cellStyle name="Normal 73 4 4 4" xfId="33450" xr:uid="{00000000-0005-0000-0000-0000359B0000}"/>
    <cellStyle name="Normal 73 4 4 5" xfId="18217" xr:uid="{00000000-0005-0000-0000-0000369B0000}"/>
    <cellStyle name="Normal 73 4 5" xfId="4768" xr:uid="{00000000-0005-0000-0000-0000379B0000}"/>
    <cellStyle name="Normal 73 4 5 2" xfId="14820" xr:uid="{00000000-0005-0000-0000-0000389B0000}"/>
    <cellStyle name="Normal 73 4 5 2 2" xfId="45151" xr:uid="{00000000-0005-0000-0000-0000399B0000}"/>
    <cellStyle name="Normal 73 4 5 2 3" xfId="29918" xr:uid="{00000000-0005-0000-0000-00003A9B0000}"/>
    <cellStyle name="Normal 73 4 5 3" xfId="9800" xr:uid="{00000000-0005-0000-0000-00003B9B0000}"/>
    <cellStyle name="Normal 73 4 5 3 2" xfId="40134" xr:uid="{00000000-0005-0000-0000-00003C9B0000}"/>
    <cellStyle name="Normal 73 4 5 3 3" xfId="24901" xr:uid="{00000000-0005-0000-0000-00003D9B0000}"/>
    <cellStyle name="Normal 73 4 5 4" xfId="35121" xr:uid="{00000000-0005-0000-0000-00003E9B0000}"/>
    <cellStyle name="Normal 73 4 5 5" xfId="19888" xr:uid="{00000000-0005-0000-0000-00003F9B0000}"/>
    <cellStyle name="Normal 73 4 6" xfId="11478" xr:uid="{00000000-0005-0000-0000-0000409B0000}"/>
    <cellStyle name="Normal 73 4 6 2" xfId="41809" xr:uid="{00000000-0005-0000-0000-0000419B0000}"/>
    <cellStyle name="Normal 73 4 6 3" xfId="26576" xr:uid="{00000000-0005-0000-0000-0000429B0000}"/>
    <cellStyle name="Normal 73 4 7" xfId="6457" xr:uid="{00000000-0005-0000-0000-0000439B0000}"/>
    <cellStyle name="Normal 73 4 7 2" xfId="36792" xr:uid="{00000000-0005-0000-0000-0000449B0000}"/>
    <cellStyle name="Normal 73 4 7 3" xfId="21559" xr:uid="{00000000-0005-0000-0000-0000459B0000}"/>
    <cellStyle name="Normal 73 4 8" xfId="31780" xr:uid="{00000000-0005-0000-0000-0000469B0000}"/>
    <cellStyle name="Normal 73 4 9" xfId="16546" xr:uid="{00000000-0005-0000-0000-0000479B0000}"/>
    <cellStyle name="Normal 73 5" xfId="1591" xr:uid="{00000000-0005-0000-0000-0000489B0000}"/>
    <cellStyle name="Normal 73 5 2" xfId="2432" xr:uid="{00000000-0005-0000-0000-0000499B0000}"/>
    <cellStyle name="Normal 73 5 2 2" xfId="4122" xr:uid="{00000000-0005-0000-0000-00004A9B0000}"/>
    <cellStyle name="Normal 73 5 2 2 2" xfId="14195" xr:uid="{00000000-0005-0000-0000-00004B9B0000}"/>
    <cellStyle name="Normal 73 5 2 2 2 2" xfId="44526" xr:uid="{00000000-0005-0000-0000-00004C9B0000}"/>
    <cellStyle name="Normal 73 5 2 2 2 3" xfId="29293" xr:uid="{00000000-0005-0000-0000-00004D9B0000}"/>
    <cellStyle name="Normal 73 5 2 2 3" xfId="9175" xr:uid="{00000000-0005-0000-0000-00004E9B0000}"/>
    <cellStyle name="Normal 73 5 2 2 3 2" xfId="39509" xr:uid="{00000000-0005-0000-0000-00004F9B0000}"/>
    <cellStyle name="Normal 73 5 2 2 3 3" xfId="24276" xr:uid="{00000000-0005-0000-0000-0000509B0000}"/>
    <cellStyle name="Normal 73 5 2 2 4" xfId="34496" xr:uid="{00000000-0005-0000-0000-0000519B0000}"/>
    <cellStyle name="Normal 73 5 2 2 5" xfId="19263" xr:uid="{00000000-0005-0000-0000-0000529B0000}"/>
    <cellStyle name="Normal 73 5 2 3" xfId="5814" xr:uid="{00000000-0005-0000-0000-0000539B0000}"/>
    <cellStyle name="Normal 73 5 2 3 2" xfId="15866" xr:uid="{00000000-0005-0000-0000-0000549B0000}"/>
    <cellStyle name="Normal 73 5 2 3 2 2" xfId="46197" xr:uid="{00000000-0005-0000-0000-0000559B0000}"/>
    <cellStyle name="Normal 73 5 2 3 2 3" xfId="30964" xr:uid="{00000000-0005-0000-0000-0000569B0000}"/>
    <cellStyle name="Normal 73 5 2 3 3" xfId="10846" xr:uid="{00000000-0005-0000-0000-0000579B0000}"/>
    <cellStyle name="Normal 73 5 2 3 3 2" xfId="41180" xr:uid="{00000000-0005-0000-0000-0000589B0000}"/>
    <cellStyle name="Normal 73 5 2 3 3 3" xfId="25947" xr:uid="{00000000-0005-0000-0000-0000599B0000}"/>
    <cellStyle name="Normal 73 5 2 3 4" xfId="36167" xr:uid="{00000000-0005-0000-0000-00005A9B0000}"/>
    <cellStyle name="Normal 73 5 2 3 5" xfId="20934" xr:uid="{00000000-0005-0000-0000-00005B9B0000}"/>
    <cellStyle name="Normal 73 5 2 4" xfId="12524" xr:uid="{00000000-0005-0000-0000-00005C9B0000}"/>
    <cellStyle name="Normal 73 5 2 4 2" xfId="42855" xr:uid="{00000000-0005-0000-0000-00005D9B0000}"/>
    <cellStyle name="Normal 73 5 2 4 3" xfId="27622" xr:uid="{00000000-0005-0000-0000-00005E9B0000}"/>
    <cellStyle name="Normal 73 5 2 5" xfId="7503" xr:uid="{00000000-0005-0000-0000-00005F9B0000}"/>
    <cellStyle name="Normal 73 5 2 5 2" xfId="37838" xr:uid="{00000000-0005-0000-0000-0000609B0000}"/>
    <cellStyle name="Normal 73 5 2 5 3" xfId="22605" xr:uid="{00000000-0005-0000-0000-0000619B0000}"/>
    <cellStyle name="Normal 73 5 2 6" xfId="32826" xr:uid="{00000000-0005-0000-0000-0000629B0000}"/>
    <cellStyle name="Normal 73 5 2 7" xfId="17592" xr:uid="{00000000-0005-0000-0000-0000639B0000}"/>
    <cellStyle name="Normal 73 5 3" xfId="3285" xr:uid="{00000000-0005-0000-0000-0000649B0000}"/>
    <cellStyle name="Normal 73 5 3 2" xfId="13359" xr:uid="{00000000-0005-0000-0000-0000659B0000}"/>
    <cellStyle name="Normal 73 5 3 2 2" xfId="43690" xr:uid="{00000000-0005-0000-0000-0000669B0000}"/>
    <cellStyle name="Normal 73 5 3 2 3" xfId="28457" xr:uid="{00000000-0005-0000-0000-0000679B0000}"/>
    <cellStyle name="Normal 73 5 3 3" xfId="8339" xr:uid="{00000000-0005-0000-0000-0000689B0000}"/>
    <cellStyle name="Normal 73 5 3 3 2" xfId="38673" xr:uid="{00000000-0005-0000-0000-0000699B0000}"/>
    <cellStyle name="Normal 73 5 3 3 3" xfId="23440" xr:uid="{00000000-0005-0000-0000-00006A9B0000}"/>
    <cellStyle name="Normal 73 5 3 4" xfId="33660" xr:uid="{00000000-0005-0000-0000-00006B9B0000}"/>
    <cellStyle name="Normal 73 5 3 5" xfId="18427" xr:uid="{00000000-0005-0000-0000-00006C9B0000}"/>
    <cellStyle name="Normal 73 5 4" xfId="4978" xr:uid="{00000000-0005-0000-0000-00006D9B0000}"/>
    <cellStyle name="Normal 73 5 4 2" xfId="15030" xr:uid="{00000000-0005-0000-0000-00006E9B0000}"/>
    <cellStyle name="Normal 73 5 4 2 2" xfId="45361" xr:uid="{00000000-0005-0000-0000-00006F9B0000}"/>
    <cellStyle name="Normal 73 5 4 2 3" xfId="30128" xr:uid="{00000000-0005-0000-0000-0000709B0000}"/>
    <cellStyle name="Normal 73 5 4 3" xfId="10010" xr:uid="{00000000-0005-0000-0000-0000719B0000}"/>
    <cellStyle name="Normal 73 5 4 3 2" xfId="40344" xr:uid="{00000000-0005-0000-0000-0000729B0000}"/>
    <cellStyle name="Normal 73 5 4 3 3" xfId="25111" xr:uid="{00000000-0005-0000-0000-0000739B0000}"/>
    <cellStyle name="Normal 73 5 4 4" xfId="35331" xr:uid="{00000000-0005-0000-0000-0000749B0000}"/>
    <cellStyle name="Normal 73 5 4 5" xfId="20098" xr:uid="{00000000-0005-0000-0000-0000759B0000}"/>
    <cellStyle name="Normal 73 5 5" xfId="11688" xr:uid="{00000000-0005-0000-0000-0000769B0000}"/>
    <cellStyle name="Normal 73 5 5 2" xfId="42019" xr:uid="{00000000-0005-0000-0000-0000779B0000}"/>
    <cellStyle name="Normal 73 5 5 3" xfId="26786" xr:uid="{00000000-0005-0000-0000-0000789B0000}"/>
    <cellStyle name="Normal 73 5 6" xfId="6667" xr:uid="{00000000-0005-0000-0000-0000799B0000}"/>
    <cellStyle name="Normal 73 5 6 2" xfId="37002" xr:uid="{00000000-0005-0000-0000-00007A9B0000}"/>
    <cellStyle name="Normal 73 5 6 3" xfId="21769" xr:uid="{00000000-0005-0000-0000-00007B9B0000}"/>
    <cellStyle name="Normal 73 5 7" xfId="31990" xr:uid="{00000000-0005-0000-0000-00007C9B0000}"/>
    <cellStyle name="Normal 73 5 8" xfId="16756" xr:uid="{00000000-0005-0000-0000-00007D9B0000}"/>
    <cellStyle name="Normal 73 6" xfId="2012" xr:uid="{00000000-0005-0000-0000-00007E9B0000}"/>
    <cellStyle name="Normal 73 6 2" xfId="3704" xr:uid="{00000000-0005-0000-0000-00007F9B0000}"/>
    <cellStyle name="Normal 73 6 2 2" xfId="13777" xr:uid="{00000000-0005-0000-0000-0000809B0000}"/>
    <cellStyle name="Normal 73 6 2 2 2" xfId="44108" xr:uid="{00000000-0005-0000-0000-0000819B0000}"/>
    <cellStyle name="Normal 73 6 2 2 3" xfId="28875" xr:uid="{00000000-0005-0000-0000-0000829B0000}"/>
    <cellStyle name="Normal 73 6 2 3" xfId="8757" xr:uid="{00000000-0005-0000-0000-0000839B0000}"/>
    <cellStyle name="Normal 73 6 2 3 2" xfId="39091" xr:uid="{00000000-0005-0000-0000-0000849B0000}"/>
    <cellStyle name="Normal 73 6 2 3 3" xfId="23858" xr:uid="{00000000-0005-0000-0000-0000859B0000}"/>
    <cellStyle name="Normal 73 6 2 4" xfId="34078" xr:uid="{00000000-0005-0000-0000-0000869B0000}"/>
    <cellStyle name="Normal 73 6 2 5" xfId="18845" xr:uid="{00000000-0005-0000-0000-0000879B0000}"/>
    <cellStyle name="Normal 73 6 3" xfId="5396" xr:uid="{00000000-0005-0000-0000-0000889B0000}"/>
    <cellStyle name="Normal 73 6 3 2" xfId="15448" xr:uid="{00000000-0005-0000-0000-0000899B0000}"/>
    <cellStyle name="Normal 73 6 3 2 2" xfId="45779" xr:uid="{00000000-0005-0000-0000-00008A9B0000}"/>
    <cellStyle name="Normal 73 6 3 2 3" xfId="30546" xr:uid="{00000000-0005-0000-0000-00008B9B0000}"/>
    <cellStyle name="Normal 73 6 3 3" xfId="10428" xr:uid="{00000000-0005-0000-0000-00008C9B0000}"/>
    <cellStyle name="Normal 73 6 3 3 2" xfId="40762" xr:uid="{00000000-0005-0000-0000-00008D9B0000}"/>
    <cellStyle name="Normal 73 6 3 3 3" xfId="25529" xr:uid="{00000000-0005-0000-0000-00008E9B0000}"/>
    <cellStyle name="Normal 73 6 3 4" xfId="35749" xr:uid="{00000000-0005-0000-0000-00008F9B0000}"/>
    <cellStyle name="Normal 73 6 3 5" xfId="20516" xr:uid="{00000000-0005-0000-0000-0000909B0000}"/>
    <cellStyle name="Normal 73 6 4" xfId="12106" xr:uid="{00000000-0005-0000-0000-0000919B0000}"/>
    <cellStyle name="Normal 73 6 4 2" xfId="42437" xr:uid="{00000000-0005-0000-0000-0000929B0000}"/>
    <cellStyle name="Normal 73 6 4 3" xfId="27204" xr:uid="{00000000-0005-0000-0000-0000939B0000}"/>
    <cellStyle name="Normal 73 6 5" xfId="7085" xr:uid="{00000000-0005-0000-0000-0000949B0000}"/>
    <cellStyle name="Normal 73 6 5 2" xfId="37420" xr:uid="{00000000-0005-0000-0000-0000959B0000}"/>
    <cellStyle name="Normal 73 6 5 3" xfId="22187" xr:uid="{00000000-0005-0000-0000-0000969B0000}"/>
    <cellStyle name="Normal 73 6 6" xfId="32408" xr:uid="{00000000-0005-0000-0000-0000979B0000}"/>
    <cellStyle name="Normal 73 6 7" xfId="17174" xr:uid="{00000000-0005-0000-0000-0000989B0000}"/>
    <cellStyle name="Normal 73 7" xfId="2864" xr:uid="{00000000-0005-0000-0000-0000999B0000}"/>
    <cellStyle name="Normal 73 7 2" xfId="12941" xr:uid="{00000000-0005-0000-0000-00009A9B0000}"/>
    <cellStyle name="Normal 73 7 2 2" xfId="43272" xr:uid="{00000000-0005-0000-0000-00009B9B0000}"/>
    <cellStyle name="Normal 73 7 2 3" xfId="28039" xr:uid="{00000000-0005-0000-0000-00009C9B0000}"/>
    <cellStyle name="Normal 73 7 3" xfId="7921" xr:uid="{00000000-0005-0000-0000-00009D9B0000}"/>
    <cellStyle name="Normal 73 7 3 2" xfId="38255" xr:uid="{00000000-0005-0000-0000-00009E9B0000}"/>
    <cellStyle name="Normal 73 7 3 3" xfId="23022" xr:uid="{00000000-0005-0000-0000-00009F9B0000}"/>
    <cellStyle name="Normal 73 7 4" xfId="33242" xr:uid="{00000000-0005-0000-0000-0000A09B0000}"/>
    <cellStyle name="Normal 73 7 5" xfId="18009" xr:uid="{00000000-0005-0000-0000-0000A19B0000}"/>
    <cellStyle name="Normal 73 8" xfId="4558" xr:uid="{00000000-0005-0000-0000-0000A29B0000}"/>
    <cellStyle name="Normal 73 8 2" xfId="14612" xr:uid="{00000000-0005-0000-0000-0000A39B0000}"/>
    <cellStyle name="Normal 73 8 2 2" xfId="44943" xr:uid="{00000000-0005-0000-0000-0000A49B0000}"/>
    <cellStyle name="Normal 73 8 2 3" xfId="29710" xr:uid="{00000000-0005-0000-0000-0000A59B0000}"/>
    <cellStyle name="Normal 73 8 3" xfId="9592" xr:uid="{00000000-0005-0000-0000-0000A69B0000}"/>
    <cellStyle name="Normal 73 8 3 2" xfId="39926" xr:uid="{00000000-0005-0000-0000-0000A79B0000}"/>
    <cellStyle name="Normal 73 8 3 3" xfId="24693" xr:uid="{00000000-0005-0000-0000-0000A89B0000}"/>
    <cellStyle name="Normal 73 8 4" xfId="34913" xr:uid="{00000000-0005-0000-0000-0000A99B0000}"/>
    <cellStyle name="Normal 73 8 5" xfId="19680" xr:uid="{00000000-0005-0000-0000-0000AA9B0000}"/>
    <cellStyle name="Normal 73 9" xfId="11268" xr:uid="{00000000-0005-0000-0000-0000AB9B0000}"/>
    <cellStyle name="Normal 73 9 2" xfId="41601" xr:uid="{00000000-0005-0000-0000-0000AC9B0000}"/>
    <cellStyle name="Normal 73 9 3" xfId="26368" xr:uid="{00000000-0005-0000-0000-0000AD9B0000}"/>
    <cellStyle name="Normal 74" xfId="914" xr:uid="{00000000-0005-0000-0000-0000AE9B0000}"/>
    <cellStyle name="Normal 74 10" xfId="6248" xr:uid="{00000000-0005-0000-0000-0000AF9B0000}"/>
    <cellStyle name="Normal 74 10 2" xfId="36585" xr:uid="{00000000-0005-0000-0000-0000B09B0000}"/>
    <cellStyle name="Normal 74 10 3" xfId="21352" xr:uid="{00000000-0005-0000-0000-0000B19B0000}"/>
    <cellStyle name="Normal 74 11" xfId="31576" xr:uid="{00000000-0005-0000-0000-0000B29B0000}"/>
    <cellStyle name="Normal 74 12" xfId="16337" xr:uid="{00000000-0005-0000-0000-0000B39B0000}"/>
    <cellStyle name="Normal 74 2" xfId="1212" xr:uid="{00000000-0005-0000-0000-0000B49B0000}"/>
    <cellStyle name="Normal 74 2 10" xfId="31627" xr:uid="{00000000-0005-0000-0000-0000B59B0000}"/>
    <cellStyle name="Normal 74 2 11" xfId="16391" xr:uid="{00000000-0005-0000-0000-0000B69B0000}"/>
    <cellStyle name="Normal 74 2 2" xfId="1320" xr:uid="{00000000-0005-0000-0000-0000B79B0000}"/>
    <cellStyle name="Normal 74 2 2 10" xfId="16495" xr:uid="{00000000-0005-0000-0000-0000B89B0000}"/>
    <cellStyle name="Normal 74 2 2 2" xfId="1537" xr:uid="{00000000-0005-0000-0000-0000B99B0000}"/>
    <cellStyle name="Normal 74 2 2 2 2" xfId="1958" xr:uid="{00000000-0005-0000-0000-0000BA9B0000}"/>
    <cellStyle name="Normal 74 2 2 2 2 2" xfId="2797" xr:uid="{00000000-0005-0000-0000-0000BB9B0000}"/>
    <cellStyle name="Normal 74 2 2 2 2 2 2" xfId="4487" xr:uid="{00000000-0005-0000-0000-0000BC9B0000}"/>
    <cellStyle name="Normal 74 2 2 2 2 2 2 2" xfId="14560" xr:uid="{00000000-0005-0000-0000-0000BD9B0000}"/>
    <cellStyle name="Normal 74 2 2 2 2 2 2 2 2" xfId="44891" xr:uid="{00000000-0005-0000-0000-0000BE9B0000}"/>
    <cellStyle name="Normal 74 2 2 2 2 2 2 2 3" xfId="29658" xr:uid="{00000000-0005-0000-0000-0000BF9B0000}"/>
    <cellStyle name="Normal 74 2 2 2 2 2 2 3" xfId="9540" xr:uid="{00000000-0005-0000-0000-0000C09B0000}"/>
    <cellStyle name="Normal 74 2 2 2 2 2 2 3 2" xfId="39874" xr:uid="{00000000-0005-0000-0000-0000C19B0000}"/>
    <cellStyle name="Normal 74 2 2 2 2 2 2 3 3" xfId="24641" xr:uid="{00000000-0005-0000-0000-0000C29B0000}"/>
    <cellStyle name="Normal 74 2 2 2 2 2 2 4" xfId="34861" xr:uid="{00000000-0005-0000-0000-0000C39B0000}"/>
    <cellStyle name="Normal 74 2 2 2 2 2 2 5" xfId="19628" xr:uid="{00000000-0005-0000-0000-0000C49B0000}"/>
    <cellStyle name="Normal 74 2 2 2 2 2 3" xfId="6179" xr:uid="{00000000-0005-0000-0000-0000C59B0000}"/>
    <cellStyle name="Normal 74 2 2 2 2 2 3 2" xfId="16231" xr:uid="{00000000-0005-0000-0000-0000C69B0000}"/>
    <cellStyle name="Normal 74 2 2 2 2 2 3 2 2" xfId="46562" xr:uid="{00000000-0005-0000-0000-0000C79B0000}"/>
    <cellStyle name="Normal 74 2 2 2 2 2 3 2 3" xfId="31329" xr:uid="{00000000-0005-0000-0000-0000C89B0000}"/>
    <cellStyle name="Normal 74 2 2 2 2 2 3 3" xfId="11211" xr:uid="{00000000-0005-0000-0000-0000C99B0000}"/>
    <cellStyle name="Normal 74 2 2 2 2 2 3 3 2" xfId="41545" xr:uid="{00000000-0005-0000-0000-0000CA9B0000}"/>
    <cellStyle name="Normal 74 2 2 2 2 2 3 3 3" xfId="26312" xr:uid="{00000000-0005-0000-0000-0000CB9B0000}"/>
    <cellStyle name="Normal 74 2 2 2 2 2 3 4" xfId="36532" xr:uid="{00000000-0005-0000-0000-0000CC9B0000}"/>
    <cellStyle name="Normal 74 2 2 2 2 2 3 5" xfId="21299" xr:uid="{00000000-0005-0000-0000-0000CD9B0000}"/>
    <cellStyle name="Normal 74 2 2 2 2 2 4" xfId="12889" xr:uid="{00000000-0005-0000-0000-0000CE9B0000}"/>
    <cellStyle name="Normal 74 2 2 2 2 2 4 2" xfId="43220" xr:uid="{00000000-0005-0000-0000-0000CF9B0000}"/>
    <cellStyle name="Normal 74 2 2 2 2 2 4 3" xfId="27987" xr:uid="{00000000-0005-0000-0000-0000D09B0000}"/>
    <cellStyle name="Normal 74 2 2 2 2 2 5" xfId="7868" xr:uid="{00000000-0005-0000-0000-0000D19B0000}"/>
    <cellStyle name="Normal 74 2 2 2 2 2 5 2" xfId="38203" xr:uid="{00000000-0005-0000-0000-0000D29B0000}"/>
    <cellStyle name="Normal 74 2 2 2 2 2 5 3" xfId="22970" xr:uid="{00000000-0005-0000-0000-0000D39B0000}"/>
    <cellStyle name="Normal 74 2 2 2 2 2 6" xfId="33191" xr:uid="{00000000-0005-0000-0000-0000D49B0000}"/>
    <cellStyle name="Normal 74 2 2 2 2 2 7" xfId="17957" xr:uid="{00000000-0005-0000-0000-0000D59B0000}"/>
    <cellStyle name="Normal 74 2 2 2 2 3" xfId="3650" xr:uid="{00000000-0005-0000-0000-0000D69B0000}"/>
    <cellStyle name="Normal 74 2 2 2 2 3 2" xfId="13724" xr:uid="{00000000-0005-0000-0000-0000D79B0000}"/>
    <cellStyle name="Normal 74 2 2 2 2 3 2 2" xfId="44055" xr:uid="{00000000-0005-0000-0000-0000D89B0000}"/>
    <cellStyle name="Normal 74 2 2 2 2 3 2 3" xfId="28822" xr:uid="{00000000-0005-0000-0000-0000D99B0000}"/>
    <cellStyle name="Normal 74 2 2 2 2 3 3" xfId="8704" xr:uid="{00000000-0005-0000-0000-0000DA9B0000}"/>
    <cellStyle name="Normal 74 2 2 2 2 3 3 2" xfId="39038" xr:uid="{00000000-0005-0000-0000-0000DB9B0000}"/>
    <cellStyle name="Normal 74 2 2 2 2 3 3 3" xfId="23805" xr:uid="{00000000-0005-0000-0000-0000DC9B0000}"/>
    <cellStyle name="Normal 74 2 2 2 2 3 4" xfId="34025" xr:uid="{00000000-0005-0000-0000-0000DD9B0000}"/>
    <cellStyle name="Normal 74 2 2 2 2 3 5" xfId="18792" xr:uid="{00000000-0005-0000-0000-0000DE9B0000}"/>
    <cellStyle name="Normal 74 2 2 2 2 4" xfId="5343" xr:uid="{00000000-0005-0000-0000-0000DF9B0000}"/>
    <cellStyle name="Normal 74 2 2 2 2 4 2" xfId="15395" xr:uid="{00000000-0005-0000-0000-0000E09B0000}"/>
    <cellStyle name="Normal 74 2 2 2 2 4 2 2" xfId="45726" xr:uid="{00000000-0005-0000-0000-0000E19B0000}"/>
    <cellStyle name="Normal 74 2 2 2 2 4 2 3" xfId="30493" xr:uid="{00000000-0005-0000-0000-0000E29B0000}"/>
    <cellStyle name="Normal 74 2 2 2 2 4 3" xfId="10375" xr:uid="{00000000-0005-0000-0000-0000E39B0000}"/>
    <cellStyle name="Normal 74 2 2 2 2 4 3 2" xfId="40709" xr:uid="{00000000-0005-0000-0000-0000E49B0000}"/>
    <cellStyle name="Normal 74 2 2 2 2 4 3 3" xfId="25476" xr:uid="{00000000-0005-0000-0000-0000E59B0000}"/>
    <cellStyle name="Normal 74 2 2 2 2 4 4" xfId="35696" xr:uid="{00000000-0005-0000-0000-0000E69B0000}"/>
    <cellStyle name="Normal 74 2 2 2 2 4 5" xfId="20463" xr:uid="{00000000-0005-0000-0000-0000E79B0000}"/>
    <cellStyle name="Normal 74 2 2 2 2 5" xfId="12053" xr:uid="{00000000-0005-0000-0000-0000E89B0000}"/>
    <cellStyle name="Normal 74 2 2 2 2 5 2" xfId="42384" xr:uid="{00000000-0005-0000-0000-0000E99B0000}"/>
    <cellStyle name="Normal 74 2 2 2 2 5 3" xfId="27151" xr:uid="{00000000-0005-0000-0000-0000EA9B0000}"/>
    <cellStyle name="Normal 74 2 2 2 2 6" xfId="7032" xr:uid="{00000000-0005-0000-0000-0000EB9B0000}"/>
    <cellStyle name="Normal 74 2 2 2 2 6 2" xfId="37367" xr:uid="{00000000-0005-0000-0000-0000EC9B0000}"/>
    <cellStyle name="Normal 74 2 2 2 2 6 3" xfId="22134" xr:uid="{00000000-0005-0000-0000-0000ED9B0000}"/>
    <cellStyle name="Normal 74 2 2 2 2 7" xfId="32355" xr:uid="{00000000-0005-0000-0000-0000EE9B0000}"/>
    <cellStyle name="Normal 74 2 2 2 2 8" xfId="17121" xr:uid="{00000000-0005-0000-0000-0000EF9B0000}"/>
    <cellStyle name="Normal 74 2 2 2 3" xfId="2379" xr:uid="{00000000-0005-0000-0000-0000F09B0000}"/>
    <cellStyle name="Normal 74 2 2 2 3 2" xfId="4069" xr:uid="{00000000-0005-0000-0000-0000F19B0000}"/>
    <cellStyle name="Normal 74 2 2 2 3 2 2" xfId="14142" xr:uid="{00000000-0005-0000-0000-0000F29B0000}"/>
    <cellStyle name="Normal 74 2 2 2 3 2 2 2" xfId="44473" xr:uid="{00000000-0005-0000-0000-0000F39B0000}"/>
    <cellStyle name="Normal 74 2 2 2 3 2 2 3" xfId="29240" xr:uid="{00000000-0005-0000-0000-0000F49B0000}"/>
    <cellStyle name="Normal 74 2 2 2 3 2 3" xfId="9122" xr:uid="{00000000-0005-0000-0000-0000F59B0000}"/>
    <cellStyle name="Normal 74 2 2 2 3 2 3 2" xfId="39456" xr:uid="{00000000-0005-0000-0000-0000F69B0000}"/>
    <cellStyle name="Normal 74 2 2 2 3 2 3 3" xfId="24223" xr:uid="{00000000-0005-0000-0000-0000F79B0000}"/>
    <cellStyle name="Normal 74 2 2 2 3 2 4" xfId="34443" xr:uid="{00000000-0005-0000-0000-0000F89B0000}"/>
    <cellStyle name="Normal 74 2 2 2 3 2 5" xfId="19210" xr:uid="{00000000-0005-0000-0000-0000F99B0000}"/>
    <cellStyle name="Normal 74 2 2 2 3 3" xfId="5761" xr:uid="{00000000-0005-0000-0000-0000FA9B0000}"/>
    <cellStyle name="Normal 74 2 2 2 3 3 2" xfId="15813" xr:uid="{00000000-0005-0000-0000-0000FB9B0000}"/>
    <cellStyle name="Normal 74 2 2 2 3 3 2 2" xfId="46144" xr:uid="{00000000-0005-0000-0000-0000FC9B0000}"/>
    <cellStyle name="Normal 74 2 2 2 3 3 2 3" xfId="30911" xr:uid="{00000000-0005-0000-0000-0000FD9B0000}"/>
    <cellStyle name="Normal 74 2 2 2 3 3 3" xfId="10793" xr:uid="{00000000-0005-0000-0000-0000FE9B0000}"/>
    <cellStyle name="Normal 74 2 2 2 3 3 3 2" xfId="41127" xr:uid="{00000000-0005-0000-0000-0000FF9B0000}"/>
    <cellStyle name="Normal 74 2 2 2 3 3 3 3" xfId="25894" xr:uid="{00000000-0005-0000-0000-0000009C0000}"/>
    <cellStyle name="Normal 74 2 2 2 3 3 4" xfId="36114" xr:uid="{00000000-0005-0000-0000-0000019C0000}"/>
    <cellStyle name="Normal 74 2 2 2 3 3 5" xfId="20881" xr:uid="{00000000-0005-0000-0000-0000029C0000}"/>
    <cellStyle name="Normal 74 2 2 2 3 4" xfId="12471" xr:uid="{00000000-0005-0000-0000-0000039C0000}"/>
    <cellStyle name="Normal 74 2 2 2 3 4 2" xfId="42802" xr:uid="{00000000-0005-0000-0000-0000049C0000}"/>
    <cellStyle name="Normal 74 2 2 2 3 4 3" xfId="27569" xr:uid="{00000000-0005-0000-0000-0000059C0000}"/>
    <cellStyle name="Normal 74 2 2 2 3 5" xfId="7450" xr:uid="{00000000-0005-0000-0000-0000069C0000}"/>
    <cellStyle name="Normal 74 2 2 2 3 5 2" xfId="37785" xr:uid="{00000000-0005-0000-0000-0000079C0000}"/>
    <cellStyle name="Normal 74 2 2 2 3 5 3" xfId="22552" xr:uid="{00000000-0005-0000-0000-0000089C0000}"/>
    <cellStyle name="Normal 74 2 2 2 3 6" xfId="32773" xr:uid="{00000000-0005-0000-0000-0000099C0000}"/>
    <cellStyle name="Normal 74 2 2 2 3 7" xfId="17539" xr:uid="{00000000-0005-0000-0000-00000A9C0000}"/>
    <cellStyle name="Normal 74 2 2 2 4" xfId="3232" xr:uid="{00000000-0005-0000-0000-00000B9C0000}"/>
    <cellStyle name="Normal 74 2 2 2 4 2" xfId="13306" xr:uid="{00000000-0005-0000-0000-00000C9C0000}"/>
    <cellStyle name="Normal 74 2 2 2 4 2 2" xfId="43637" xr:uid="{00000000-0005-0000-0000-00000D9C0000}"/>
    <cellStyle name="Normal 74 2 2 2 4 2 3" xfId="28404" xr:uid="{00000000-0005-0000-0000-00000E9C0000}"/>
    <cellStyle name="Normal 74 2 2 2 4 3" xfId="8286" xr:uid="{00000000-0005-0000-0000-00000F9C0000}"/>
    <cellStyle name="Normal 74 2 2 2 4 3 2" xfId="38620" xr:uid="{00000000-0005-0000-0000-0000109C0000}"/>
    <cellStyle name="Normal 74 2 2 2 4 3 3" xfId="23387" xr:uid="{00000000-0005-0000-0000-0000119C0000}"/>
    <cellStyle name="Normal 74 2 2 2 4 4" xfId="33607" xr:uid="{00000000-0005-0000-0000-0000129C0000}"/>
    <cellStyle name="Normal 74 2 2 2 4 5" xfId="18374" xr:uid="{00000000-0005-0000-0000-0000139C0000}"/>
    <cellStyle name="Normal 74 2 2 2 5" xfId="4925" xr:uid="{00000000-0005-0000-0000-0000149C0000}"/>
    <cellStyle name="Normal 74 2 2 2 5 2" xfId="14977" xr:uid="{00000000-0005-0000-0000-0000159C0000}"/>
    <cellStyle name="Normal 74 2 2 2 5 2 2" xfId="45308" xr:uid="{00000000-0005-0000-0000-0000169C0000}"/>
    <cellStyle name="Normal 74 2 2 2 5 2 3" xfId="30075" xr:uid="{00000000-0005-0000-0000-0000179C0000}"/>
    <cellStyle name="Normal 74 2 2 2 5 3" xfId="9957" xr:uid="{00000000-0005-0000-0000-0000189C0000}"/>
    <cellStyle name="Normal 74 2 2 2 5 3 2" xfId="40291" xr:uid="{00000000-0005-0000-0000-0000199C0000}"/>
    <cellStyle name="Normal 74 2 2 2 5 3 3" xfId="25058" xr:uid="{00000000-0005-0000-0000-00001A9C0000}"/>
    <cellStyle name="Normal 74 2 2 2 5 4" xfId="35278" xr:uid="{00000000-0005-0000-0000-00001B9C0000}"/>
    <cellStyle name="Normal 74 2 2 2 5 5" xfId="20045" xr:uid="{00000000-0005-0000-0000-00001C9C0000}"/>
    <cellStyle name="Normal 74 2 2 2 6" xfId="11635" xr:uid="{00000000-0005-0000-0000-00001D9C0000}"/>
    <cellStyle name="Normal 74 2 2 2 6 2" xfId="41966" xr:uid="{00000000-0005-0000-0000-00001E9C0000}"/>
    <cellStyle name="Normal 74 2 2 2 6 3" xfId="26733" xr:uid="{00000000-0005-0000-0000-00001F9C0000}"/>
    <cellStyle name="Normal 74 2 2 2 7" xfId="6614" xr:uid="{00000000-0005-0000-0000-0000209C0000}"/>
    <cellStyle name="Normal 74 2 2 2 7 2" xfId="36949" xr:uid="{00000000-0005-0000-0000-0000219C0000}"/>
    <cellStyle name="Normal 74 2 2 2 7 3" xfId="21716" xr:uid="{00000000-0005-0000-0000-0000229C0000}"/>
    <cellStyle name="Normal 74 2 2 2 8" xfId="31937" xr:uid="{00000000-0005-0000-0000-0000239C0000}"/>
    <cellStyle name="Normal 74 2 2 2 9" xfId="16703" xr:uid="{00000000-0005-0000-0000-0000249C0000}"/>
    <cellStyle name="Normal 74 2 2 3" xfId="1750" xr:uid="{00000000-0005-0000-0000-0000259C0000}"/>
    <cellStyle name="Normal 74 2 2 3 2" xfId="2589" xr:uid="{00000000-0005-0000-0000-0000269C0000}"/>
    <cellStyle name="Normal 74 2 2 3 2 2" xfId="4279" xr:uid="{00000000-0005-0000-0000-0000279C0000}"/>
    <cellStyle name="Normal 74 2 2 3 2 2 2" xfId="14352" xr:uid="{00000000-0005-0000-0000-0000289C0000}"/>
    <cellStyle name="Normal 74 2 2 3 2 2 2 2" xfId="44683" xr:uid="{00000000-0005-0000-0000-0000299C0000}"/>
    <cellStyle name="Normal 74 2 2 3 2 2 2 3" xfId="29450" xr:uid="{00000000-0005-0000-0000-00002A9C0000}"/>
    <cellStyle name="Normal 74 2 2 3 2 2 3" xfId="9332" xr:uid="{00000000-0005-0000-0000-00002B9C0000}"/>
    <cellStyle name="Normal 74 2 2 3 2 2 3 2" xfId="39666" xr:uid="{00000000-0005-0000-0000-00002C9C0000}"/>
    <cellStyle name="Normal 74 2 2 3 2 2 3 3" xfId="24433" xr:uid="{00000000-0005-0000-0000-00002D9C0000}"/>
    <cellStyle name="Normal 74 2 2 3 2 2 4" xfId="34653" xr:uid="{00000000-0005-0000-0000-00002E9C0000}"/>
    <cellStyle name="Normal 74 2 2 3 2 2 5" xfId="19420" xr:uid="{00000000-0005-0000-0000-00002F9C0000}"/>
    <cellStyle name="Normal 74 2 2 3 2 3" xfId="5971" xr:uid="{00000000-0005-0000-0000-0000309C0000}"/>
    <cellStyle name="Normal 74 2 2 3 2 3 2" xfId="16023" xr:uid="{00000000-0005-0000-0000-0000319C0000}"/>
    <cellStyle name="Normal 74 2 2 3 2 3 2 2" xfId="46354" xr:uid="{00000000-0005-0000-0000-0000329C0000}"/>
    <cellStyle name="Normal 74 2 2 3 2 3 2 3" xfId="31121" xr:uid="{00000000-0005-0000-0000-0000339C0000}"/>
    <cellStyle name="Normal 74 2 2 3 2 3 3" xfId="11003" xr:uid="{00000000-0005-0000-0000-0000349C0000}"/>
    <cellStyle name="Normal 74 2 2 3 2 3 3 2" xfId="41337" xr:uid="{00000000-0005-0000-0000-0000359C0000}"/>
    <cellStyle name="Normal 74 2 2 3 2 3 3 3" xfId="26104" xr:uid="{00000000-0005-0000-0000-0000369C0000}"/>
    <cellStyle name="Normal 74 2 2 3 2 3 4" xfId="36324" xr:uid="{00000000-0005-0000-0000-0000379C0000}"/>
    <cellStyle name="Normal 74 2 2 3 2 3 5" xfId="21091" xr:uid="{00000000-0005-0000-0000-0000389C0000}"/>
    <cellStyle name="Normal 74 2 2 3 2 4" xfId="12681" xr:uid="{00000000-0005-0000-0000-0000399C0000}"/>
    <cellStyle name="Normal 74 2 2 3 2 4 2" xfId="43012" xr:uid="{00000000-0005-0000-0000-00003A9C0000}"/>
    <cellStyle name="Normal 74 2 2 3 2 4 3" xfId="27779" xr:uid="{00000000-0005-0000-0000-00003B9C0000}"/>
    <cellStyle name="Normal 74 2 2 3 2 5" xfId="7660" xr:uid="{00000000-0005-0000-0000-00003C9C0000}"/>
    <cellStyle name="Normal 74 2 2 3 2 5 2" xfId="37995" xr:uid="{00000000-0005-0000-0000-00003D9C0000}"/>
    <cellStyle name="Normal 74 2 2 3 2 5 3" xfId="22762" xr:uid="{00000000-0005-0000-0000-00003E9C0000}"/>
    <cellStyle name="Normal 74 2 2 3 2 6" xfId="32983" xr:uid="{00000000-0005-0000-0000-00003F9C0000}"/>
    <cellStyle name="Normal 74 2 2 3 2 7" xfId="17749" xr:uid="{00000000-0005-0000-0000-0000409C0000}"/>
    <cellStyle name="Normal 74 2 2 3 3" xfId="3442" xr:uid="{00000000-0005-0000-0000-0000419C0000}"/>
    <cellStyle name="Normal 74 2 2 3 3 2" xfId="13516" xr:uid="{00000000-0005-0000-0000-0000429C0000}"/>
    <cellStyle name="Normal 74 2 2 3 3 2 2" xfId="43847" xr:uid="{00000000-0005-0000-0000-0000439C0000}"/>
    <cellStyle name="Normal 74 2 2 3 3 2 3" xfId="28614" xr:uid="{00000000-0005-0000-0000-0000449C0000}"/>
    <cellStyle name="Normal 74 2 2 3 3 3" xfId="8496" xr:uid="{00000000-0005-0000-0000-0000459C0000}"/>
    <cellStyle name="Normal 74 2 2 3 3 3 2" xfId="38830" xr:uid="{00000000-0005-0000-0000-0000469C0000}"/>
    <cellStyle name="Normal 74 2 2 3 3 3 3" xfId="23597" xr:uid="{00000000-0005-0000-0000-0000479C0000}"/>
    <cellStyle name="Normal 74 2 2 3 3 4" xfId="33817" xr:uid="{00000000-0005-0000-0000-0000489C0000}"/>
    <cellStyle name="Normal 74 2 2 3 3 5" xfId="18584" xr:uid="{00000000-0005-0000-0000-0000499C0000}"/>
    <cellStyle name="Normal 74 2 2 3 4" xfId="5135" xr:uid="{00000000-0005-0000-0000-00004A9C0000}"/>
    <cellStyle name="Normal 74 2 2 3 4 2" xfId="15187" xr:uid="{00000000-0005-0000-0000-00004B9C0000}"/>
    <cellStyle name="Normal 74 2 2 3 4 2 2" xfId="45518" xr:uid="{00000000-0005-0000-0000-00004C9C0000}"/>
    <cellStyle name="Normal 74 2 2 3 4 2 3" xfId="30285" xr:uid="{00000000-0005-0000-0000-00004D9C0000}"/>
    <cellStyle name="Normal 74 2 2 3 4 3" xfId="10167" xr:uid="{00000000-0005-0000-0000-00004E9C0000}"/>
    <cellStyle name="Normal 74 2 2 3 4 3 2" xfId="40501" xr:uid="{00000000-0005-0000-0000-00004F9C0000}"/>
    <cellStyle name="Normal 74 2 2 3 4 3 3" xfId="25268" xr:uid="{00000000-0005-0000-0000-0000509C0000}"/>
    <cellStyle name="Normal 74 2 2 3 4 4" xfId="35488" xr:uid="{00000000-0005-0000-0000-0000519C0000}"/>
    <cellStyle name="Normal 74 2 2 3 4 5" xfId="20255" xr:uid="{00000000-0005-0000-0000-0000529C0000}"/>
    <cellStyle name="Normal 74 2 2 3 5" xfId="11845" xr:uid="{00000000-0005-0000-0000-0000539C0000}"/>
    <cellStyle name="Normal 74 2 2 3 5 2" xfId="42176" xr:uid="{00000000-0005-0000-0000-0000549C0000}"/>
    <cellStyle name="Normal 74 2 2 3 5 3" xfId="26943" xr:uid="{00000000-0005-0000-0000-0000559C0000}"/>
    <cellStyle name="Normal 74 2 2 3 6" xfId="6824" xr:uid="{00000000-0005-0000-0000-0000569C0000}"/>
    <cellStyle name="Normal 74 2 2 3 6 2" xfId="37159" xr:uid="{00000000-0005-0000-0000-0000579C0000}"/>
    <cellStyle name="Normal 74 2 2 3 6 3" xfId="21926" xr:uid="{00000000-0005-0000-0000-0000589C0000}"/>
    <cellStyle name="Normal 74 2 2 3 7" xfId="32147" xr:uid="{00000000-0005-0000-0000-0000599C0000}"/>
    <cellStyle name="Normal 74 2 2 3 8" xfId="16913" xr:uid="{00000000-0005-0000-0000-00005A9C0000}"/>
    <cellStyle name="Normal 74 2 2 4" xfId="2171" xr:uid="{00000000-0005-0000-0000-00005B9C0000}"/>
    <cellStyle name="Normal 74 2 2 4 2" xfId="3861" xr:uid="{00000000-0005-0000-0000-00005C9C0000}"/>
    <cellStyle name="Normal 74 2 2 4 2 2" xfId="13934" xr:uid="{00000000-0005-0000-0000-00005D9C0000}"/>
    <cellStyle name="Normal 74 2 2 4 2 2 2" xfId="44265" xr:uid="{00000000-0005-0000-0000-00005E9C0000}"/>
    <cellStyle name="Normal 74 2 2 4 2 2 3" xfId="29032" xr:uid="{00000000-0005-0000-0000-00005F9C0000}"/>
    <cellStyle name="Normal 74 2 2 4 2 3" xfId="8914" xr:uid="{00000000-0005-0000-0000-0000609C0000}"/>
    <cellStyle name="Normal 74 2 2 4 2 3 2" xfId="39248" xr:uid="{00000000-0005-0000-0000-0000619C0000}"/>
    <cellStyle name="Normal 74 2 2 4 2 3 3" xfId="24015" xr:uid="{00000000-0005-0000-0000-0000629C0000}"/>
    <cellStyle name="Normal 74 2 2 4 2 4" xfId="34235" xr:uid="{00000000-0005-0000-0000-0000639C0000}"/>
    <cellStyle name="Normal 74 2 2 4 2 5" xfId="19002" xr:uid="{00000000-0005-0000-0000-0000649C0000}"/>
    <cellStyle name="Normal 74 2 2 4 3" xfId="5553" xr:uid="{00000000-0005-0000-0000-0000659C0000}"/>
    <cellStyle name="Normal 74 2 2 4 3 2" xfId="15605" xr:uid="{00000000-0005-0000-0000-0000669C0000}"/>
    <cellStyle name="Normal 74 2 2 4 3 2 2" xfId="45936" xr:uid="{00000000-0005-0000-0000-0000679C0000}"/>
    <cellStyle name="Normal 74 2 2 4 3 2 3" xfId="30703" xr:uid="{00000000-0005-0000-0000-0000689C0000}"/>
    <cellStyle name="Normal 74 2 2 4 3 3" xfId="10585" xr:uid="{00000000-0005-0000-0000-0000699C0000}"/>
    <cellStyle name="Normal 74 2 2 4 3 3 2" xfId="40919" xr:uid="{00000000-0005-0000-0000-00006A9C0000}"/>
    <cellStyle name="Normal 74 2 2 4 3 3 3" xfId="25686" xr:uid="{00000000-0005-0000-0000-00006B9C0000}"/>
    <cellStyle name="Normal 74 2 2 4 3 4" xfId="35906" xr:uid="{00000000-0005-0000-0000-00006C9C0000}"/>
    <cellStyle name="Normal 74 2 2 4 3 5" xfId="20673" xr:uid="{00000000-0005-0000-0000-00006D9C0000}"/>
    <cellStyle name="Normal 74 2 2 4 4" xfId="12263" xr:uid="{00000000-0005-0000-0000-00006E9C0000}"/>
    <cellStyle name="Normal 74 2 2 4 4 2" xfId="42594" xr:uid="{00000000-0005-0000-0000-00006F9C0000}"/>
    <cellStyle name="Normal 74 2 2 4 4 3" xfId="27361" xr:uid="{00000000-0005-0000-0000-0000709C0000}"/>
    <cellStyle name="Normal 74 2 2 4 5" xfId="7242" xr:uid="{00000000-0005-0000-0000-0000719C0000}"/>
    <cellStyle name="Normal 74 2 2 4 5 2" xfId="37577" xr:uid="{00000000-0005-0000-0000-0000729C0000}"/>
    <cellStyle name="Normal 74 2 2 4 5 3" xfId="22344" xr:uid="{00000000-0005-0000-0000-0000739C0000}"/>
    <cellStyle name="Normal 74 2 2 4 6" xfId="32565" xr:uid="{00000000-0005-0000-0000-0000749C0000}"/>
    <cellStyle name="Normal 74 2 2 4 7" xfId="17331" xr:uid="{00000000-0005-0000-0000-0000759C0000}"/>
    <cellStyle name="Normal 74 2 2 5" xfId="3024" xr:uid="{00000000-0005-0000-0000-0000769C0000}"/>
    <cellStyle name="Normal 74 2 2 5 2" xfId="13098" xr:uid="{00000000-0005-0000-0000-0000779C0000}"/>
    <cellStyle name="Normal 74 2 2 5 2 2" xfId="43429" xr:uid="{00000000-0005-0000-0000-0000789C0000}"/>
    <cellStyle name="Normal 74 2 2 5 2 3" xfId="28196" xr:uid="{00000000-0005-0000-0000-0000799C0000}"/>
    <cellStyle name="Normal 74 2 2 5 3" xfId="8078" xr:uid="{00000000-0005-0000-0000-00007A9C0000}"/>
    <cellStyle name="Normal 74 2 2 5 3 2" xfId="38412" xr:uid="{00000000-0005-0000-0000-00007B9C0000}"/>
    <cellStyle name="Normal 74 2 2 5 3 3" xfId="23179" xr:uid="{00000000-0005-0000-0000-00007C9C0000}"/>
    <cellStyle name="Normal 74 2 2 5 4" xfId="33399" xr:uid="{00000000-0005-0000-0000-00007D9C0000}"/>
    <cellStyle name="Normal 74 2 2 5 5" xfId="18166" xr:uid="{00000000-0005-0000-0000-00007E9C0000}"/>
    <cellStyle name="Normal 74 2 2 6" xfId="4717" xr:uid="{00000000-0005-0000-0000-00007F9C0000}"/>
    <cellStyle name="Normal 74 2 2 6 2" xfId="14769" xr:uid="{00000000-0005-0000-0000-0000809C0000}"/>
    <cellStyle name="Normal 74 2 2 6 2 2" xfId="45100" xr:uid="{00000000-0005-0000-0000-0000819C0000}"/>
    <cellStyle name="Normal 74 2 2 6 2 3" xfId="29867" xr:uid="{00000000-0005-0000-0000-0000829C0000}"/>
    <cellStyle name="Normal 74 2 2 6 3" xfId="9749" xr:uid="{00000000-0005-0000-0000-0000839C0000}"/>
    <cellStyle name="Normal 74 2 2 6 3 2" xfId="40083" xr:uid="{00000000-0005-0000-0000-0000849C0000}"/>
    <cellStyle name="Normal 74 2 2 6 3 3" xfId="24850" xr:uid="{00000000-0005-0000-0000-0000859C0000}"/>
    <cellStyle name="Normal 74 2 2 6 4" xfId="35070" xr:uid="{00000000-0005-0000-0000-0000869C0000}"/>
    <cellStyle name="Normal 74 2 2 6 5" xfId="19837" xr:uid="{00000000-0005-0000-0000-0000879C0000}"/>
    <cellStyle name="Normal 74 2 2 7" xfId="11427" xr:uid="{00000000-0005-0000-0000-0000889C0000}"/>
    <cellStyle name="Normal 74 2 2 7 2" xfId="41758" xr:uid="{00000000-0005-0000-0000-0000899C0000}"/>
    <cellStyle name="Normal 74 2 2 7 3" xfId="26525" xr:uid="{00000000-0005-0000-0000-00008A9C0000}"/>
    <cellStyle name="Normal 74 2 2 8" xfId="6406" xr:uid="{00000000-0005-0000-0000-00008B9C0000}"/>
    <cellStyle name="Normal 74 2 2 8 2" xfId="36741" xr:uid="{00000000-0005-0000-0000-00008C9C0000}"/>
    <cellStyle name="Normal 74 2 2 8 3" xfId="21508" xr:uid="{00000000-0005-0000-0000-00008D9C0000}"/>
    <cellStyle name="Normal 74 2 2 9" xfId="31729" xr:uid="{00000000-0005-0000-0000-00008E9C0000}"/>
    <cellStyle name="Normal 74 2 3" xfId="1433" xr:uid="{00000000-0005-0000-0000-00008F9C0000}"/>
    <cellStyle name="Normal 74 2 3 2" xfId="1854" xr:uid="{00000000-0005-0000-0000-0000909C0000}"/>
    <cellStyle name="Normal 74 2 3 2 2" xfId="2693" xr:uid="{00000000-0005-0000-0000-0000919C0000}"/>
    <cellStyle name="Normal 74 2 3 2 2 2" xfId="4383" xr:uid="{00000000-0005-0000-0000-0000929C0000}"/>
    <cellStyle name="Normal 74 2 3 2 2 2 2" xfId="14456" xr:uid="{00000000-0005-0000-0000-0000939C0000}"/>
    <cellStyle name="Normal 74 2 3 2 2 2 2 2" xfId="44787" xr:uid="{00000000-0005-0000-0000-0000949C0000}"/>
    <cellStyle name="Normal 74 2 3 2 2 2 2 3" xfId="29554" xr:uid="{00000000-0005-0000-0000-0000959C0000}"/>
    <cellStyle name="Normal 74 2 3 2 2 2 3" xfId="9436" xr:uid="{00000000-0005-0000-0000-0000969C0000}"/>
    <cellStyle name="Normal 74 2 3 2 2 2 3 2" xfId="39770" xr:uid="{00000000-0005-0000-0000-0000979C0000}"/>
    <cellStyle name="Normal 74 2 3 2 2 2 3 3" xfId="24537" xr:uid="{00000000-0005-0000-0000-0000989C0000}"/>
    <cellStyle name="Normal 74 2 3 2 2 2 4" xfId="34757" xr:uid="{00000000-0005-0000-0000-0000999C0000}"/>
    <cellStyle name="Normal 74 2 3 2 2 2 5" xfId="19524" xr:uid="{00000000-0005-0000-0000-00009A9C0000}"/>
    <cellStyle name="Normal 74 2 3 2 2 3" xfId="6075" xr:uid="{00000000-0005-0000-0000-00009B9C0000}"/>
    <cellStyle name="Normal 74 2 3 2 2 3 2" xfId="16127" xr:uid="{00000000-0005-0000-0000-00009C9C0000}"/>
    <cellStyle name="Normal 74 2 3 2 2 3 2 2" xfId="46458" xr:uid="{00000000-0005-0000-0000-00009D9C0000}"/>
    <cellStyle name="Normal 74 2 3 2 2 3 2 3" xfId="31225" xr:uid="{00000000-0005-0000-0000-00009E9C0000}"/>
    <cellStyle name="Normal 74 2 3 2 2 3 3" xfId="11107" xr:uid="{00000000-0005-0000-0000-00009F9C0000}"/>
    <cellStyle name="Normal 74 2 3 2 2 3 3 2" xfId="41441" xr:uid="{00000000-0005-0000-0000-0000A09C0000}"/>
    <cellStyle name="Normal 74 2 3 2 2 3 3 3" xfId="26208" xr:uid="{00000000-0005-0000-0000-0000A19C0000}"/>
    <cellStyle name="Normal 74 2 3 2 2 3 4" xfId="36428" xr:uid="{00000000-0005-0000-0000-0000A29C0000}"/>
    <cellStyle name="Normal 74 2 3 2 2 3 5" xfId="21195" xr:uid="{00000000-0005-0000-0000-0000A39C0000}"/>
    <cellStyle name="Normal 74 2 3 2 2 4" xfId="12785" xr:uid="{00000000-0005-0000-0000-0000A49C0000}"/>
    <cellStyle name="Normal 74 2 3 2 2 4 2" xfId="43116" xr:uid="{00000000-0005-0000-0000-0000A59C0000}"/>
    <cellStyle name="Normal 74 2 3 2 2 4 3" xfId="27883" xr:uid="{00000000-0005-0000-0000-0000A69C0000}"/>
    <cellStyle name="Normal 74 2 3 2 2 5" xfId="7764" xr:uid="{00000000-0005-0000-0000-0000A79C0000}"/>
    <cellStyle name="Normal 74 2 3 2 2 5 2" xfId="38099" xr:uid="{00000000-0005-0000-0000-0000A89C0000}"/>
    <cellStyle name="Normal 74 2 3 2 2 5 3" xfId="22866" xr:uid="{00000000-0005-0000-0000-0000A99C0000}"/>
    <cellStyle name="Normal 74 2 3 2 2 6" xfId="33087" xr:uid="{00000000-0005-0000-0000-0000AA9C0000}"/>
    <cellStyle name="Normal 74 2 3 2 2 7" xfId="17853" xr:uid="{00000000-0005-0000-0000-0000AB9C0000}"/>
    <cellStyle name="Normal 74 2 3 2 3" xfId="3546" xr:uid="{00000000-0005-0000-0000-0000AC9C0000}"/>
    <cellStyle name="Normal 74 2 3 2 3 2" xfId="13620" xr:uid="{00000000-0005-0000-0000-0000AD9C0000}"/>
    <cellStyle name="Normal 74 2 3 2 3 2 2" xfId="43951" xr:uid="{00000000-0005-0000-0000-0000AE9C0000}"/>
    <cellStyle name="Normal 74 2 3 2 3 2 3" xfId="28718" xr:uid="{00000000-0005-0000-0000-0000AF9C0000}"/>
    <cellStyle name="Normal 74 2 3 2 3 3" xfId="8600" xr:uid="{00000000-0005-0000-0000-0000B09C0000}"/>
    <cellStyle name="Normal 74 2 3 2 3 3 2" xfId="38934" xr:uid="{00000000-0005-0000-0000-0000B19C0000}"/>
    <cellStyle name="Normal 74 2 3 2 3 3 3" xfId="23701" xr:uid="{00000000-0005-0000-0000-0000B29C0000}"/>
    <cellStyle name="Normal 74 2 3 2 3 4" xfId="33921" xr:uid="{00000000-0005-0000-0000-0000B39C0000}"/>
    <cellStyle name="Normal 74 2 3 2 3 5" xfId="18688" xr:uid="{00000000-0005-0000-0000-0000B49C0000}"/>
    <cellStyle name="Normal 74 2 3 2 4" xfId="5239" xr:uid="{00000000-0005-0000-0000-0000B59C0000}"/>
    <cellStyle name="Normal 74 2 3 2 4 2" xfId="15291" xr:uid="{00000000-0005-0000-0000-0000B69C0000}"/>
    <cellStyle name="Normal 74 2 3 2 4 2 2" xfId="45622" xr:uid="{00000000-0005-0000-0000-0000B79C0000}"/>
    <cellStyle name="Normal 74 2 3 2 4 2 3" xfId="30389" xr:uid="{00000000-0005-0000-0000-0000B89C0000}"/>
    <cellStyle name="Normal 74 2 3 2 4 3" xfId="10271" xr:uid="{00000000-0005-0000-0000-0000B99C0000}"/>
    <cellStyle name="Normal 74 2 3 2 4 3 2" xfId="40605" xr:uid="{00000000-0005-0000-0000-0000BA9C0000}"/>
    <cellStyle name="Normal 74 2 3 2 4 3 3" xfId="25372" xr:uid="{00000000-0005-0000-0000-0000BB9C0000}"/>
    <cellStyle name="Normal 74 2 3 2 4 4" xfId="35592" xr:uid="{00000000-0005-0000-0000-0000BC9C0000}"/>
    <cellStyle name="Normal 74 2 3 2 4 5" xfId="20359" xr:uid="{00000000-0005-0000-0000-0000BD9C0000}"/>
    <cellStyle name="Normal 74 2 3 2 5" xfId="11949" xr:uid="{00000000-0005-0000-0000-0000BE9C0000}"/>
    <cellStyle name="Normal 74 2 3 2 5 2" xfId="42280" xr:uid="{00000000-0005-0000-0000-0000BF9C0000}"/>
    <cellStyle name="Normal 74 2 3 2 5 3" xfId="27047" xr:uid="{00000000-0005-0000-0000-0000C09C0000}"/>
    <cellStyle name="Normal 74 2 3 2 6" xfId="6928" xr:uid="{00000000-0005-0000-0000-0000C19C0000}"/>
    <cellStyle name="Normal 74 2 3 2 6 2" xfId="37263" xr:uid="{00000000-0005-0000-0000-0000C29C0000}"/>
    <cellStyle name="Normal 74 2 3 2 6 3" xfId="22030" xr:uid="{00000000-0005-0000-0000-0000C39C0000}"/>
    <cellStyle name="Normal 74 2 3 2 7" xfId="32251" xr:uid="{00000000-0005-0000-0000-0000C49C0000}"/>
    <cellStyle name="Normal 74 2 3 2 8" xfId="17017" xr:uid="{00000000-0005-0000-0000-0000C59C0000}"/>
    <cellStyle name="Normal 74 2 3 3" xfId="2275" xr:uid="{00000000-0005-0000-0000-0000C69C0000}"/>
    <cellStyle name="Normal 74 2 3 3 2" xfId="3965" xr:uid="{00000000-0005-0000-0000-0000C79C0000}"/>
    <cellStyle name="Normal 74 2 3 3 2 2" xfId="14038" xr:uid="{00000000-0005-0000-0000-0000C89C0000}"/>
    <cellStyle name="Normal 74 2 3 3 2 2 2" xfId="44369" xr:uid="{00000000-0005-0000-0000-0000C99C0000}"/>
    <cellStyle name="Normal 74 2 3 3 2 2 3" xfId="29136" xr:uid="{00000000-0005-0000-0000-0000CA9C0000}"/>
    <cellStyle name="Normal 74 2 3 3 2 3" xfId="9018" xr:uid="{00000000-0005-0000-0000-0000CB9C0000}"/>
    <cellStyle name="Normal 74 2 3 3 2 3 2" xfId="39352" xr:uid="{00000000-0005-0000-0000-0000CC9C0000}"/>
    <cellStyle name="Normal 74 2 3 3 2 3 3" xfId="24119" xr:uid="{00000000-0005-0000-0000-0000CD9C0000}"/>
    <cellStyle name="Normal 74 2 3 3 2 4" xfId="34339" xr:uid="{00000000-0005-0000-0000-0000CE9C0000}"/>
    <cellStyle name="Normal 74 2 3 3 2 5" xfId="19106" xr:uid="{00000000-0005-0000-0000-0000CF9C0000}"/>
    <cellStyle name="Normal 74 2 3 3 3" xfId="5657" xr:uid="{00000000-0005-0000-0000-0000D09C0000}"/>
    <cellStyle name="Normal 74 2 3 3 3 2" xfId="15709" xr:uid="{00000000-0005-0000-0000-0000D19C0000}"/>
    <cellStyle name="Normal 74 2 3 3 3 2 2" xfId="46040" xr:uid="{00000000-0005-0000-0000-0000D29C0000}"/>
    <cellStyle name="Normal 74 2 3 3 3 2 3" xfId="30807" xr:uid="{00000000-0005-0000-0000-0000D39C0000}"/>
    <cellStyle name="Normal 74 2 3 3 3 3" xfId="10689" xr:uid="{00000000-0005-0000-0000-0000D49C0000}"/>
    <cellStyle name="Normal 74 2 3 3 3 3 2" xfId="41023" xr:uid="{00000000-0005-0000-0000-0000D59C0000}"/>
    <cellStyle name="Normal 74 2 3 3 3 3 3" xfId="25790" xr:uid="{00000000-0005-0000-0000-0000D69C0000}"/>
    <cellStyle name="Normal 74 2 3 3 3 4" xfId="36010" xr:uid="{00000000-0005-0000-0000-0000D79C0000}"/>
    <cellStyle name="Normal 74 2 3 3 3 5" xfId="20777" xr:uid="{00000000-0005-0000-0000-0000D89C0000}"/>
    <cellStyle name="Normal 74 2 3 3 4" xfId="12367" xr:uid="{00000000-0005-0000-0000-0000D99C0000}"/>
    <cellStyle name="Normal 74 2 3 3 4 2" xfId="42698" xr:uid="{00000000-0005-0000-0000-0000DA9C0000}"/>
    <cellStyle name="Normal 74 2 3 3 4 3" xfId="27465" xr:uid="{00000000-0005-0000-0000-0000DB9C0000}"/>
    <cellStyle name="Normal 74 2 3 3 5" xfId="7346" xr:uid="{00000000-0005-0000-0000-0000DC9C0000}"/>
    <cellStyle name="Normal 74 2 3 3 5 2" xfId="37681" xr:uid="{00000000-0005-0000-0000-0000DD9C0000}"/>
    <cellStyle name="Normal 74 2 3 3 5 3" xfId="22448" xr:uid="{00000000-0005-0000-0000-0000DE9C0000}"/>
    <cellStyle name="Normal 74 2 3 3 6" xfId="32669" xr:uid="{00000000-0005-0000-0000-0000DF9C0000}"/>
    <cellStyle name="Normal 74 2 3 3 7" xfId="17435" xr:uid="{00000000-0005-0000-0000-0000E09C0000}"/>
    <cellStyle name="Normal 74 2 3 4" xfId="3128" xr:uid="{00000000-0005-0000-0000-0000E19C0000}"/>
    <cellStyle name="Normal 74 2 3 4 2" xfId="13202" xr:uid="{00000000-0005-0000-0000-0000E29C0000}"/>
    <cellStyle name="Normal 74 2 3 4 2 2" xfId="43533" xr:uid="{00000000-0005-0000-0000-0000E39C0000}"/>
    <cellStyle name="Normal 74 2 3 4 2 3" xfId="28300" xr:uid="{00000000-0005-0000-0000-0000E49C0000}"/>
    <cellStyle name="Normal 74 2 3 4 3" xfId="8182" xr:uid="{00000000-0005-0000-0000-0000E59C0000}"/>
    <cellStyle name="Normal 74 2 3 4 3 2" xfId="38516" xr:uid="{00000000-0005-0000-0000-0000E69C0000}"/>
    <cellStyle name="Normal 74 2 3 4 3 3" xfId="23283" xr:uid="{00000000-0005-0000-0000-0000E79C0000}"/>
    <cellStyle name="Normal 74 2 3 4 4" xfId="33503" xr:uid="{00000000-0005-0000-0000-0000E89C0000}"/>
    <cellStyle name="Normal 74 2 3 4 5" xfId="18270" xr:uid="{00000000-0005-0000-0000-0000E99C0000}"/>
    <cellStyle name="Normal 74 2 3 5" xfId="4821" xr:uid="{00000000-0005-0000-0000-0000EA9C0000}"/>
    <cellStyle name="Normal 74 2 3 5 2" xfId="14873" xr:uid="{00000000-0005-0000-0000-0000EB9C0000}"/>
    <cellStyle name="Normal 74 2 3 5 2 2" xfId="45204" xr:uid="{00000000-0005-0000-0000-0000EC9C0000}"/>
    <cellStyle name="Normal 74 2 3 5 2 3" xfId="29971" xr:uid="{00000000-0005-0000-0000-0000ED9C0000}"/>
    <cellStyle name="Normal 74 2 3 5 3" xfId="9853" xr:uid="{00000000-0005-0000-0000-0000EE9C0000}"/>
    <cellStyle name="Normal 74 2 3 5 3 2" xfId="40187" xr:uid="{00000000-0005-0000-0000-0000EF9C0000}"/>
    <cellStyle name="Normal 74 2 3 5 3 3" xfId="24954" xr:uid="{00000000-0005-0000-0000-0000F09C0000}"/>
    <cellStyle name="Normal 74 2 3 5 4" xfId="35174" xr:uid="{00000000-0005-0000-0000-0000F19C0000}"/>
    <cellStyle name="Normal 74 2 3 5 5" xfId="19941" xr:uid="{00000000-0005-0000-0000-0000F29C0000}"/>
    <cellStyle name="Normal 74 2 3 6" xfId="11531" xr:uid="{00000000-0005-0000-0000-0000F39C0000}"/>
    <cellStyle name="Normal 74 2 3 6 2" xfId="41862" xr:uid="{00000000-0005-0000-0000-0000F49C0000}"/>
    <cellStyle name="Normal 74 2 3 6 3" xfId="26629" xr:uid="{00000000-0005-0000-0000-0000F59C0000}"/>
    <cellStyle name="Normal 74 2 3 7" xfId="6510" xr:uid="{00000000-0005-0000-0000-0000F69C0000}"/>
    <cellStyle name="Normal 74 2 3 7 2" xfId="36845" xr:uid="{00000000-0005-0000-0000-0000F79C0000}"/>
    <cellStyle name="Normal 74 2 3 7 3" xfId="21612" xr:uid="{00000000-0005-0000-0000-0000F89C0000}"/>
    <cellStyle name="Normal 74 2 3 8" xfId="31833" xr:uid="{00000000-0005-0000-0000-0000F99C0000}"/>
    <cellStyle name="Normal 74 2 3 9" xfId="16599" xr:uid="{00000000-0005-0000-0000-0000FA9C0000}"/>
    <cellStyle name="Normal 74 2 4" xfId="1646" xr:uid="{00000000-0005-0000-0000-0000FB9C0000}"/>
    <cellStyle name="Normal 74 2 4 2" xfId="2485" xr:uid="{00000000-0005-0000-0000-0000FC9C0000}"/>
    <cellStyle name="Normal 74 2 4 2 2" xfId="4175" xr:uid="{00000000-0005-0000-0000-0000FD9C0000}"/>
    <cellStyle name="Normal 74 2 4 2 2 2" xfId="14248" xr:uid="{00000000-0005-0000-0000-0000FE9C0000}"/>
    <cellStyle name="Normal 74 2 4 2 2 2 2" xfId="44579" xr:uid="{00000000-0005-0000-0000-0000FF9C0000}"/>
    <cellStyle name="Normal 74 2 4 2 2 2 3" xfId="29346" xr:uid="{00000000-0005-0000-0000-0000009D0000}"/>
    <cellStyle name="Normal 74 2 4 2 2 3" xfId="9228" xr:uid="{00000000-0005-0000-0000-0000019D0000}"/>
    <cellStyle name="Normal 74 2 4 2 2 3 2" xfId="39562" xr:uid="{00000000-0005-0000-0000-0000029D0000}"/>
    <cellStyle name="Normal 74 2 4 2 2 3 3" xfId="24329" xr:uid="{00000000-0005-0000-0000-0000039D0000}"/>
    <cellStyle name="Normal 74 2 4 2 2 4" xfId="34549" xr:uid="{00000000-0005-0000-0000-0000049D0000}"/>
    <cellStyle name="Normal 74 2 4 2 2 5" xfId="19316" xr:uid="{00000000-0005-0000-0000-0000059D0000}"/>
    <cellStyle name="Normal 74 2 4 2 3" xfId="5867" xr:uid="{00000000-0005-0000-0000-0000069D0000}"/>
    <cellStyle name="Normal 74 2 4 2 3 2" xfId="15919" xr:uid="{00000000-0005-0000-0000-0000079D0000}"/>
    <cellStyle name="Normal 74 2 4 2 3 2 2" xfId="46250" xr:uid="{00000000-0005-0000-0000-0000089D0000}"/>
    <cellStyle name="Normal 74 2 4 2 3 2 3" xfId="31017" xr:uid="{00000000-0005-0000-0000-0000099D0000}"/>
    <cellStyle name="Normal 74 2 4 2 3 3" xfId="10899" xr:uid="{00000000-0005-0000-0000-00000A9D0000}"/>
    <cellStyle name="Normal 74 2 4 2 3 3 2" xfId="41233" xr:uid="{00000000-0005-0000-0000-00000B9D0000}"/>
    <cellStyle name="Normal 74 2 4 2 3 3 3" xfId="26000" xr:uid="{00000000-0005-0000-0000-00000C9D0000}"/>
    <cellStyle name="Normal 74 2 4 2 3 4" xfId="36220" xr:uid="{00000000-0005-0000-0000-00000D9D0000}"/>
    <cellStyle name="Normal 74 2 4 2 3 5" xfId="20987" xr:uid="{00000000-0005-0000-0000-00000E9D0000}"/>
    <cellStyle name="Normal 74 2 4 2 4" xfId="12577" xr:uid="{00000000-0005-0000-0000-00000F9D0000}"/>
    <cellStyle name="Normal 74 2 4 2 4 2" xfId="42908" xr:uid="{00000000-0005-0000-0000-0000109D0000}"/>
    <cellStyle name="Normal 74 2 4 2 4 3" xfId="27675" xr:uid="{00000000-0005-0000-0000-0000119D0000}"/>
    <cellStyle name="Normal 74 2 4 2 5" xfId="7556" xr:uid="{00000000-0005-0000-0000-0000129D0000}"/>
    <cellStyle name="Normal 74 2 4 2 5 2" xfId="37891" xr:uid="{00000000-0005-0000-0000-0000139D0000}"/>
    <cellStyle name="Normal 74 2 4 2 5 3" xfId="22658" xr:uid="{00000000-0005-0000-0000-0000149D0000}"/>
    <cellStyle name="Normal 74 2 4 2 6" xfId="32879" xr:uid="{00000000-0005-0000-0000-0000159D0000}"/>
    <cellStyle name="Normal 74 2 4 2 7" xfId="17645" xr:uid="{00000000-0005-0000-0000-0000169D0000}"/>
    <cellStyle name="Normal 74 2 4 3" xfId="3338" xr:uid="{00000000-0005-0000-0000-0000179D0000}"/>
    <cellStyle name="Normal 74 2 4 3 2" xfId="13412" xr:uid="{00000000-0005-0000-0000-0000189D0000}"/>
    <cellStyle name="Normal 74 2 4 3 2 2" xfId="43743" xr:uid="{00000000-0005-0000-0000-0000199D0000}"/>
    <cellStyle name="Normal 74 2 4 3 2 3" xfId="28510" xr:uid="{00000000-0005-0000-0000-00001A9D0000}"/>
    <cellStyle name="Normal 74 2 4 3 3" xfId="8392" xr:uid="{00000000-0005-0000-0000-00001B9D0000}"/>
    <cellStyle name="Normal 74 2 4 3 3 2" xfId="38726" xr:uid="{00000000-0005-0000-0000-00001C9D0000}"/>
    <cellStyle name="Normal 74 2 4 3 3 3" xfId="23493" xr:uid="{00000000-0005-0000-0000-00001D9D0000}"/>
    <cellStyle name="Normal 74 2 4 3 4" xfId="33713" xr:uid="{00000000-0005-0000-0000-00001E9D0000}"/>
    <cellStyle name="Normal 74 2 4 3 5" xfId="18480" xr:uid="{00000000-0005-0000-0000-00001F9D0000}"/>
    <cellStyle name="Normal 74 2 4 4" xfId="5031" xr:uid="{00000000-0005-0000-0000-0000209D0000}"/>
    <cellStyle name="Normal 74 2 4 4 2" xfId="15083" xr:uid="{00000000-0005-0000-0000-0000219D0000}"/>
    <cellStyle name="Normal 74 2 4 4 2 2" xfId="45414" xr:uid="{00000000-0005-0000-0000-0000229D0000}"/>
    <cellStyle name="Normal 74 2 4 4 2 3" xfId="30181" xr:uid="{00000000-0005-0000-0000-0000239D0000}"/>
    <cellStyle name="Normal 74 2 4 4 3" xfId="10063" xr:uid="{00000000-0005-0000-0000-0000249D0000}"/>
    <cellStyle name="Normal 74 2 4 4 3 2" xfId="40397" xr:uid="{00000000-0005-0000-0000-0000259D0000}"/>
    <cellStyle name="Normal 74 2 4 4 3 3" xfId="25164" xr:uid="{00000000-0005-0000-0000-0000269D0000}"/>
    <cellStyle name="Normal 74 2 4 4 4" xfId="35384" xr:uid="{00000000-0005-0000-0000-0000279D0000}"/>
    <cellStyle name="Normal 74 2 4 4 5" xfId="20151" xr:uid="{00000000-0005-0000-0000-0000289D0000}"/>
    <cellStyle name="Normal 74 2 4 5" xfId="11741" xr:uid="{00000000-0005-0000-0000-0000299D0000}"/>
    <cellStyle name="Normal 74 2 4 5 2" xfId="42072" xr:uid="{00000000-0005-0000-0000-00002A9D0000}"/>
    <cellStyle name="Normal 74 2 4 5 3" xfId="26839" xr:uid="{00000000-0005-0000-0000-00002B9D0000}"/>
    <cellStyle name="Normal 74 2 4 6" xfId="6720" xr:uid="{00000000-0005-0000-0000-00002C9D0000}"/>
    <cellStyle name="Normal 74 2 4 6 2" xfId="37055" xr:uid="{00000000-0005-0000-0000-00002D9D0000}"/>
    <cellStyle name="Normal 74 2 4 6 3" xfId="21822" xr:uid="{00000000-0005-0000-0000-00002E9D0000}"/>
    <cellStyle name="Normal 74 2 4 7" xfId="32043" xr:uid="{00000000-0005-0000-0000-00002F9D0000}"/>
    <cellStyle name="Normal 74 2 4 8" xfId="16809" xr:uid="{00000000-0005-0000-0000-0000309D0000}"/>
    <cellStyle name="Normal 74 2 5" xfId="2067" xr:uid="{00000000-0005-0000-0000-0000319D0000}"/>
    <cellStyle name="Normal 74 2 5 2" xfId="3757" xr:uid="{00000000-0005-0000-0000-0000329D0000}"/>
    <cellStyle name="Normal 74 2 5 2 2" xfId="13830" xr:uid="{00000000-0005-0000-0000-0000339D0000}"/>
    <cellStyle name="Normal 74 2 5 2 2 2" xfId="44161" xr:uid="{00000000-0005-0000-0000-0000349D0000}"/>
    <cellStyle name="Normal 74 2 5 2 2 3" xfId="28928" xr:uid="{00000000-0005-0000-0000-0000359D0000}"/>
    <cellStyle name="Normal 74 2 5 2 3" xfId="8810" xr:uid="{00000000-0005-0000-0000-0000369D0000}"/>
    <cellStyle name="Normal 74 2 5 2 3 2" xfId="39144" xr:uid="{00000000-0005-0000-0000-0000379D0000}"/>
    <cellStyle name="Normal 74 2 5 2 3 3" xfId="23911" xr:uid="{00000000-0005-0000-0000-0000389D0000}"/>
    <cellStyle name="Normal 74 2 5 2 4" xfId="34131" xr:uid="{00000000-0005-0000-0000-0000399D0000}"/>
    <cellStyle name="Normal 74 2 5 2 5" xfId="18898" xr:uid="{00000000-0005-0000-0000-00003A9D0000}"/>
    <cellStyle name="Normal 74 2 5 3" xfId="5449" xr:uid="{00000000-0005-0000-0000-00003B9D0000}"/>
    <cellStyle name="Normal 74 2 5 3 2" xfId="15501" xr:uid="{00000000-0005-0000-0000-00003C9D0000}"/>
    <cellStyle name="Normal 74 2 5 3 2 2" xfId="45832" xr:uid="{00000000-0005-0000-0000-00003D9D0000}"/>
    <cellStyle name="Normal 74 2 5 3 2 3" xfId="30599" xr:uid="{00000000-0005-0000-0000-00003E9D0000}"/>
    <cellStyle name="Normal 74 2 5 3 3" xfId="10481" xr:uid="{00000000-0005-0000-0000-00003F9D0000}"/>
    <cellStyle name="Normal 74 2 5 3 3 2" xfId="40815" xr:uid="{00000000-0005-0000-0000-0000409D0000}"/>
    <cellStyle name="Normal 74 2 5 3 3 3" xfId="25582" xr:uid="{00000000-0005-0000-0000-0000419D0000}"/>
    <cellStyle name="Normal 74 2 5 3 4" xfId="35802" xr:uid="{00000000-0005-0000-0000-0000429D0000}"/>
    <cellStyle name="Normal 74 2 5 3 5" xfId="20569" xr:uid="{00000000-0005-0000-0000-0000439D0000}"/>
    <cellStyle name="Normal 74 2 5 4" xfId="12159" xr:uid="{00000000-0005-0000-0000-0000449D0000}"/>
    <cellStyle name="Normal 74 2 5 4 2" xfId="42490" xr:uid="{00000000-0005-0000-0000-0000459D0000}"/>
    <cellStyle name="Normal 74 2 5 4 3" xfId="27257" xr:uid="{00000000-0005-0000-0000-0000469D0000}"/>
    <cellStyle name="Normal 74 2 5 5" xfId="7138" xr:uid="{00000000-0005-0000-0000-0000479D0000}"/>
    <cellStyle name="Normal 74 2 5 5 2" xfId="37473" xr:uid="{00000000-0005-0000-0000-0000489D0000}"/>
    <cellStyle name="Normal 74 2 5 5 3" xfId="22240" xr:uid="{00000000-0005-0000-0000-0000499D0000}"/>
    <cellStyle name="Normal 74 2 5 6" xfId="32461" xr:uid="{00000000-0005-0000-0000-00004A9D0000}"/>
    <cellStyle name="Normal 74 2 5 7" xfId="17227" xr:uid="{00000000-0005-0000-0000-00004B9D0000}"/>
    <cellStyle name="Normal 74 2 6" xfId="2920" xr:uid="{00000000-0005-0000-0000-00004C9D0000}"/>
    <cellStyle name="Normal 74 2 6 2" xfId="12994" xr:uid="{00000000-0005-0000-0000-00004D9D0000}"/>
    <cellStyle name="Normal 74 2 6 2 2" xfId="43325" xr:uid="{00000000-0005-0000-0000-00004E9D0000}"/>
    <cellStyle name="Normal 74 2 6 2 3" xfId="28092" xr:uid="{00000000-0005-0000-0000-00004F9D0000}"/>
    <cellStyle name="Normal 74 2 6 3" xfId="7974" xr:uid="{00000000-0005-0000-0000-0000509D0000}"/>
    <cellStyle name="Normal 74 2 6 3 2" xfId="38308" xr:uid="{00000000-0005-0000-0000-0000519D0000}"/>
    <cellStyle name="Normal 74 2 6 3 3" xfId="23075" xr:uid="{00000000-0005-0000-0000-0000529D0000}"/>
    <cellStyle name="Normal 74 2 6 4" xfId="33295" xr:uid="{00000000-0005-0000-0000-0000539D0000}"/>
    <cellStyle name="Normal 74 2 6 5" xfId="18062" xr:uid="{00000000-0005-0000-0000-0000549D0000}"/>
    <cellStyle name="Normal 74 2 7" xfId="4613" xr:uid="{00000000-0005-0000-0000-0000559D0000}"/>
    <cellStyle name="Normal 74 2 7 2" xfId="14665" xr:uid="{00000000-0005-0000-0000-0000569D0000}"/>
    <cellStyle name="Normal 74 2 7 2 2" xfId="44996" xr:uid="{00000000-0005-0000-0000-0000579D0000}"/>
    <cellStyle name="Normal 74 2 7 2 3" xfId="29763" xr:uid="{00000000-0005-0000-0000-0000589D0000}"/>
    <cellStyle name="Normal 74 2 7 3" xfId="9645" xr:uid="{00000000-0005-0000-0000-0000599D0000}"/>
    <cellStyle name="Normal 74 2 7 3 2" xfId="39979" xr:uid="{00000000-0005-0000-0000-00005A9D0000}"/>
    <cellStyle name="Normal 74 2 7 3 3" xfId="24746" xr:uid="{00000000-0005-0000-0000-00005B9D0000}"/>
    <cellStyle name="Normal 74 2 7 4" xfId="34966" xr:uid="{00000000-0005-0000-0000-00005C9D0000}"/>
    <cellStyle name="Normal 74 2 7 5" xfId="19733" xr:uid="{00000000-0005-0000-0000-00005D9D0000}"/>
    <cellStyle name="Normal 74 2 8" xfId="11323" xr:uid="{00000000-0005-0000-0000-00005E9D0000}"/>
    <cellStyle name="Normal 74 2 8 2" xfId="41654" xr:uid="{00000000-0005-0000-0000-00005F9D0000}"/>
    <cellStyle name="Normal 74 2 8 3" xfId="26421" xr:uid="{00000000-0005-0000-0000-0000609D0000}"/>
    <cellStyle name="Normal 74 2 9" xfId="6302" xr:uid="{00000000-0005-0000-0000-0000619D0000}"/>
    <cellStyle name="Normal 74 2 9 2" xfId="36637" xr:uid="{00000000-0005-0000-0000-0000629D0000}"/>
    <cellStyle name="Normal 74 2 9 3" xfId="21404" xr:uid="{00000000-0005-0000-0000-0000639D0000}"/>
    <cellStyle name="Normal 74 3" xfId="1266" xr:uid="{00000000-0005-0000-0000-0000649D0000}"/>
    <cellStyle name="Normal 74 3 10" xfId="16443" xr:uid="{00000000-0005-0000-0000-0000659D0000}"/>
    <cellStyle name="Normal 74 3 2" xfId="1485" xr:uid="{00000000-0005-0000-0000-0000669D0000}"/>
    <cellStyle name="Normal 74 3 2 2" xfId="1906" xr:uid="{00000000-0005-0000-0000-0000679D0000}"/>
    <cellStyle name="Normal 74 3 2 2 2" xfId="2745" xr:uid="{00000000-0005-0000-0000-0000689D0000}"/>
    <cellStyle name="Normal 74 3 2 2 2 2" xfId="4435" xr:uid="{00000000-0005-0000-0000-0000699D0000}"/>
    <cellStyle name="Normal 74 3 2 2 2 2 2" xfId="14508" xr:uid="{00000000-0005-0000-0000-00006A9D0000}"/>
    <cellStyle name="Normal 74 3 2 2 2 2 2 2" xfId="44839" xr:uid="{00000000-0005-0000-0000-00006B9D0000}"/>
    <cellStyle name="Normal 74 3 2 2 2 2 2 3" xfId="29606" xr:uid="{00000000-0005-0000-0000-00006C9D0000}"/>
    <cellStyle name="Normal 74 3 2 2 2 2 3" xfId="9488" xr:uid="{00000000-0005-0000-0000-00006D9D0000}"/>
    <cellStyle name="Normal 74 3 2 2 2 2 3 2" xfId="39822" xr:uid="{00000000-0005-0000-0000-00006E9D0000}"/>
    <cellStyle name="Normal 74 3 2 2 2 2 3 3" xfId="24589" xr:uid="{00000000-0005-0000-0000-00006F9D0000}"/>
    <cellStyle name="Normal 74 3 2 2 2 2 4" xfId="34809" xr:uid="{00000000-0005-0000-0000-0000709D0000}"/>
    <cellStyle name="Normal 74 3 2 2 2 2 5" xfId="19576" xr:uid="{00000000-0005-0000-0000-0000719D0000}"/>
    <cellStyle name="Normal 74 3 2 2 2 3" xfId="6127" xr:uid="{00000000-0005-0000-0000-0000729D0000}"/>
    <cellStyle name="Normal 74 3 2 2 2 3 2" xfId="16179" xr:uid="{00000000-0005-0000-0000-0000739D0000}"/>
    <cellStyle name="Normal 74 3 2 2 2 3 2 2" xfId="46510" xr:uid="{00000000-0005-0000-0000-0000749D0000}"/>
    <cellStyle name="Normal 74 3 2 2 2 3 2 3" xfId="31277" xr:uid="{00000000-0005-0000-0000-0000759D0000}"/>
    <cellStyle name="Normal 74 3 2 2 2 3 3" xfId="11159" xr:uid="{00000000-0005-0000-0000-0000769D0000}"/>
    <cellStyle name="Normal 74 3 2 2 2 3 3 2" xfId="41493" xr:uid="{00000000-0005-0000-0000-0000779D0000}"/>
    <cellStyle name="Normal 74 3 2 2 2 3 3 3" xfId="26260" xr:uid="{00000000-0005-0000-0000-0000789D0000}"/>
    <cellStyle name="Normal 74 3 2 2 2 3 4" xfId="36480" xr:uid="{00000000-0005-0000-0000-0000799D0000}"/>
    <cellStyle name="Normal 74 3 2 2 2 3 5" xfId="21247" xr:uid="{00000000-0005-0000-0000-00007A9D0000}"/>
    <cellStyle name="Normal 74 3 2 2 2 4" xfId="12837" xr:uid="{00000000-0005-0000-0000-00007B9D0000}"/>
    <cellStyle name="Normal 74 3 2 2 2 4 2" xfId="43168" xr:uid="{00000000-0005-0000-0000-00007C9D0000}"/>
    <cellStyle name="Normal 74 3 2 2 2 4 3" xfId="27935" xr:uid="{00000000-0005-0000-0000-00007D9D0000}"/>
    <cellStyle name="Normal 74 3 2 2 2 5" xfId="7816" xr:uid="{00000000-0005-0000-0000-00007E9D0000}"/>
    <cellStyle name="Normal 74 3 2 2 2 5 2" xfId="38151" xr:uid="{00000000-0005-0000-0000-00007F9D0000}"/>
    <cellStyle name="Normal 74 3 2 2 2 5 3" xfId="22918" xr:uid="{00000000-0005-0000-0000-0000809D0000}"/>
    <cellStyle name="Normal 74 3 2 2 2 6" xfId="33139" xr:uid="{00000000-0005-0000-0000-0000819D0000}"/>
    <cellStyle name="Normal 74 3 2 2 2 7" xfId="17905" xr:uid="{00000000-0005-0000-0000-0000829D0000}"/>
    <cellStyle name="Normal 74 3 2 2 3" xfId="3598" xr:uid="{00000000-0005-0000-0000-0000839D0000}"/>
    <cellStyle name="Normal 74 3 2 2 3 2" xfId="13672" xr:uid="{00000000-0005-0000-0000-0000849D0000}"/>
    <cellStyle name="Normal 74 3 2 2 3 2 2" xfId="44003" xr:uid="{00000000-0005-0000-0000-0000859D0000}"/>
    <cellStyle name="Normal 74 3 2 2 3 2 3" xfId="28770" xr:uid="{00000000-0005-0000-0000-0000869D0000}"/>
    <cellStyle name="Normal 74 3 2 2 3 3" xfId="8652" xr:uid="{00000000-0005-0000-0000-0000879D0000}"/>
    <cellStyle name="Normal 74 3 2 2 3 3 2" xfId="38986" xr:uid="{00000000-0005-0000-0000-0000889D0000}"/>
    <cellStyle name="Normal 74 3 2 2 3 3 3" xfId="23753" xr:uid="{00000000-0005-0000-0000-0000899D0000}"/>
    <cellStyle name="Normal 74 3 2 2 3 4" xfId="33973" xr:uid="{00000000-0005-0000-0000-00008A9D0000}"/>
    <cellStyle name="Normal 74 3 2 2 3 5" xfId="18740" xr:uid="{00000000-0005-0000-0000-00008B9D0000}"/>
    <cellStyle name="Normal 74 3 2 2 4" xfId="5291" xr:uid="{00000000-0005-0000-0000-00008C9D0000}"/>
    <cellStyle name="Normal 74 3 2 2 4 2" xfId="15343" xr:uid="{00000000-0005-0000-0000-00008D9D0000}"/>
    <cellStyle name="Normal 74 3 2 2 4 2 2" xfId="45674" xr:uid="{00000000-0005-0000-0000-00008E9D0000}"/>
    <cellStyle name="Normal 74 3 2 2 4 2 3" xfId="30441" xr:uid="{00000000-0005-0000-0000-00008F9D0000}"/>
    <cellStyle name="Normal 74 3 2 2 4 3" xfId="10323" xr:uid="{00000000-0005-0000-0000-0000909D0000}"/>
    <cellStyle name="Normal 74 3 2 2 4 3 2" xfId="40657" xr:uid="{00000000-0005-0000-0000-0000919D0000}"/>
    <cellStyle name="Normal 74 3 2 2 4 3 3" xfId="25424" xr:uid="{00000000-0005-0000-0000-0000929D0000}"/>
    <cellStyle name="Normal 74 3 2 2 4 4" xfId="35644" xr:uid="{00000000-0005-0000-0000-0000939D0000}"/>
    <cellStyle name="Normal 74 3 2 2 4 5" xfId="20411" xr:uid="{00000000-0005-0000-0000-0000949D0000}"/>
    <cellStyle name="Normal 74 3 2 2 5" xfId="12001" xr:uid="{00000000-0005-0000-0000-0000959D0000}"/>
    <cellStyle name="Normal 74 3 2 2 5 2" xfId="42332" xr:uid="{00000000-0005-0000-0000-0000969D0000}"/>
    <cellStyle name="Normal 74 3 2 2 5 3" xfId="27099" xr:uid="{00000000-0005-0000-0000-0000979D0000}"/>
    <cellStyle name="Normal 74 3 2 2 6" xfId="6980" xr:uid="{00000000-0005-0000-0000-0000989D0000}"/>
    <cellStyle name="Normal 74 3 2 2 6 2" xfId="37315" xr:uid="{00000000-0005-0000-0000-0000999D0000}"/>
    <cellStyle name="Normal 74 3 2 2 6 3" xfId="22082" xr:uid="{00000000-0005-0000-0000-00009A9D0000}"/>
    <cellStyle name="Normal 74 3 2 2 7" xfId="32303" xr:uid="{00000000-0005-0000-0000-00009B9D0000}"/>
    <cellStyle name="Normal 74 3 2 2 8" xfId="17069" xr:uid="{00000000-0005-0000-0000-00009C9D0000}"/>
    <cellStyle name="Normal 74 3 2 3" xfId="2327" xr:uid="{00000000-0005-0000-0000-00009D9D0000}"/>
    <cellStyle name="Normal 74 3 2 3 2" xfId="4017" xr:uid="{00000000-0005-0000-0000-00009E9D0000}"/>
    <cellStyle name="Normal 74 3 2 3 2 2" xfId="14090" xr:uid="{00000000-0005-0000-0000-00009F9D0000}"/>
    <cellStyle name="Normal 74 3 2 3 2 2 2" xfId="44421" xr:uid="{00000000-0005-0000-0000-0000A09D0000}"/>
    <cellStyle name="Normal 74 3 2 3 2 2 3" xfId="29188" xr:uid="{00000000-0005-0000-0000-0000A19D0000}"/>
    <cellStyle name="Normal 74 3 2 3 2 3" xfId="9070" xr:uid="{00000000-0005-0000-0000-0000A29D0000}"/>
    <cellStyle name="Normal 74 3 2 3 2 3 2" xfId="39404" xr:uid="{00000000-0005-0000-0000-0000A39D0000}"/>
    <cellStyle name="Normal 74 3 2 3 2 3 3" xfId="24171" xr:uid="{00000000-0005-0000-0000-0000A49D0000}"/>
    <cellStyle name="Normal 74 3 2 3 2 4" xfId="34391" xr:uid="{00000000-0005-0000-0000-0000A59D0000}"/>
    <cellStyle name="Normal 74 3 2 3 2 5" xfId="19158" xr:uid="{00000000-0005-0000-0000-0000A69D0000}"/>
    <cellStyle name="Normal 74 3 2 3 3" xfId="5709" xr:uid="{00000000-0005-0000-0000-0000A79D0000}"/>
    <cellStyle name="Normal 74 3 2 3 3 2" xfId="15761" xr:uid="{00000000-0005-0000-0000-0000A89D0000}"/>
    <cellStyle name="Normal 74 3 2 3 3 2 2" xfId="46092" xr:uid="{00000000-0005-0000-0000-0000A99D0000}"/>
    <cellStyle name="Normal 74 3 2 3 3 2 3" xfId="30859" xr:uid="{00000000-0005-0000-0000-0000AA9D0000}"/>
    <cellStyle name="Normal 74 3 2 3 3 3" xfId="10741" xr:uid="{00000000-0005-0000-0000-0000AB9D0000}"/>
    <cellStyle name="Normal 74 3 2 3 3 3 2" xfId="41075" xr:uid="{00000000-0005-0000-0000-0000AC9D0000}"/>
    <cellStyle name="Normal 74 3 2 3 3 3 3" xfId="25842" xr:uid="{00000000-0005-0000-0000-0000AD9D0000}"/>
    <cellStyle name="Normal 74 3 2 3 3 4" xfId="36062" xr:uid="{00000000-0005-0000-0000-0000AE9D0000}"/>
    <cellStyle name="Normal 74 3 2 3 3 5" xfId="20829" xr:uid="{00000000-0005-0000-0000-0000AF9D0000}"/>
    <cellStyle name="Normal 74 3 2 3 4" xfId="12419" xr:uid="{00000000-0005-0000-0000-0000B09D0000}"/>
    <cellStyle name="Normal 74 3 2 3 4 2" xfId="42750" xr:uid="{00000000-0005-0000-0000-0000B19D0000}"/>
    <cellStyle name="Normal 74 3 2 3 4 3" xfId="27517" xr:uid="{00000000-0005-0000-0000-0000B29D0000}"/>
    <cellStyle name="Normal 74 3 2 3 5" xfId="7398" xr:uid="{00000000-0005-0000-0000-0000B39D0000}"/>
    <cellStyle name="Normal 74 3 2 3 5 2" xfId="37733" xr:uid="{00000000-0005-0000-0000-0000B49D0000}"/>
    <cellStyle name="Normal 74 3 2 3 5 3" xfId="22500" xr:uid="{00000000-0005-0000-0000-0000B59D0000}"/>
    <cellStyle name="Normal 74 3 2 3 6" xfId="32721" xr:uid="{00000000-0005-0000-0000-0000B69D0000}"/>
    <cellStyle name="Normal 74 3 2 3 7" xfId="17487" xr:uid="{00000000-0005-0000-0000-0000B79D0000}"/>
    <cellStyle name="Normal 74 3 2 4" xfId="3180" xr:uid="{00000000-0005-0000-0000-0000B89D0000}"/>
    <cellStyle name="Normal 74 3 2 4 2" xfId="13254" xr:uid="{00000000-0005-0000-0000-0000B99D0000}"/>
    <cellStyle name="Normal 74 3 2 4 2 2" xfId="43585" xr:uid="{00000000-0005-0000-0000-0000BA9D0000}"/>
    <cellStyle name="Normal 74 3 2 4 2 3" xfId="28352" xr:uid="{00000000-0005-0000-0000-0000BB9D0000}"/>
    <cellStyle name="Normal 74 3 2 4 3" xfId="8234" xr:uid="{00000000-0005-0000-0000-0000BC9D0000}"/>
    <cellStyle name="Normal 74 3 2 4 3 2" xfId="38568" xr:uid="{00000000-0005-0000-0000-0000BD9D0000}"/>
    <cellStyle name="Normal 74 3 2 4 3 3" xfId="23335" xr:uid="{00000000-0005-0000-0000-0000BE9D0000}"/>
    <cellStyle name="Normal 74 3 2 4 4" xfId="33555" xr:uid="{00000000-0005-0000-0000-0000BF9D0000}"/>
    <cellStyle name="Normal 74 3 2 4 5" xfId="18322" xr:uid="{00000000-0005-0000-0000-0000C09D0000}"/>
    <cellStyle name="Normal 74 3 2 5" xfId="4873" xr:uid="{00000000-0005-0000-0000-0000C19D0000}"/>
    <cellStyle name="Normal 74 3 2 5 2" xfId="14925" xr:uid="{00000000-0005-0000-0000-0000C29D0000}"/>
    <cellStyle name="Normal 74 3 2 5 2 2" xfId="45256" xr:uid="{00000000-0005-0000-0000-0000C39D0000}"/>
    <cellStyle name="Normal 74 3 2 5 2 3" xfId="30023" xr:uid="{00000000-0005-0000-0000-0000C49D0000}"/>
    <cellStyle name="Normal 74 3 2 5 3" xfId="9905" xr:uid="{00000000-0005-0000-0000-0000C59D0000}"/>
    <cellStyle name="Normal 74 3 2 5 3 2" xfId="40239" xr:uid="{00000000-0005-0000-0000-0000C69D0000}"/>
    <cellStyle name="Normal 74 3 2 5 3 3" xfId="25006" xr:uid="{00000000-0005-0000-0000-0000C79D0000}"/>
    <cellStyle name="Normal 74 3 2 5 4" xfId="35226" xr:uid="{00000000-0005-0000-0000-0000C89D0000}"/>
    <cellStyle name="Normal 74 3 2 5 5" xfId="19993" xr:uid="{00000000-0005-0000-0000-0000C99D0000}"/>
    <cellStyle name="Normal 74 3 2 6" xfId="11583" xr:uid="{00000000-0005-0000-0000-0000CA9D0000}"/>
    <cellStyle name="Normal 74 3 2 6 2" xfId="41914" xr:uid="{00000000-0005-0000-0000-0000CB9D0000}"/>
    <cellStyle name="Normal 74 3 2 6 3" xfId="26681" xr:uid="{00000000-0005-0000-0000-0000CC9D0000}"/>
    <cellStyle name="Normal 74 3 2 7" xfId="6562" xr:uid="{00000000-0005-0000-0000-0000CD9D0000}"/>
    <cellStyle name="Normal 74 3 2 7 2" xfId="36897" xr:uid="{00000000-0005-0000-0000-0000CE9D0000}"/>
    <cellStyle name="Normal 74 3 2 7 3" xfId="21664" xr:uid="{00000000-0005-0000-0000-0000CF9D0000}"/>
    <cellStyle name="Normal 74 3 2 8" xfId="31885" xr:uid="{00000000-0005-0000-0000-0000D09D0000}"/>
    <cellStyle name="Normal 74 3 2 9" xfId="16651" xr:uid="{00000000-0005-0000-0000-0000D19D0000}"/>
    <cellStyle name="Normal 74 3 3" xfId="1698" xr:uid="{00000000-0005-0000-0000-0000D29D0000}"/>
    <cellStyle name="Normal 74 3 3 2" xfId="2537" xr:uid="{00000000-0005-0000-0000-0000D39D0000}"/>
    <cellStyle name="Normal 74 3 3 2 2" xfId="4227" xr:uid="{00000000-0005-0000-0000-0000D49D0000}"/>
    <cellStyle name="Normal 74 3 3 2 2 2" xfId="14300" xr:uid="{00000000-0005-0000-0000-0000D59D0000}"/>
    <cellStyle name="Normal 74 3 3 2 2 2 2" xfId="44631" xr:uid="{00000000-0005-0000-0000-0000D69D0000}"/>
    <cellStyle name="Normal 74 3 3 2 2 2 3" xfId="29398" xr:uid="{00000000-0005-0000-0000-0000D79D0000}"/>
    <cellStyle name="Normal 74 3 3 2 2 3" xfId="9280" xr:uid="{00000000-0005-0000-0000-0000D89D0000}"/>
    <cellStyle name="Normal 74 3 3 2 2 3 2" xfId="39614" xr:uid="{00000000-0005-0000-0000-0000D99D0000}"/>
    <cellStyle name="Normal 74 3 3 2 2 3 3" xfId="24381" xr:uid="{00000000-0005-0000-0000-0000DA9D0000}"/>
    <cellStyle name="Normal 74 3 3 2 2 4" xfId="34601" xr:uid="{00000000-0005-0000-0000-0000DB9D0000}"/>
    <cellStyle name="Normal 74 3 3 2 2 5" xfId="19368" xr:uid="{00000000-0005-0000-0000-0000DC9D0000}"/>
    <cellStyle name="Normal 74 3 3 2 3" xfId="5919" xr:uid="{00000000-0005-0000-0000-0000DD9D0000}"/>
    <cellStyle name="Normal 74 3 3 2 3 2" xfId="15971" xr:uid="{00000000-0005-0000-0000-0000DE9D0000}"/>
    <cellStyle name="Normal 74 3 3 2 3 2 2" xfId="46302" xr:uid="{00000000-0005-0000-0000-0000DF9D0000}"/>
    <cellStyle name="Normal 74 3 3 2 3 2 3" xfId="31069" xr:uid="{00000000-0005-0000-0000-0000E09D0000}"/>
    <cellStyle name="Normal 74 3 3 2 3 3" xfId="10951" xr:uid="{00000000-0005-0000-0000-0000E19D0000}"/>
    <cellStyle name="Normal 74 3 3 2 3 3 2" xfId="41285" xr:uid="{00000000-0005-0000-0000-0000E29D0000}"/>
    <cellStyle name="Normal 74 3 3 2 3 3 3" xfId="26052" xr:uid="{00000000-0005-0000-0000-0000E39D0000}"/>
    <cellStyle name="Normal 74 3 3 2 3 4" xfId="36272" xr:uid="{00000000-0005-0000-0000-0000E49D0000}"/>
    <cellStyle name="Normal 74 3 3 2 3 5" xfId="21039" xr:uid="{00000000-0005-0000-0000-0000E59D0000}"/>
    <cellStyle name="Normal 74 3 3 2 4" xfId="12629" xr:uid="{00000000-0005-0000-0000-0000E69D0000}"/>
    <cellStyle name="Normal 74 3 3 2 4 2" xfId="42960" xr:uid="{00000000-0005-0000-0000-0000E79D0000}"/>
    <cellStyle name="Normal 74 3 3 2 4 3" xfId="27727" xr:uid="{00000000-0005-0000-0000-0000E89D0000}"/>
    <cellStyle name="Normal 74 3 3 2 5" xfId="7608" xr:uid="{00000000-0005-0000-0000-0000E99D0000}"/>
    <cellStyle name="Normal 74 3 3 2 5 2" xfId="37943" xr:uid="{00000000-0005-0000-0000-0000EA9D0000}"/>
    <cellStyle name="Normal 74 3 3 2 5 3" xfId="22710" xr:uid="{00000000-0005-0000-0000-0000EB9D0000}"/>
    <cellStyle name="Normal 74 3 3 2 6" xfId="32931" xr:uid="{00000000-0005-0000-0000-0000EC9D0000}"/>
    <cellStyle name="Normal 74 3 3 2 7" xfId="17697" xr:uid="{00000000-0005-0000-0000-0000ED9D0000}"/>
    <cellStyle name="Normal 74 3 3 3" xfId="3390" xr:uid="{00000000-0005-0000-0000-0000EE9D0000}"/>
    <cellStyle name="Normal 74 3 3 3 2" xfId="13464" xr:uid="{00000000-0005-0000-0000-0000EF9D0000}"/>
    <cellStyle name="Normal 74 3 3 3 2 2" xfId="43795" xr:uid="{00000000-0005-0000-0000-0000F09D0000}"/>
    <cellStyle name="Normal 74 3 3 3 2 3" xfId="28562" xr:uid="{00000000-0005-0000-0000-0000F19D0000}"/>
    <cellStyle name="Normal 74 3 3 3 3" xfId="8444" xr:uid="{00000000-0005-0000-0000-0000F29D0000}"/>
    <cellStyle name="Normal 74 3 3 3 3 2" xfId="38778" xr:uid="{00000000-0005-0000-0000-0000F39D0000}"/>
    <cellStyle name="Normal 74 3 3 3 3 3" xfId="23545" xr:uid="{00000000-0005-0000-0000-0000F49D0000}"/>
    <cellStyle name="Normal 74 3 3 3 4" xfId="33765" xr:uid="{00000000-0005-0000-0000-0000F59D0000}"/>
    <cellStyle name="Normal 74 3 3 3 5" xfId="18532" xr:uid="{00000000-0005-0000-0000-0000F69D0000}"/>
    <cellStyle name="Normal 74 3 3 4" xfId="5083" xr:uid="{00000000-0005-0000-0000-0000F79D0000}"/>
    <cellStyle name="Normal 74 3 3 4 2" xfId="15135" xr:uid="{00000000-0005-0000-0000-0000F89D0000}"/>
    <cellStyle name="Normal 74 3 3 4 2 2" xfId="45466" xr:uid="{00000000-0005-0000-0000-0000F99D0000}"/>
    <cellStyle name="Normal 74 3 3 4 2 3" xfId="30233" xr:uid="{00000000-0005-0000-0000-0000FA9D0000}"/>
    <cellStyle name="Normal 74 3 3 4 3" xfId="10115" xr:uid="{00000000-0005-0000-0000-0000FB9D0000}"/>
    <cellStyle name="Normal 74 3 3 4 3 2" xfId="40449" xr:uid="{00000000-0005-0000-0000-0000FC9D0000}"/>
    <cellStyle name="Normal 74 3 3 4 3 3" xfId="25216" xr:uid="{00000000-0005-0000-0000-0000FD9D0000}"/>
    <cellStyle name="Normal 74 3 3 4 4" xfId="35436" xr:uid="{00000000-0005-0000-0000-0000FE9D0000}"/>
    <cellStyle name="Normal 74 3 3 4 5" xfId="20203" xr:uid="{00000000-0005-0000-0000-0000FF9D0000}"/>
    <cellStyle name="Normal 74 3 3 5" xfId="11793" xr:uid="{00000000-0005-0000-0000-0000009E0000}"/>
    <cellStyle name="Normal 74 3 3 5 2" xfId="42124" xr:uid="{00000000-0005-0000-0000-0000019E0000}"/>
    <cellStyle name="Normal 74 3 3 5 3" xfId="26891" xr:uid="{00000000-0005-0000-0000-0000029E0000}"/>
    <cellStyle name="Normal 74 3 3 6" xfId="6772" xr:uid="{00000000-0005-0000-0000-0000039E0000}"/>
    <cellStyle name="Normal 74 3 3 6 2" xfId="37107" xr:uid="{00000000-0005-0000-0000-0000049E0000}"/>
    <cellStyle name="Normal 74 3 3 6 3" xfId="21874" xr:uid="{00000000-0005-0000-0000-0000059E0000}"/>
    <cellStyle name="Normal 74 3 3 7" xfId="32095" xr:uid="{00000000-0005-0000-0000-0000069E0000}"/>
    <cellStyle name="Normal 74 3 3 8" xfId="16861" xr:uid="{00000000-0005-0000-0000-0000079E0000}"/>
    <cellStyle name="Normal 74 3 4" xfId="2119" xr:uid="{00000000-0005-0000-0000-0000089E0000}"/>
    <cellStyle name="Normal 74 3 4 2" xfId="3809" xr:uid="{00000000-0005-0000-0000-0000099E0000}"/>
    <cellStyle name="Normal 74 3 4 2 2" xfId="13882" xr:uid="{00000000-0005-0000-0000-00000A9E0000}"/>
    <cellStyle name="Normal 74 3 4 2 2 2" xfId="44213" xr:uid="{00000000-0005-0000-0000-00000B9E0000}"/>
    <cellStyle name="Normal 74 3 4 2 2 3" xfId="28980" xr:uid="{00000000-0005-0000-0000-00000C9E0000}"/>
    <cellStyle name="Normal 74 3 4 2 3" xfId="8862" xr:uid="{00000000-0005-0000-0000-00000D9E0000}"/>
    <cellStyle name="Normal 74 3 4 2 3 2" xfId="39196" xr:uid="{00000000-0005-0000-0000-00000E9E0000}"/>
    <cellStyle name="Normal 74 3 4 2 3 3" xfId="23963" xr:uid="{00000000-0005-0000-0000-00000F9E0000}"/>
    <cellStyle name="Normal 74 3 4 2 4" xfId="34183" xr:uid="{00000000-0005-0000-0000-0000109E0000}"/>
    <cellStyle name="Normal 74 3 4 2 5" xfId="18950" xr:uid="{00000000-0005-0000-0000-0000119E0000}"/>
    <cellStyle name="Normal 74 3 4 3" xfId="5501" xr:uid="{00000000-0005-0000-0000-0000129E0000}"/>
    <cellStyle name="Normal 74 3 4 3 2" xfId="15553" xr:uid="{00000000-0005-0000-0000-0000139E0000}"/>
    <cellStyle name="Normal 74 3 4 3 2 2" xfId="45884" xr:uid="{00000000-0005-0000-0000-0000149E0000}"/>
    <cellStyle name="Normal 74 3 4 3 2 3" xfId="30651" xr:uid="{00000000-0005-0000-0000-0000159E0000}"/>
    <cellStyle name="Normal 74 3 4 3 3" xfId="10533" xr:uid="{00000000-0005-0000-0000-0000169E0000}"/>
    <cellStyle name="Normal 74 3 4 3 3 2" xfId="40867" xr:uid="{00000000-0005-0000-0000-0000179E0000}"/>
    <cellStyle name="Normal 74 3 4 3 3 3" xfId="25634" xr:uid="{00000000-0005-0000-0000-0000189E0000}"/>
    <cellStyle name="Normal 74 3 4 3 4" xfId="35854" xr:uid="{00000000-0005-0000-0000-0000199E0000}"/>
    <cellStyle name="Normal 74 3 4 3 5" xfId="20621" xr:uid="{00000000-0005-0000-0000-00001A9E0000}"/>
    <cellStyle name="Normal 74 3 4 4" xfId="12211" xr:uid="{00000000-0005-0000-0000-00001B9E0000}"/>
    <cellStyle name="Normal 74 3 4 4 2" xfId="42542" xr:uid="{00000000-0005-0000-0000-00001C9E0000}"/>
    <cellStyle name="Normal 74 3 4 4 3" xfId="27309" xr:uid="{00000000-0005-0000-0000-00001D9E0000}"/>
    <cellStyle name="Normal 74 3 4 5" xfId="7190" xr:uid="{00000000-0005-0000-0000-00001E9E0000}"/>
    <cellStyle name="Normal 74 3 4 5 2" xfId="37525" xr:uid="{00000000-0005-0000-0000-00001F9E0000}"/>
    <cellStyle name="Normal 74 3 4 5 3" xfId="22292" xr:uid="{00000000-0005-0000-0000-0000209E0000}"/>
    <cellStyle name="Normal 74 3 4 6" xfId="32513" xr:uid="{00000000-0005-0000-0000-0000219E0000}"/>
    <cellStyle name="Normal 74 3 4 7" xfId="17279" xr:uid="{00000000-0005-0000-0000-0000229E0000}"/>
    <cellStyle name="Normal 74 3 5" xfId="2972" xr:uid="{00000000-0005-0000-0000-0000239E0000}"/>
    <cellStyle name="Normal 74 3 5 2" xfId="13046" xr:uid="{00000000-0005-0000-0000-0000249E0000}"/>
    <cellStyle name="Normal 74 3 5 2 2" xfId="43377" xr:uid="{00000000-0005-0000-0000-0000259E0000}"/>
    <cellStyle name="Normal 74 3 5 2 3" xfId="28144" xr:uid="{00000000-0005-0000-0000-0000269E0000}"/>
    <cellStyle name="Normal 74 3 5 3" xfId="8026" xr:uid="{00000000-0005-0000-0000-0000279E0000}"/>
    <cellStyle name="Normal 74 3 5 3 2" xfId="38360" xr:uid="{00000000-0005-0000-0000-0000289E0000}"/>
    <cellStyle name="Normal 74 3 5 3 3" xfId="23127" xr:uid="{00000000-0005-0000-0000-0000299E0000}"/>
    <cellStyle name="Normal 74 3 5 4" xfId="33347" xr:uid="{00000000-0005-0000-0000-00002A9E0000}"/>
    <cellStyle name="Normal 74 3 5 5" xfId="18114" xr:uid="{00000000-0005-0000-0000-00002B9E0000}"/>
    <cellStyle name="Normal 74 3 6" xfId="4665" xr:uid="{00000000-0005-0000-0000-00002C9E0000}"/>
    <cellStyle name="Normal 74 3 6 2" xfId="14717" xr:uid="{00000000-0005-0000-0000-00002D9E0000}"/>
    <cellStyle name="Normal 74 3 6 2 2" xfId="45048" xr:uid="{00000000-0005-0000-0000-00002E9E0000}"/>
    <cellStyle name="Normal 74 3 6 2 3" xfId="29815" xr:uid="{00000000-0005-0000-0000-00002F9E0000}"/>
    <cellStyle name="Normal 74 3 6 3" xfId="9697" xr:uid="{00000000-0005-0000-0000-0000309E0000}"/>
    <cellStyle name="Normal 74 3 6 3 2" xfId="40031" xr:uid="{00000000-0005-0000-0000-0000319E0000}"/>
    <cellStyle name="Normal 74 3 6 3 3" xfId="24798" xr:uid="{00000000-0005-0000-0000-0000329E0000}"/>
    <cellStyle name="Normal 74 3 6 4" xfId="35018" xr:uid="{00000000-0005-0000-0000-0000339E0000}"/>
    <cellStyle name="Normal 74 3 6 5" xfId="19785" xr:uid="{00000000-0005-0000-0000-0000349E0000}"/>
    <cellStyle name="Normal 74 3 7" xfId="11375" xr:uid="{00000000-0005-0000-0000-0000359E0000}"/>
    <cellStyle name="Normal 74 3 7 2" xfId="41706" xr:uid="{00000000-0005-0000-0000-0000369E0000}"/>
    <cellStyle name="Normal 74 3 7 3" xfId="26473" xr:uid="{00000000-0005-0000-0000-0000379E0000}"/>
    <cellStyle name="Normal 74 3 8" xfId="6354" xr:uid="{00000000-0005-0000-0000-0000389E0000}"/>
    <cellStyle name="Normal 74 3 8 2" xfId="36689" xr:uid="{00000000-0005-0000-0000-0000399E0000}"/>
    <cellStyle name="Normal 74 3 8 3" xfId="21456" xr:uid="{00000000-0005-0000-0000-00003A9E0000}"/>
    <cellStyle name="Normal 74 3 9" xfId="31678" xr:uid="{00000000-0005-0000-0000-00003B9E0000}"/>
    <cellStyle name="Normal 74 4" xfId="1379" xr:uid="{00000000-0005-0000-0000-00003C9E0000}"/>
    <cellStyle name="Normal 74 4 2" xfId="1802" xr:uid="{00000000-0005-0000-0000-00003D9E0000}"/>
    <cellStyle name="Normal 74 4 2 2" xfId="2641" xr:uid="{00000000-0005-0000-0000-00003E9E0000}"/>
    <cellStyle name="Normal 74 4 2 2 2" xfId="4331" xr:uid="{00000000-0005-0000-0000-00003F9E0000}"/>
    <cellStyle name="Normal 74 4 2 2 2 2" xfId="14404" xr:uid="{00000000-0005-0000-0000-0000409E0000}"/>
    <cellStyle name="Normal 74 4 2 2 2 2 2" xfId="44735" xr:uid="{00000000-0005-0000-0000-0000419E0000}"/>
    <cellStyle name="Normal 74 4 2 2 2 2 3" xfId="29502" xr:uid="{00000000-0005-0000-0000-0000429E0000}"/>
    <cellStyle name="Normal 74 4 2 2 2 3" xfId="9384" xr:uid="{00000000-0005-0000-0000-0000439E0000}"/>
    <cellStyle name="Normal 74 4 2 2 2 3 2" xfId="39718" xr:uid="{00000000-0005-0000-0000-0000449E0000}"/>
    <cellStyle name="Normal 74 4 2 2 2 3 3" xfId="24485" xr:uid="{00000000-0005-0000-0000-0000459E0000}"/>
    <cellStyle name="Normal 74 4 2 2 2 4" xfId="34705" xr:uid="{00000000-0005-0000-0000-0000469E0000}"/>
    <cellStyle name="Normal 74 4 2 2 2 5" xfId="19472" xr:uid="{00000000-0005-0000-0000-0000479E0000}"/>
    <cellStyle name="Normal 74 4 2 2 3" xfId="6023" xr:uid="{00000000-0005-0000-0000-0000489E0000}"/>
    <cellStyle name="Normal 74 4 2 2 3 2" xfId="16075" xr:uid="{00000000-0005-0000-0000-0000499E0000}"/>
    <cellStyle name="Normal 74 4 2 2 3 2 2" xfId="46406" xr:uid="{00000000-0005-0000-0000-00004A9E0000}"/>
    <cellStyle name="Normal 74 4 2 2 3 2 3" xfId="31173" xr:uid="{00000000-0005-0000-0000-00004B9E0000}"/>
    <cellStyle name="Normal 74 4 2 2 3 3" xfId="11055" xr:uid="{00000000-0005-0000-0000-00004C9E0000}"/>
    <cellStyle name="Normal 74 4 2 2 3 3 2" xfId="41389" xr:uid="{00000000-0005-0000-0000-00004D9E0000}"/>
    <cellStyle name="Normal 74 4 2 2 3 3 3" xfId="26156" xr:uid="{00000000-0005-0000-0000-00004E9E0000}"/>
    <cellStyle name="Normal 74 4 2 2 3 4" xfId="36376" xr:uid="{00000000-0005-0000-0000-00004F9E0000}"/>
    <cellStyle name="Normal 74 4 2 2 3 5" xfId="21143" xr:uid="{00000000-0005-0000-0000-0000509E0000}"/>
    <cellStyle name="Normal 74 4 2 2 4" xfId="12733" xr:uid="{00000000-0005-0000-0000-0000519E0000}"/>
    <cellStyle name="Normal 74 4 2 2 4 2" xfId="43064" xr:uid="{00000000-0005-0000-0000-0000529E0000}"/>
    <cellStyle name="Normal 74 4 2 2 4 3" xfId="27831" xr:uid="{00000000-0005-0000-0000-0000539E0000}"/>
    <cellStyle name="Normal 74 4 2 2 5" xfId="7712" xr:uid="{00000000-0005-0000-0000-0000549E0000}"/>
    <cellStyle name="Normal 74 4 2 2 5 2" xfId="38047" xr:uid="{00000000-0005-0000-0000-0000559E0000}"/>
    <cellStyle name="Normal 74 4 2 2 5 3" xfId="22814" xr:uid="{00000000-0005-0000-0000-0000569E0000}"/>
    <cellStyle name="Normal 74 4 2 2 6" xfId="33035" xr:uid="{00000000-0005-0000-0000-0000579E0000}"/>
    <cellStyle name="Normal 74 4 2 2 7" xfId="17801" xr:uid="{00000000-0005-0000-0000-0000589E0000}"/>
    <cellStyle name="Normal 74 4 2 3" xfId="3494" xr:uid="{00000000-0005-0000-0000-0000599E0000}"/>
    <cellStyle name="Normal 74 4 2 3 2" xfId="13568" xr:uid="{00000000-0005-0000-0000-00005A9E0000}"/>
    <cellStyle name="Normal 74 4 2 3 2 2" xfId="43899" xr:uid="{00000000-0005-0000-0000-00005B9E0000}"/>
    <cellStyle name="Normal 74 4 2 3 2 3" xfId="28666" xr:uid="{00000000-0005-0000-0000-00005C9E0000}"/>
    <cellStyle name="Normal 74 4 2 3 3" xfId="8548" xr:uid="{00000000-0005-0000-0000-00005D9E0000}"/>
    <cellStyle name="Normal 74 4 2 3 3 2" xfId="38882" xr:uid="{00000000-0005-0000-0000-00005E9E0000}"/>
    <cellStyle name="Normal 74 4 2 3 3 3" xfId="23649" xr:uid="{00000000-0005-0000-0000-00005F9E0000}"/>
    <cellStyle name="Normal 74 4 2 3 4" xfId="33869" xr:uid="{00000000-0005-0000-0000-0000609E0000}"/>
    <cellStyle name="Normal 74 4 2 3 5" xfId="18636" xr:uid="{00000000-0005-0000-0000-0000619E0000}"/>
    <cellStyle name="Normal 74 4 2 4" xfId="5187" xr:uid="{00000000-0005-0000-0000-0000629E0000}"/>
    <cellStyle name="Normal 74 4 2 4 2" xfId="15239" xr:uid="{00000000-0005-0000-0000-0000639E0000}"/>
    <cellStyle name="Normal 74 4 2 4 2 2" xfId="45570" xr:uid="{00000000-0005-0000-0000-0000649E0000}"/>
    <cellStyle name="Normal 74 4 2 4 2 3" xfId="30337" xr:uid="{00000000-0005-0000-0000-0000659E0000}"/>
    <cellStyle name="Normal 74 4 2 4 3" xfId="10219" xr:uid="{00000000-0005-0000-0000-0000669E0000}"/>
    <cellStyle name="Normal 74 4 2 4 3 2" xfId="40553" xr:uid="{00000000-0005-0000-0000-0000679E0000}"/>
    <cellStyle name="Normal 74 4 2 4 3 3" xfId="25320" xr:uid="{00000000-0005-0000-0000-0000689E0000}"/>
    <cellStyle name="Normal 74 4 2 4 4" xfId="35540" xr:uid="{00000000-0005-0000-0000-0000699E0000}"/>
    <cellStyle name="Normal 74 4 2 4 5" xfId="20307" xr:uid="{00000000-0005-0000-0000-00006A9E0000}"/>
    <cellStyle name="Normal 74 4 2 5" xfId="11897" xr:uid="{00000000-0005-0000-0000-00006B9E0000}"/>
    <cellStyle name="Normal 74 4 2 5 2" xfId="42228" xr:uid="{00000000-0005-0000-0000-00006C9E0000}"/>
    <cellStyle name="Normal 74 4 2 5 3" xfId="26995" xr:uid="{00000000-0005-0000-0000-00006D9E0000}"/>
    <cellStyle name="Normal 74 4 2 6" xfId="6876" xr:uid="{00000000-0005-0000-0000-00006E9E0000}"/>
    <cellStyle name="Normal 74 4 2 6 2" xfId="37211" xr:uid="{00000000-0005-0000-0000-00006F9E0000}"/>
    <cellStyle name="Normal 74 4 2 6 3" xfId="21978" xr:uid="{00000000-0005-0000-0000-0000709E0000}"/>
    <cellStyle name="Normal 74 4 2 7" xfId="32199" xr:uid="{00000000-0005-0000-0000-0000719E0000}"/>
    <cellStyle name="Normal 74 4 2 8" xfId="16965" xr:uid="{00000000-0005-0000-0000-0000729E0000}"/>
    <cellStyle name="Normal 74 4 3" xfId="2223" xr:uid="{00000000-0005-0000-0000-0000739E0000}"/>
    <cellStyle name="Normal 74 4 3 2" xfId="3913" xr:uid="{00000000-0005-0000-0000-0000749E0000}"/>
    <cellStyle name="Normal 74 4 3 2 2" xfId="13986" xr:uid="{00000000-0005-0000-0000-0000759E0000}"/>
    <cellStyle name="Normal 74 4 3 2 2 2" xfId="44317" xr:uid="{00000000-0005-0000-0000-0000769E0000}"/>
    <cellStyle name="Normal 74 4 3 2 2 3" xfId="29084" xr:uid="{00000000-0005-0000-0000-0000779E0000}"/>
    <cellStyle name="Normal 74 4 3 2 3" xfId="8966" xr:uid="{00000000-0005-0000-0000-0000789E0000}"/>
    <cellStyle name="Normal 74 4 3 2 3 2" xfId="39300" xr:uid="{00000000-0005-0000-0000-0000799E0000}"/>
    <cellStyle name="Normal 74 4 3 2 3 3" xfId="24067" xr:uid="{00000000-0005-0000-0000-00007A9E0000}"/>
    <cellStyle name="Normal 74 4 3 2 4" xfId="34287" xr:uid="{00000000-0005-0000-0000-00007B9E0000}"/>
    <cellStyle name="Normal 74 4 3 2 5" xfId="19054" xr:uid="{00000000-0005-0000-0000-00007C9E0000}"/>
    <cellStyle name="Normal 74 4 3 3" xfId="5605" xr:uid="{00000000-0005-0000-0000-00007D9E0000}"/>
    <cellStyle name="Normal 74 4 3 3 2" xfId="15657" xr:uid="{00000000-0005-0000-0000-00007E9E0000}"/>
    <cellStyle name="Normal 74 4 3 3 2 2" xfId="45988" xr:uid="{00000000-0005-0000-0000-00007F9E0000}"/>
    <cellStyle name="Normal 74 4 3 3 2 3" xfId="30755" xr:uid="{00000000-0005-0000-0000-0000809E0000}"/>
    <cellStyle name="Normal 74 4 3 3 3" xfId="10637" xr:uid="{00000000-0005-0000-0000-0000819E0000}"/>
    <cellStyle name="Normal 74 4 3 3 3 2" xfId="40971" xr:uid="{00000000-0005-0000-0000-0000829E0000}"/>
    <cellStyle name="Normal 74 4 3 3 3 3" xfId="25738" xr:uid="{00000000-0005-0000-0000-0000839E0000}"/>
    <cellStyle name="Normal 74 4 3 3 4" xfId="35958" xr:uid="{00000000-0005-0000-0000-0000849E0000}"/>
    <cellStyle name="Normal 74 4 3 3 5" xfId="20725" xr:uid="{00000000-0005-0000-0000-0000859E0000}"/>
    <cellStyle name="Normal 74 4 3 4" xfId="12315" xr:uid="{00000000-0005-0000-0000-0000869E0000}"/>
    <cellStyle name="Normal 74 4 3 4 2" xfId="42646" xr:uid="{00000000-0005-0000-0000-0000879E0000}"/>
    <cellStyle name="Normal 74 4 3 4 3" xfId="27413" xr:uid="{00000000-0005-0000-0000-0000889E0000}"/>
    <cellStyle name="Normal 74 4 3 5" xfId="7294" xr:uid="{00000000-0005-0000-0000-0000899E0000}"/>
    <cellStyle name="Normal 74 4 3 5 2" xfId="37629" xr:uid="{00000000-0005-0000-0000-00008A9E0000}"/>
    <cellStyle name="Normal 74 4 3 5 3" xfId="22396" xr:uid="{00000000-0005-0000-0000-00008B9E0000}"/>
    <cellStyle name="Normal 74 4 3 6" xfId="32617" xr:uid="{00000000-0005-0000-0000-00008C9E0000}"/>
    <cellStyle name="Normal 74 4 3 7" xfId="17383" xr:uid="{00000000-0005-0000-0000-00008D9E0000}"/>
    <cellStyle name="Normal 74 4 4" xfId="3076" xr:uid="{00000000-0005-0000-0000-00008E9E0000}"/>
    <cellStyle name="Normal 74 4 4 2" xfId="13150" xr:uid="{00000000-0005-0000-0000-00008F9E0000}"/>
    <cellStyle name="Normal 74 4 4 2 2" xfId="43481" xr:uid="{00000000-0005-0000-0000-0000909E0000}"/>
    <cellStyle name="Normal 74 4 4 2 3" xfId="28248" xr:uid="{00000000-0005-0000-0000-0000919E0000}"/>
    <cellStyle name="Normal 74 4 4 3" xfId="8130" xr:uid="{00000000-0005-0000-0000-0000929E0000}"/>
    <cellStyle name="Normal 74 4 4 3 2" xfId="38464" xr:uid="{00000000-0005-0000-0000-0000939E0000}"/>
    <cellStyle name="Normal 74 4 4 3 3" xfId="23231" xr:uid="{00000000-0005-0000-0000-0000949E0000}"/>
    <cellStyle name="Normal 74 4 4 4" xfId="33451" xr:uid="{00000000-0005-0000-0000-0000959E0000}"/>
    <cellStyle name="Normal 74 4 4 5" xfId="18218" xr:uid="{00000000-0005-0000-0000-0000969E0000}"/>
    <cellStyle name="Normal 74 4 5" xfId="4769" xr:uid="{00000000-0005-0000-0000-0000979E0000}"/>
    <cellStyle name="Normal 74 4 5 2" xfId="14821" xr:uid="{00000000-0005-0000-0000-0000989E0000}"/>
    <cellStyle name="Normal 74 4 5 2 2" xfId="45152" xr:uid="{00000000-0005-0000-0000-0000999E0000}"/>
    <cellStyle name="Normal 74 4 5 2 3" xfId="29919" xr:uid="{00000000-0005-0000-0000-00009A9E0000}"/>
    <cellStyle name="Normal 74 4 5 3" xfId="9801" xr:uid="{00000000-0005-0000-0000-00009B9E0000}"/>
    <cellStyle name="Normal 74 4 5 3 2" xfId="40135" xr:uid="{00000000-0005-0000-0000-00009C9E0000}"/>
    <cellStyle name="Normal 74 4 5 3 3" xfId="24902" xr:uid="{00000000-0005-0000-0000-00009D9E0000}"/>
    <cellStyle name="Normal 74 4 5 4" xfId="35122" xr:uid="{00000000-0005-0000-0000-00009E9E0000}"/>
    <cellStyle name="Normal 74 4 5 5" xfId="19889" xr:uid="{00000000-0005-0000-0000-00009F9E0000}"/>
    <cellStyle name="Normal 74 4 6" xfId="11479" xr:uid="{00000000-0005-0000-0000-0000A09E0000}"/>
    <cellStyle name="Normal 74 4 6 2" xfId="41810" xr:uid="{00000000-0005-0000-0000-0000A19E0000}"/>
    <cellStyle name="Normal 74 4 6 3" xfId="26577" xr:uid="{00000000-0005-0000-0000-0000A29E0000}"/>
    <cellStyle name="Normal 74 4 7" xfId="6458" xr:uid="{00000000-0005-0000-0000-0000A39E0000}"/>
    <cellStyle name="Normal 74 4 7 2" xfId="36793" xr:uid="{00000000-0005-0000-0000-0000A49E0000}"/>
    <cellStyle name="Normal 74 4 7 3" xfId="21560" xr:uid="{00000000-0005-0000-0000-0000A59E0000}"/>
    <cellStyle name="Normal 74 4 8" xfId="31781" xr:uid="{00000000-0005-0000-0000-0000A69E0000}"/>
    <cellStyle name="Normal 74 4 9" xfId="16547" xr:uid="{00000000-0005-0000-0000-0000A79E0000}"/>
    <cellStyle name="Normal 74 5" xfId="1592" xr:uid="{00000000-0005-0000-0000-0000A89E0000}"/>
    <cellStyle name="Normal 74 5 2" xfId="2433" xr:uid="{00000000-0005-0000-0000-0000A99E0000}"/>
    <cellStyle name="Normal 74 5 2 2" xfId="4123" xr:uid="{00000000-0005-0000-0000-0000AA9E0000}"/>
    <cellStyle name="Normal 74 5 2 2 2" xfId="14196" xr:uid="{00000000-0005-0000-0000-0000AB9E0000}"/>
    <cellStyle name="Normal 74 5 2 2 2 2" xfId="44527" xr:uid="{00000000-0005-0000-0000-0000AC9E0000}"/>
    <cellStyle name="Normal 74 5 2 2 2 3" xfId="29294" xr:uid="{00000000-0005-0000-0000-0000AD9E0000}"/>
    <cellStyle name="Normal 74 5 2 2 3" xfId="9176" xr:uid="{00000000-0005-0000-0000-0000AE9E0000}"/>
    <cellStyle name="Normal 74 5 2 2 3 2" xfId="39510" xr:uid="{00000000-0005-0000-0000-0000AF9E0000}"/>
    <cellStyle name="Normal 74 5 2 2 3 3" xfId="24277" xr:uid="{00000000-0005-0000-0000-0000B09E0000}"/>
    <cellStyle name="Normal 74 5 2 2 4" xfId="34497" xr:uid="{00000000-0005-0000-0000-0000B19E0000}"/>
    <cellStyle name="Normal 74 5 2 2 5" xfId="19264" xr:uid="{00000000-0005-0000-0000-0000B29E0000}"/>
    <cellStyle name="Normal 74 5 2 3" xfId="5815" xr:uid="{00000000-0005-0000-0000-0000B39E0000}"/>
    <cellStyle name="Normal 74 5 2 3 2" xfId="15867" xr:uid="{00000000-0005-0000-0000-0000B49E0000}"/>
    <cellStyle name="Normal 74 5 2 3 2 2" xfId="46198" xr:uid="{00000000-0005-0000-0000-0000B59E0000}"/>
    <cellStyle name="Normal 74 5 2 3 2 3" xfId="30965" xr:uid="{00000000-0005-0000-0000-0000B69E0000}"/>
    <cellStyle name="Normal 74 5 2 3 3" xfId="10847" xr:uid="{00000000-0005-0000-0000-0000B79E0000}"/>
    <cellStyle name="Normal 74 5 2 3 3 2" xfId="41181" xr:uid="{00000000-0005-0000-0000-0000B89E0000}"/>
    <cellStyle name="Normal 74 5 2 3 3 3" xfId="25948" xr:uid="{00000000-0005-0000-0000-0000B99E0000}"/>
    <cellStyle name="Normal 74 5 2 3 4" xfId="36168" xr:uid="{00000000-0005-0000-0000-0000BA9E0000}"/>
    <cellStyle name="Normal 74 5 2 3 5" xfId="20935" xr:uid="{00000000-0005-0000-0000-0000BB9E0000}"/>
    <cellStyle name="Normal 74 5 2 4" xfId="12525" xr:uid="{00000000-0005-0000-0000-0000BC9E0000}"/>
    <cellStyle name="Normal 74 5 2 4 2" xfId="42856" xr:uid="{00000000-0005-0000-0000-0000BD9E0000}"/>
    <cellStyle name="Normal 74 5 2 4 3" xfId="27623" xr:uid="{00000000-0005-0000-0000-0000BE9E0000}"/>
    <cellStyle name="Normal 74 5 2 5" xfId="7504" xr:uid="{00000000-0005-0000-0000-0000BF9E0000}"/>
    <cellStyle name="Normal 74 5 2 5 2" xfId="37839" xr:uid="{00000000-0005-0000-0000-0000C09E0000}"/>
    <cellStyle name="Normal 74 5 2 5 3" xfId="22606" xr:uid="{00000000-0005-0000-0000-0000C19E0000}"/>
    <cellStyle name="Normal 74 5 2 6" xfId="32827" xr:uid="{00000000-0005-0000-0000-0000C29E0000}"/>
    <cellStyle name="Normal 74 5 2 7" xfId="17593" xr:uid="{00000000-0005-0000-0000-0000C39E0000}"/>
    <cellStyle name="Normal 74 5 3" xfId="3286" xr:uid="{00000000-0005-0000-0000-0000C49E0000}"/>
    <cellStyle name="Normal 74 5 3 2" xfId="13360" xr:uid="{00000000-0005-0000-0000-0000C59E0000}"/>
    <cellStyle name="Normal 74 5 3 2 2" xfId="43691" xr:uid="{00000000-0005-0000-0000-0000C69E0000}"/>
    <cellStyle name="Normal 74 5 3 2 3" xfId="28458" xr:uid="{00000000-0005-0000-0000-0000C79E0000}"/>
    <cellStyle name="Normal 74 5 3 3" xfId="8340" xr:uid="{00000000-0005-0000-0000-0000C89E0000}"/>
    <cellStyle name="Normal 74 5 3 3 2" xfId="38674" xr:uid="{00000000-0005-0000-0000-0000C99E0000}"/>
    <cellStyle name="Normal 74 5 3 3 3" xfId="23441" xr:uid="{00000000-0005-0000-0000-0000CA9E0000}"/>
    <cellStyle name="Normal 74 5 3 4" xfId="33661" xr:uid="{00000000-0005-0000-0000-0000CB9E0000}"/>
    <cellStyle name="Normal 74 5 3 5" xfId="18428" xr:uid="{00000000-0005-0000-0000-0000CC9E0000}"/>
    <cellStyle name="Normal 74 5 4" xfId="4979" xr:uid="{00000000-0005-0000-0000-0000CD9E0000}"/>
    <cellStyle name="Normal 74 5 4 2" xfId="15031" xr:uid="{00000000-0005-0000-0000-0000CE9E0000}"/>
    <cellStyle name="Normal 74 5 4 2 2" xfId="45362" xr:uid="{00000000-0005-0000-0000-0000CF9E0000}"/>
    <cellStyle name="Normal 74 5 4 2 3" xfId="30129" xr:uid="{00000000-0005-0000-0000-0000D09E0000}"/>
    <cellStyle name="Normal 74 5 4 3" xfId="10011" xr:uid="{00000000-0005-0000-0000-0000D19E0000}"/>
    <cellStyle name="Normal 74 5 4 3 2" xfId="40345" xr:uid="{00000000-0005-0000-0000-0000D29E0000}"/>
    <cellStyle name="Normal 74 5 4 3 3" xfId="25112" xr:uid="{00000000-0005-0000-0000-0000D39E0000}"/>
    <cellStyle name="Normal 74 5 4 4" xfId="35332" xr:uid="{00000000-0005-0000-0000-0000D49E0000}"/>
    <cellStyle name="Normal 74 5 4 5" xfId="20099" xr:uid="{00000000-0005-0000-0000-0000D59E0000}"/>
    <cellStyle name="Normal 74 5 5" xfId="11689" xr:uid="{00000000-0005-0000-0000-0000D69E0000}"/>
    <cellStyle name="Normal 74 5 5 2" xfId="42020" xr:uid="{00000000-0005-0000-0000-0000D79E0000}"/>
    <cellStyle name="Normal 74 5 5 3" xfId="26787" xr:uid="{00000000-0005-0000-0000-0000D89E0000}"/>
    <cellStyle name="Normal 74 5 6" xfId="6668" xr:uid="{00000000-0005-0000-0000-0000D99E0000}"/>
    <cellStyle name="Normal 74 5 6 2" xfId="37003" xr:uid="{00000000-0005-0000-0000-0000DA9E0000}"/>
    <cellStyle name="Normal 74 5 6 3" xfId="21770" xr:uid="{00000000-0005-0000-0000-0000DB9E0000}"/>
    <cellStyle name="Normal 74 5 7" xfId="31991" xr:uid="{00000000-0005-0000-0000-0000DC9E0000}"/>
    <cellStyle name="Normal 74 5 8" xfId="16757" xr:uid="{00000000-0005-0000-0000-0000DD9E0000}"/>
    <cellStyle name="Normal 74 6" xfId="2013" xr:uid="{00000000-0005-0000-0000-0000DE9E0000}"/>
    <cellStyle name="Normal 74 6 2" xfId="3705" xr:uid="{00000000-0005-0000-0000-0000DF9E0000}"/>
    <cellStyle name="Normal 74 6 2 2" xfId="13778" xr:uid="{00000000-0005-0000-0000-0000E09E0000}"/>
    <cellStyle name="Normal 74 6 2 2 2" xfId="44109" xr:uid="{00000000-0005-0000-0000-0000E19E0000}"/>
    <cellStyle name="Normal 74 6 2 2 3" xfId="28876" xr:uid="{00000000-0005-0000-0000-0000E29E0000}"/>
    <cellStyle name="Normal 74 6 2 3" xfId="8758" xr:uid="{00000000-0005-0000-0000-0000E39E0000}"/>
    <cellStyle name="Normal 74 6 2 3 2" xfId="39092" xr:uid="{00000000-0005-0000-0000-0000E49E0000}"/>
    <cellStyle name="Normal 74 6 2 3 3" xfId="23859" xr:uid="{00000000-0005-0000-0000-0000E59E0000}"/>
    <cellStyle name="Normal 74 6 2 4" xfId="34079" xr:uid="{00000000-0005-0000-0000-0000E69E0000}"/>
    <cellStyle name="Normal 74 6 2 5" xfId="18846" xr:uid="{00000000-0005-0000-0000-0000E79E0000}"/>
    <cellStyle name="Normal 74 6 3" xfId="5397" xr:uid="{00000000-0005-0000-0000-0000E89E0000}"/>
    <cellStyle name="Normal 74 6 3 2" xfId="15449" xr:uid="{00000000-0005-0000-0000-0000E99E0000}"/>
    <cellStyle name="Normal 74 6 3 2 2" xfId="45780" xr:uid="{00000000-0005-0000-0000-0000EA9E0000}"/>
    <cellStyle name="Normal 74 6 3 2 3" xfId="30547" xr:uid="{00000000-0005-0000-0000-0000EB9E0000}"/>
    <cellStyle name="Normal 74 6 3 3" xfId="10429" xr:uid="{00000000-0005-0000-0000-0000EC9E0000}"/>
    <cellStyle name="Normal 74 6 3 3 2" xfId="40763" xr:uid="{00000000-0005-0000-0000-0000ED9E0000}"/>
    <cellStyle name="Normal 74 6 3 3 3" xfId="25530" xr:uid="{00000000-0005-0000-0000-0000EE9E0000}"/>
    <cellStyle name="Normal 74 6 3 4" xfId="35750" xr:uid="{00000000-0005-0000-0000-0000EF9E0000}"/>
    <cellStyle name="Normal 74 6 3 5" xfId="20517" xr:uid="{00000000-0005-0000-0000-0000F09E0000}"/>
    <cellStyle name="Normal 74 6 4" xfId="12107" xr:uid="{00000000-0005-0000-0000-0000F19E0000}"/>
    <cellStyle name="Normal 74 6 4 2" xfId="42438" xr:uid="{00000000-0005-0000-0000-0000F29E0000}"/>
    <cellStyle name="Normal 74 6 4 3" xfId="27205" xr:uid="{00000000-0005-0000-0000-0000F39E0000}"/>
    <cellStyle name="Normal 74 6 5" xfId="7086" xr:uid="{00000000-0005-0000-0000-0000F49E0000}"/>
    <cellStyle name="Normal 74 6 5 2" xfId="37421" xr:uid="{00000000-0005-0000-0000-0000F59E0000}"/>
    <cellStyle name="Normal 74 6 5 3" xfId="22188" xr:uid="{00000000-0005-0000-0000-0000F69E0000}"/>
    <cellStyle name="Normal 74 6 6" xfId="32409" xr:uid="{00000000-0005-0000-0000-0000F79E0000}"/>
    <cellStyle name="Normal 74 6 7" xfId="17175" xr:uid="{00000000-0005-0000-0000-0000F89E0000}"/>
    <cellStyle name="Normal 74 7" xfId="2865" xr:uid="{00000000-0005-0000-0000-0000F99E0000}"/>
    <cellStyle name="Normal 74 7 2" xfId="12942" xr:uid="{00000000-0005-0000-0000-0000FA9E0000}"/>
    <cellStyle name="Normal 74 7 2 2" xfId="43273" xr:uid="{00000000-0005-0000-0000-0000FB9E0000}"/>
    <cellStyle name="Normal 74 7 2 3" xfId="28040" xr:uid="{00000000-0005-0000-0000-0000FC9E0000}"/>
    <cellStyle name="Normal 74 7 3" xfId="7922" xr:uid="{00000000-0005-0000-0000-0000FD9E0000}"/>
    <cellStyle name="Normal 74 7 3 2" xfId="38256" xr:uid="{00000000-0005-0000-0000-0000FE9E0000}"/>
    <cellStyle name="Normal 74 7 3 3" xfId="23023" xr:uid="{00000000-0005-0000-0000-0000FF9E0000}"/>
    <cellStyle name="Normal 74 7 4" xfId="33243" xr:uid="{00000000-0005-0000-0000-0000009F0000}"/>
    <cellStyle name="Normal 74 7 5" xfId="18010" xr:uid="{00000000-0005-0000-0000-0000019F0000}"/>
    <cellStyle name="Normal 74 8" xfId="4559" xr:uid="{00000000-0005-0000-0000-0000029F0000}"/>
    <cellStyle name="Normal 74 8 2" xfId="14613" xr:uid="{00000000-0005-0000-0000-0000039F0000}"/>
    <cellStyle name="Normal 74 8 2 2" xfId="44944" xr:uid="{00000000-0005-0000-0000-0000049F0000}"/>
    <cellStyle name="Normal 74 8 2 3" xfId="29711" xr:uid="{00000000-0005-0000-0000-0000059F0000}"/>
    <cellStyle name="Normal 74 8 3" xfId="9593" xr:uid="{00000000-0005-0000-0000-0000069F0000}"/>
    <cellStyle name="Normal 74 8 3 2" xfId="39927" xr:uid="{00000000-0005-0000-0000-0000079F0000}"/>
    <cellStyle name="Normal 74 8 3 3" xfId="24694" xr:uid="{00000000-0005-0000-0000-0000089F0000}"/>
    <cellStyle name="Normal 74 8 4" xfId="34914" xr:uid="{00000000-0005-0000-0000-0000099F0000}"/>
    <cellStyle name="Normal 74 8 5" xfId="19681" xr:uid="{00000000-0005-0000-0000-00000A9F0000}"/>
    <cellStyle name="Normal 74 9" xfId="11269" xr:uid="{00000000-0005-0000-0000-00000B9F0000}"/>
    <cellStyle name="Normal 74 9 2" xfId="41602" xr:uid="{00000000-0005-0000-0000-00000C9F0000}"/>
    <cellStyle name="Normal 74 9 3" xfId="26369" xr:uid="{00000000-0005-0000-0000-00000D9F0000}"/>
    <cellStyle name="Normal 75" xfId="915" xr:uid="{00000000-0005-0000-0000-00000E9F0000}"/>
    <cellStyle name="Normal 76" xfId="916" xr:uid="{00000000-0005-0000-0000-00000F9F0000}"/>
    <cellStyle name="Normal 76 10" xfId="6249" xr:uid="{00000000-0005-0000-0000-0000109F0000}"/>
    <cellStyle name="Normal 76 10 2" xfId="36586" xr:uid="{00000000-0005-0000-0000-0000119F0000}"/>
    <cellStyle name="Normal 76 10 3" xfId="21353" xr:uid="{00000000-0005-0000-0000-0000129F0000}"/>
    <cellStyle name="Normal 76 11" xfId="31577" xr:uid="{00000000-0005-0000-0000-0000139F0000}"/>
    <cellStyle name="Normal 76 12" xfId="16338" xr:uid="{00000000-0005-0000-0000-0000149F0000}"/>
    <cellStyle name="Normal 76 2" xfId="1213" xr:uid="{00000000-0005-0000-0000-0000159F0000}"/>
    <cellStyle name="Normal 76 2 10" xfId="31628" xr:uid="{00000000-0005-0000-0000-0000169F0000}"/>
    <cellStyle name="Normal 76 2 11" xfId="16392" xr:uid="{00000000-0005-0000-0000-0000179F0000}"/>
    <cellStyle name="Normal 76 2 2" xfId="1321" xr:uid="{00000000-0005-0000-0000-0000189F0000}"/>
    <cellStyle name="Normal 76 2 2 10" xfId="16496" xr:uid="{00000000-0005-0000-0000-0000199F0000}"/>
    <cellStyle name="Normal 76 2 2 2" xfId="1538" xr:uid="{00000000-0005-0000-0000-00001A9F0000}"/>
    <cellStyle name="Normal 76 2 2 2 2" xfId="1959" xr:uid="{00000000-0005-0000-0000-00001B9F0000}"/>
    <cellStyle name="Normal 76 2 2 2 2 2" xfId="2798" xr:uid="{00000000-0005-0000-0000-00001C9F0000}"/>
    <cellStyle name="Normal 76 2 2 2 2 2 2" xfId="4488" xr:uid="{00000000-0005-0000-0000-00001D9F0000}"/>
    <cellStyle name="Normal 76 2 2 2 2 2 2 2" xfId="14561" xr:uid="{00000000-0005-0000-0000-00001E9F0000}"/>
    <cellStyle name="Normal 76 2 2 2 2 2 2 2 2" xfId="44892" xr:uid="{00000000-0005-0000-0000-00001F9F0000}"/>
    <cellStyle name="Normal 76 2 2 2 2 2 2 2 3" xfId="29659" xr:uid="{00000000-0005-0000-0000-0000209F0000}"/>
    <cellStyle name="Normal 76 2 2 2 2 2 2 3" xfId="9541" xr:uid="{00000000-0005-0000-0000-0000219F0000}"/>
    <cellStyle name="Normal 76 2 2 2 2 2 2 3 2" xfId="39875" xr:uid="{00000000-0005-0000-0000-0000229F0000}"/>
    <cellStyle name="Normal 76 2 2 2 2 2 2 3 3" xfId="24642" xr:uid="{00000000-0005-0000-0000-0000239F0000}"/>
    <cellStyle name="Normal 76 2 2 2 2 2 2 4" xfId="34862" xr:uid="{00000000-0005-0000-0000-0000249F0000}"/>
    <cellStyle name="Normal 76 2 2 2 2 2 2 5" xfId="19629" xr:uid="{00000000-0005-0000-0000-0000259F0000}"/>
    <cellStyle name="Normal 76 2 2 2 2 2 3" xfId="6180" xr:uid="{00000000-0005-0000-0000-0000269F0000}"/>
    <cellStyle name="Normal 76 2 2 2 2 2 3 2" xfId="16232" xr:uid="{00000000-0005-0000-0000-0000279F0000}"/>
    <cellStyle name="Normal 76 2 2 2 2 2 3 2 2" xfId="46563" xr:uid="{00000000-0005-0000-0000-0000289F0000}"/>
    <cellStyle name="Normal 76 2 2 2 2 2 3 2 3" xfId="31330" xr:uid="{00000000-0005-0000-0000-0000299F0000}"/>
    <cellStyle name="Normal 76 2 2 2 2 2 3 3" xfId="11212" xr:uid="{00000000-0005-0000-0000-00002A9F0000}"/>
    <cellStyle name="Normal 76 2 2 2 2 2 3 3 2" xfId="41546" xr:uid="{00000000-0005-0000-0000-00002B9F0000}"/>
    <cellStyle name="Normal 76 2 2 2 2 2 3 3 3" xfId="26313" xr:uid="{00000000-0005-0000-0000-00002C9F0000}"/>
    <cellStyle name="Normal 76 2 2 2 2 2 3 4" xfId="36533" xr:uid="{00000000-0005-0000-0000-00002D9F0000}"/>
    <cellStyle name="Normal 76 2 2 2 2 2 3 5" xfId="21300" xr:uid="{00000000-0005-0000-0000-00002E9F0000}"/>
    <cellStyle name="Normal 76 2 2 2 2 2 4" xfId="12890" xr:uid="{00000000-0005-0000-0000-00002F9F0000}"/>
    <cellStyle name="Normal 76 2 2 2 2 2 4 2" xfId="43221" xr:uid="{00000000-0005-0000-0000-0000309F0000}"/>
    <cellStyle name="Normal 76 2 2 2 2 2 4 3" xfId="27988" xr:uid="{00000000-0005-0000-0000-0000319F0000}"/>
    <cellStyle name="Normal 76 2 2 2 2 2 5" xfId="7869" xr:uid="{00000000-0005-0000-0000-0000329F0000}"/>
    <cellStyle name="Normal 76 2 2 2 2 2 5 2" xfId="38204" xr:uid="{00000000-0005-0000-0000-0000339F0000}"/>
    <cellStyle name="Normal 76 2 2 2 2 2 5 3" xfId="22971" xr:uid="{00000000-0005-0000-0000-0000349F0000}"/>
    <cellStyle name="Normal 76 2 2 2 2 2 6" xfId="33192" xr:uid="{00000000-0005-0000-0000-0000359F0000}"/>
    <cellStyle name="Normal 76 2 2 2 2 2 7" xfId="17958" xr:uid="{00000000-0005-0000-0000-0000369F0000}"/>
    <cellStyle name="Normal 76 2 2 2 2 3" xfId="3651" xr:uid="{00000000-0005-0000-0000-0000379F0000}"/>
    <cellStyle name="Normal 76 2 2 2 2 3 2" xfId="13725" xr:uid="{00000000-0005-0000-0000-0000389F0000}"/>
    <cellStyle name="Normal 76 2 2 2 2 3 2 2" xfId="44056" xr:uid="{00000000-0005-0000-0000-0000399F0000}"/>
    <cellStyle name="Normal 76 2 2 2 2 3 2 3" xfId="28823" xr:uid="{00000000-0005-0000-0000-00003A9F0000}"/>
    <cellStyle name="Normal 76 2 2 2 2 3 3" xfId="8705" xr:uid="{00000000-0005-0000-0000-00003B9F0000}"/>
    <cellStyle name="Normal 76 2 2 2 2 3 3 2" xfId="39039" xr:uid="{00000000-0005-0000-0000-00003C9F0000}"/>
    <cellStyle name="Normal 76 2 2 2 2 3 3 3" xfId="23806" xr:uid="{00000000-0005-0000-0000-00003D9F0000}"/>
    <cellStyle name="Normal 76 2 2 2 2 3 4" xfId="34026" xr:uid="{00000000-0005-0000-0000-00003E9F0000}"/>
    <cellStyle name="Normal 76 2 2 2 2 3 5" xfId="18793" xr:uid="{00000000-0005-0000-0000-00003F9F0000}"/>
    <cellStyle name="Normal 76 2 2 2 2 4" xfId="5344" xr:uid="{00000000-0005-0000-0000-0000409F0000}"/>
    <cellStyle name="Normal 76 2 2 2 2 4 2" xfId="15396" xr:uid="{00000000-0005-0000-0000-0000419F0000}"/>
    <cellStyle name="Normal 76 2 2 2 2 4 2 2" xfId="45727" xr:uid="{00000000-0005-0000-0000-0000429F0000}"/>
    <cellStyle name="Normal 76 2 2 2 2 4 2 3" xfId="30494" xr:uid="{00000000-0005-0000-0000-0000439F0000}"/>
    <cellStyle name="Normal 76 2 2 2 2 4 3" xfId="10376" xr:uid="{00000000-0005-0000-0000-0000449F0000}"/>
    <cellStyle name="Normal 76 2 2 2 2 4 3 2" xfId="40710" xr:uid="{00000000-0005-0000-0000-0000459F0000}"/>
    <cellStyle name="Normal 76 2 2 2 2 4 3 3" xfId="25477" xr:uid="{00000000-0005-0000-0000-0000469F0000}"/>
    <cellStyle name="Normal 76 2 2 2 2 4 4" xfId="35697" xr:uid="{00000000-0005-0000-0000-0000479F0000}"/>
    <cellStyle name="Normal 76 2 2 2 2 4 5" xfId="20464" xr:uid="{00000000-0005-0000-0000-0000489F0000}"/>
    <cellStyle name="Normal 76 2 2 2 2 5" xfId="12054" xr:uid="{00000000-0005-0000-0000-0000499F0000}"/>
    <cellStyle name="Normal 76 2 2 2 2 5 2" xfId="42385" xr:uid="{00000000-0005-0000-0000-00004A9F0000}"/>
    <cellStyle name="Normal 76 2 2 2 2 5 3" xfId="27152" xr:uid="{00000000-0005-0000-0000-00004B9F0000}"/>
    <cellStyle name="Normal 76 2 2 2 2 6" xfId="7033" xr:uid="{00000000-0005-0000-0000-00004C9F0000}"/>
    <cellStyle name="Normal 76 2 2 2 2 6 2" xfId="37368" xr:uid="{00000000-0005-0000-0000-00004D9F0000}"/>
    <cellStyle name="Normal 76 2 2 2 2 6 3" xfId="22135" xr:uid="{00000000-0005-0000-0000-00004E9F0000}"/>
    <cellStyle name="Normal 76 2 2 2 2 7" xfId="32356" xr:uid="{00000000-0005-0000-0000-00004F9F0000}"/>
    <cellStyle name="Normal 76 2 2 2 2 8" xfId="17122" xr:uid="{00000000-0005-0000-0000-0000509F0000}"/>
    <cellStyle name="Normal 76 2 2 2 3" xfId="2380" xr:uid="{00000000-0005-0000-0000-0000519F0000}"/>
    <cellStyle name="Normal 76 2 2 2 3 2" xfId="4070" xr:uid="{00000000-0005-0000-0000-0000529F0000}"/>
    <cellStyle name="Normal 76 2 2 2 3 2 2" xfId="14143" xr:uid="{00000000-0005-0000-0000-0000539F0000}"/>
    <cellStyle name="Normal 76 2 2 2 3 2 2 2" xfId="44474" xr:uid="{00000000-0005-0000-0000-0000549F0000}"/>
    <cellStyle name="Normal 76 2 2 2 3 2 2 3" xfId="29241" xr:uid="{00000000-0005-0000-0000-0000559F0000}"/>
    <cellStyle name="Normal 76 2 2 2 3 2 3" xfId="9123" xr:uid="{00000000-0005-0000-0000-0000569F0000}"/>
    <cellStyle name="Normal 76 2 2 2 3 2 3 2" xfId="39457" xr:uid="{00000000-0005-0000-0000-0000579F0000}"/>
    <cellStyle name="Normal 76 2 2 2 3 2 3 3" xfId="24224" xr:uid="{00000000-0005-0000-0000-0000589F0000}"/>
    <cellStyle name="Normal 76 2 2 2 3 2 4" xfId="34444" xr:uid="{00000000-0005-0000-0000-0000599F0000}"/>
    <cellStyle name="Normal 76 2 2 2 3 2 5" xfId="19211" xr:uid="{00000000-0005-0000-0000-00005A9F0000}"/>
    <cellStyle name="Normal 76 2 2 2 3 3" xfId="5762" xr:uid="{00000000-0005-0000-0000-00005B9F0000}"/>
    <cellStyle name="Normal 76 2 2 2 3 3 2" xfId="15814" xr:uid="{00000000-0005-0000-0000-00005C9F0000}"/>
    <cellStyle name="Normal 76 2 2 2 3 3 2 2" xfId="46145" xr:uid="{00000000-0005-0000-0000-00005D9F0000}"/>
    <cellStyle name="Normal 76 2 2 2 3 3 2 3" xfId="30912" xr:uid="{00000000-0005-0000-0000-00005E9F0000}"/>
    <cellStyle name="Normal 76 2 2 2 3 3 3" xfId="10794" xr:uid="{00000000-0005-0000-0000-00005F9F0000}"/>
    <cellStyle name="Normal 76 2 2 2 3 3 3 2" xfId="41128" xr:uid="{00000000-0005-0000-0000-0000609F0000}"/>
    <cellStyle name="Normal 76 2 2 2 3 3 3 3" xfId="25895" xr:uid="{00000000-0005-0000-0000-0000619F0000}"/>
    <cellStyle name="Normal 76 2 2 2 3 3 4" xfId="36115" xr:uid="{00000000-0005-0000-0000-0000629F0000}"/>
    <cellStyle name="Normal 76 2 2 2 3 3 5" xfId="20882" xr:uid="{00000000-0005-0000-0000-0000639F0000}"/>
    <cellStyle name="Normal 76 2 2 2 3 4" xfId="12472" xr:uid="{00000000-0005-0000-0000-0000649F0000}"/>
    <cellStyle name="Normal 76 2 2 2 3 4 2" xfId="42803" xr:uid="{00000000-0005-0000-0000-0000659F0000}"/>
    <cellStyle name="Normal 76 2 2 2 3 4 3" xfId="27570" xr:uid="{00000000-0005-0000-0000-0000669F0000}"/>
    <cellStyle name="Normal 76 2 2 2 3 5" xfId="7451" xr:uid="{00000000-0005-0000-0000-0000679F0000}"/>
    <cellStyle name="Normal 76 2 2 2 3 5 2" xfId="37786" xr:uid="{00000000-0005-0000-0000-0000689F0000}"/>
    <cellStyle name="Normal 76 2 2 2 3 5 3" xfId="22553" xr:uid="{00000000-0005-0000-0000-0000699F0000}"/>
    <cellStyle name="Normal 76 2 2 2 3 6" xfId="32774" xr:uid="{00000000-0005-0000-0000-00006A9F0000}"/>
    <cellStyle name="Normal 76 2 2 2 3 7" xfId="17540" xr:uid="{00000000-0005-0000-0000-00006B9F0000}"/>
    <cellStyle name="Normal 76 2 2 2 4" xfId="3233" xr:uid="{00000000-0005-0000-0000-00006C9F0000}"/>
    <cellStyle name="Normal 76 2 2 2 4 2" xfId="13307" xr:uid="{00000000-0005-0000-0000-00006D9F0000}"/>
    <cellStyle name="Normal 76 2 2 2 4 2 2" xfId="43638" xr:uid="{00000000-0005-0000-0000-00006E9F0000}"/>
    <cellStyle name="Normal 76 2 2 2 4 2 3" xfId="28405" xr:uid="{00000000-0005-0000-0000-00006F9F0000}"/>
    <cellStyle name="Normal 76 2 2 2 4 3" xfId="8287" xr:uid="{00000000-0005-0000-0000-0000709F0000}"/>
    <cellStyle name="Normal 76 2 2 2 4 3 2" xfId="38621" xr:uid="{00000000-0005-0000-0000-0000719F0000}"/>
    <cellStyle name="Normal 76 2 2 2 4 3 3" xfId="23388" xr:uid="{00000000-0005-0000-0000-0000729F0000}"/>
    <cellStyle name="Normal 76 2 2 2 4 4" xfId="33608" xr:uid="{00000000-0005-0000-0000-0000739F0000}"/>
    <cellStyle name="Normal 76 2 2 2 4 5" xfId="18375" xr:uid="{00000000-0005-0000-0000-0000749F0000}"/>
    <cellStyle name="Normal 76 2 2 2 5" xfId="4926" xr:uid="{00000000-0005-0000-0000-0000759F0000}"/>
    <cellStyle name="Normal 76 2 2 2 5 2" xfId="14978" xr:uid="{00000000-0005-0000-0000-0000769F0000}"/>
    <cellStyle name="Normal 76 2 2 2 5 2 2" xfId="45309" xr:uid="{00000000-0005-0000-0000-0000779F0000}"/>
    <cellStyle name="Normal 76 2 2 2 5 2 3" xfId="30076" xr:uid="{00000000-0005-0000-0000-0000789F0000}"/>
    <cellStyle name="Normal 76 2 2 2 5 3" xfId="9958" xr:uid="{00000000-0005-0000-0000-0000799F0000}"/>
    <cellStyle name="Normal 76 2 2 2 5 3 2" xfId="40292" xr:uid="{00000000-0005-0000-0000-00007A9F0000}"/>
    <cellStyle name="Normal 76 2 2 2 5 3 3" xfId="25059" xr:uid="{00000000-0005-0000-0000-00007B9F0000}"/>
    <cellStyle name="Normal 76 2 2 2 5 4" xfId="35279" xr:uid="{00000000-0005-0000-0000-00007C9F0000}"/>
    <cellStyle name="Normal 76 2 2 2 5 5" xfId="20046" xr:uid="{00000000-0005-0000-0000-00007D9F0000}"/>
    <cellStyle name="Normal 76 2 2 2 6" xfId="11636" xr:uid="{00000000-0005-0000-0000-00007E9F0000}"/>
    <cellStyle name="Normal 76 2 2 2 6 2" xfId="41967" xr:uid="{00000000-0005-0000-0000-00007F9F0000}"/>
    <cellStyle name="Normal 76 2 2 2 6 3" xfId="26734" xr:uid="{00000000-0005-0000-0000-0000809F0000}"/>
    <cellStyle name="Normal 76 2 2 2 7" xfId="6615" xr:uid="{00000000-0005-0000-0000-0000819F0000}"/>
    <cellStyle name="Normal 76 2 2 2 7 2" xfId="36950" xr:uid="{00000000-0005-0000-0000-0000829F0000}"/>
    <cellStyle name="Normal 76 2 2 2 7 3" xfId="21717" xr:uid="{00000000-0005-0000-0000-0000839F0000}"/>
    <cellStyle name="Normal 76 2 2 2 8" xfId="31938" xr:uid="{00000000-0005-0000-0000-0000849F0000}"/>
    <cellStyle name="Normal 76 2 2 2 9" xfId="16704" xr:uid="{00000000-0005-0000-0000-0000859F0000}"/>
    <cellStyle name="Normal 76 2 2 3" xfId="1751" xr:uid="{00000000-0005-0000-0000-0000869F0000}"/>
    <cellStyle name="Normal 76 2 2 3 2" xfId="2590" xr:uid="{00000000-0005-0000-0000-0000879F0000}"/>
    <cellStyle name="Normal 76 2 2 3 2 2" xfId="4280" xr:uid="{00000000-0005-0000-0000-0000889F0000}"/>
    <cellStyle name="Normal 76 2 2 3 2 2 2" xfId="14353" xr:uid="{00000000-0005-0000-0000-0000899F0000}"/>
    <cellStyle name="Normal 76 2 2 3 2 2 2 2" xfId="44684" xr:uid="{00000000-0005-0000-0000-00008A9F0000}"/>
    <cellStyle name="Normal 76 2 2 3 2 2 2 3" xfId="29451" xr:uid="{00000000-0005-0000-0000-00008B9F0000}"/>
    <cellStyle name="Normal 76 2 2 3 2 2 3" xfId="9333" xr:uid="{00000000-0005-0000-0000-00008C9F0000}"/>
    <cellStyle name="Normal 76 2 2 3 2 2 3 2" xfId="39667" xr:uid="{00000000-0005-0000-0000-00008D9F0000}"/>
    <cellStyle name="Normal 76 2 2 3 2 2 3 3" xfId="24434" xr:uid="{00000000-0005-0000-0000-00008E9F0000}"/>
    <cellStyle name="Normal 76 2 2 3 2 2 4" xfId="34654" xr:uid="{00000000-0005-0000-0000-00008F9F0000}"/>
    <cellStyle name="Normal 76 2 2 3 2 2 5" xfId="19421" xr:uid="{00000000-0005-0000-0000-0000909F0000}"/>
    <cellStyle name="Normal 76 2 2 3 2 3" xfId="5972" xr:uid="{00000000-0005-0000-0000-0000919F0000}"/>
    <cellStyle name="Normal 76 2 2 3 2 3 2" xfId="16024" xr:uid="{00000000-0005-0000-0000-0000929F0000}"/>
    <cellStyle name="Normal 76 2 2 3 2 3 2 2" xfId="46355" xr:uid="{00000000-0005-0000-0000-0000939F0000}"/>
    <cellStyle name="Normal 76 2 2 3 2 3 2 3" xfId="31122" xr:uid="{00000000-0005-0000-0000-0000949F0000}"/>
    <cellStyle name="Normal 76 2 2 3 2 3 3" xfId="11004" xr:uid="{00000000-0005-0000-0000-0000959F0000}"/>
    <cellStyle name="Normal 76 2 2 3 2 3 3 2" xfId="41338" xr:uid="{00000000-0005-0000-0000-0000969F0000}"/>
    <cellStyle name="Normal 76 2 2 3 2 3 3 3" xfId="26105" xr:uid="{00000000-0005-0000-0000-0000979F0000}"/>
    <cellStyle name="Normal 76 2 2 3 2 3 4" xfId="36325" xr:uid="{00000000-0005-0000-0000-0000989F0000}"/>
    <cellStyle name="Normal 76 2 2 3 2 3 5" xfId="21092" xr:uid="{00000000-0005-0000-0000-0000999F0000}"/>
    <cellStyle name="Normal 76 2 2 3 2 4" xfId="12682" xr:uid="{00000000-0005-0000-0000-00009A9F0000}"/>
    <cellStyle name="Normal 76 2 2 3 2 4 2" xfId="43013" xr:uid="{00000000-0005-0000-0000-00009B9F0000}"/>
    <cellStyle name="Normal 76 2 2 3 2 4 3" xfId="27780" xr:uid="{00000000-0005-0000-0000-00009C9F0000}"/>
    <cellStyle name="Normal 76 2 2 3 2 5" xfId="7661" xr:uid="{00000000-0005-0000-0000-00009D9F0000}"/>
    <cellStyle name="Normal 76 2 2 3 2 5 2" xfId="37996" xr:uid="{00000000-0005-0000-0000-00009E9F0000}"/>
    <cellStyle name="Normal 76 2 2 3 2 5 3" xfId="22763" xr:uid="{00000000-0005-0000-0000-00009F9F0000}"/>
    <cellStyle name="Normal 76 2 2 3 2 6" xfId="32984" xr:uid="{00000000-0005-0000-0000-0000A09F0000}"/>
    <cellStyle name="Normal 76 2 2 3 2 7" xfId="17750" xr:uid="{00000000-0005-0000-0000-0000A19F0000}"/>
    <cellStyle name="Normal 76 2 2 3 3" xfId="3443" xr:uid="{00000000-0005-0000-0000-0000A29F0000}"/>
    <cellStyle name="Normal 76 2 2 3 3 2" xfId="13517" xr:uid="{00000000-0005-0000-0000-0000A39F0000}"/>
    <cellStyle name="Normal 76 2 2 3 3 2 2" xfId="43848" xr:uid="{00000000-0005-0000-0000-0000A49F0000}"/>
    <cellStyle name="Normal 76 2 2 3 3 2 3" xfId="28615" xr:uid="{00000000-0005-0000-0000-0000A59F0000}"/>
    <cellStyle name="Normal 76 2 2 3 3 3" xfId="8497" xr:uid="{00000000-0005-0000-0000-0000A69F0000}"/>
    <cellStyle name="Normal 76 2 2 3 3 3 2" xfId="38831" xr:uid="{00000000-0005-0000-0000-0000A79F0000}"/>
    <cellStyle name="Normal 76 2 2 3 3 3 3" xfId="23598" xr:uid="{00000000-0005-0000-0000-0000A89F0000}"/>
    <cellStyle name="Normal 76 2 2 3 3 4" xfId="33818" xr:uid="{00000000-0005-0000-0000-0000A99F0000}"/>
    <cellStyle name="Normal 76 2 2 3 3 5" xfId="18585" xr:uid="{00000000-0005-0000-0000-0000AA9F0000}"/>
    <cellStyle name="Normal 76 2 2 3 4" xfId="5136" xr:uid="{00000000-0005-0000-0000-0000AB9F0000}"/>
    <cellStyle name="Normal 76 2 2 3 4 2" xfId="15188" xr:uid="{00000000-0005-0000-0000-0000AC9F0000}"/>
    <cellStyle name="Normal 76 2 2 3 4 2 2" xfId="45519" xr:uid="{00000000-0005-0000-0000-0000AD9F0000}"/>
    <cellStyle name="Normal 76 2 2 3 4 2 3" xfId="30286" xr:uid="{00000000-0005-0000-0000-0000AE9F0000}"/>
    <cellStyle name="Normal 76 2 2 3 4 3" xfId="10168" xr:uid="{00000000-0005-0000-0000-0000AF9F0000}"/>
    <cellStyle name="Normal 76 2 2 3 4 3 2" xfId="40502" xr:uid="{00000000-0005-0000-0000-0000B09F0000}"/>
    <cellStyle name="Normal 76 2 2 3 4 3 3" xfId="25269" xr:uid="{00000000-0005-0000-0000-0000B19F0000}"/>
    <cellStyle name="Normal 76 2 2 3 4 4" xfId="35489" xr:uid="{00000000-0005-0000-0000-0000B29F0000}"/>
    <cellStyle name="Normal 76 2 2 3 4 5" xfId="20256" xr:uid="{00000000-0005-0000-0000-0000B39F0000}"/>
    <cellStyle name="Normal 76 2 2 3 5" xfId="11846" xr:uid="{00000000-0005-0000-0000-0000B49F0000}"/>
    <cellStyle name="Normal 76 2 2 3 5 2" xfId="42177" xr:uid="{00000000-0005-0000-0000-0000B59F0000}"/>
    <cellStyle name="Normal 76 2 2 3 5 3" xfId="26944" xr:uid="{00000000-0005-0000-0000-0000B69F0000}"/>
    <cellStyle name="Normal 76 2 2 3 6" xfId="6825" xr:uid="{00000000-0005-0000-0000-0000B79F0000}"/>
    <cellStyle name="Normal 76 2 2 3 6 2" xfId="37160" xr:uid="{00000000-0005-0000-0000-0000B89F0000}"/>
    <cellStyle name="Normal 76 2 2 3 6 3" xfId="21927" xr:uid="{00000000-0005-0000-0000-0000B99F0000}"/>
    <cellStyle name="Normal 76 2 2 3 7" xfId="32148" xr:uid="{00000000-0005-0000-0000-0000BA9F0000}"/>
    <cellStyle name="Normal 76 2 2 3 8" xfId="16914" xr:uid="{00000000-0005-0000-0000-0000BB9F0000}"/>
    <cellStyle name="Normal 76 2 2 4" xfId="2172" xr:uid="{00000000-0005-0000-0000-0000BC9F0000}"/>
    <cellStyle name="Normal 76 2 2 4 2" xfId="3862" xr:uid="{00000000-0005-0000-0000-0000BD9F0000}"/>
    <cellStyle name="Normal 76 2 2 4 2 2" xfId="13935" xr:uid="{00000000-0005-0000-0000-0000BE9F0000}"/>
    <cellStyle name="Normal 76 2 2 4 2 2 2" xfId="44266" xr:uid="{00000000-0005-0000-0000-0000BF9F0000}"/>
    <cellStyle name="Normal 76 2 2 4 2 2 3" xfId="29033" xr:uid="{00000000-0005-0000-0000-0000C09F0000}"/>
    <cellStyle name="Normal 76 2 2 4 2 3" xfId="8915" xr:uid="{00000000-0005-0000-0000-0000C19F0000}"/>
    <cellStyle name="Normal 76 2 2 4 2 3 2" xfId="39249" xr:uid="{00000000-0005-0000-0000-0000C29F0000}"/>
    <cellStyle name="Normal 76 2 2 4 2 3 3" xfId="24016" xr:uid="{00000000-0005-0000-0000-0000C39F0000}"/>
    <cellStyle name="Normal 76 2 2 4 2 4" xfId="34236" xr:uid="{00000000-0005-0000-0000-0000C49F0000}"/>
    <cellStyle name="Normal 76 2 2 4 2 5" xfId="19003" xr:uid="{00000000-0005-0000-0000-0000C59F0000}"/>
    <cellStyle name="Normal 76 2 2 4 3" xfId="5554" xr:uid="{00000000-0005-0000-0000-0000C69F0000}"/>
    <cellStyle name="Normal 76 2 2 4 3 2" xfId="15606" xr:uid="{00000000-0005-0000-0000-0000C79F0000}"/>
    <cellStyle name="Normal 76 2 2 4 3 2 2" xfId="45937" xr:uid="{00000000-0005-0000-0000-0000C89F0000}"/>
    <cellStyle name="Normal 76 2 2 4 3 2 3" xfId="30704" xr:uid="{00000000-0005-0000-0000-0000C99F0000}"/>
    <cellStyle name="Normal 76 2 2 4 3 3" xfId="10586" xr:uid="{00000000-0005-0000-0000-0000CA9F0000}"/>
    <cellStyle name="Normal 76 2 2 4 3 3 2" xfId="40920" xr:uid="{00000000-0005-0000-0000-0000CB9F0000}"/>
    <cellStyle name="Normal 76 2 2 4 3 3 3" xfId="25687" xr:uid="{00000000-0005-0000-0000-0000CC9F0000}"/>
    <cellStyle name="Normal 76 2 2 4 3 4" xfId="35907" xr:uid="{00000000-0005-0000-0000-0000CD9F0000}"/>
    <cellStyle name="Normal 76 2 2 4 3 5" xfId="20674" xr:uid="{00000000-0005-0000-0000-0000CE9F0000}"/>
    <cellStyle name="Normal 76 2 2 4 4" xfId="12264" xr:uid="{00000000-0005-0000-0000-0000CF9F0000}"/>
    <cellStyle name="Normal 76 2 2 4 4 2" xfId="42595" xr:uid="{00000000-0005-0000-0000-0000D09F0000}"/>
    <cellStyle name="Normal 76 2 2 4 4 3" xfId="27362" xr:uid="{00000000-0005-0000-0000-0000D19F0000}"/>
    <cellStyle name="Normal 76 2 2 4 5" xfId="7243" xr:uid="{00000000-0005-0000-0000-0000D29F0000}"/>
    <cellStyle name="Normal 76 2 2 4 5 2" xfId="37578" xr:uid="{00000000-0005-0000-0000-0000D39F0000}"/>
    <cellStyle name="Normal 76 2 2 4 5 3" xfId="22345" xr:uid="{00000000-0005-0000-0000-0000D49F0000}"/>
    <cellStyle name="Normal 76 2 2 4 6" xfId="32566" xr:uid="{00000000-0005-0000-0000-0000D59F0000}"/>
    <cellStyle name="Normal 76 2 2 4 7" xfId="17332" xr:uid="{00000000-0005-0000-0000-0000D69F0000}"/>
    <cellStyle name="Normal 76 2 2 5" xfId="3025" xr:uid="{00000000-0005-0000-0000-0000D79F0000}"/>
    <cellStyle name="Normal 76 2 2 5 2" xfId="13099" xr:uid="{00000000-0005-0000-0000-0000D89F0000}"/>
    <cellStyle name="Normal 76 2 2 5 2 2" xfId="43430" xr:uid="{00000000-0005-0000-0000-0000D99F0000}"/>
    <cellStyle name="Normal 76 2 2 5 2 3" xfId="28197" xr:uid="{00000000-0005-0000-0000-0000DA9F0000}"/>
    <cellStyle name="Normal 76 2 2 5 3" xfId="8079" xr:uid="{00000000-0005-0000-0000-0000DB9F0000}"/>
    <cellStyle name="Normal 76 2 2 5 3 2" xfId="38413" xr:uid="{00000000-0005-0000-0000-0000DC9F0000}"/>
    <cellStyle name="Normal 76 2 2 5 3 3" xfId="23180" xr:uid="{00000000-0005-0000-0000-0000DD9F0000}"/>
    <cellStyle name="Normal 76 2 2 5 4" xfId="33400" xr:uid="{00000000-0005-0000-0000-0000DE9F0000}"/>
    <cellStyle name="Normal 76 2 2 5 5" xfId="18167" xr:uid="{00000000-0005-0000-0000-0000DF9F0000}"/>
    <cellStyle name="Normal 76 2 2 6" xfId="4718" xr:uid="{00000000-0005-0000-0000-0000E09F0000}"/>
    <cellStyle name="Normal 76 2 2 6 2" xfId="14770" xr:uid="{00000000-0005-0000-0000-0000E19F0000}"/>
    <cellStyle name="Normal 76 2 2 6 2 2" xfId="45101" xr:uid="{00000000-0005-0000-0000-0000E29F0000}"/>
    <cellStyle name="Normal 76 2 2 6 2 3" xfId="29868" xr:uid="{00000000-0005-0000-0000-0000E39F0000}"/>
    <cellStyle name="Normal 76 2 2 6 3" xfId="9750" xr:uid="{00000000-0005-0000-0000-0000E49F0000}"/>
    <cellStyle name="Normal 76 2 2 6 3 2" xfId="40084" xr:uid="{00000000-0005-0000-0000-0000E59F0000}"/>
    <cellStyle name="Normal 76 2 2 6 3 3" xfId="24851" xr:uid="{00000000-0005-0000-0000-0000E69F0000}"/>
    <cellStyle name="Normal 76 2 2 6 4" xfId="35071" xr:uid="{00000000-0005-0000-0000-0000E79F0000}"/>
    <cellStyle name="Normal 76 2 2 6 5" xfId="19838" xr:uid="{00000000-0005-0000-0000-0000E89F0000}"/>
    <cellStyle name="Normal 76 2 2 7" xfId="11428" xr:uid="{00000000-0005-0000-0000-0000E99F0000}"/>
    <cellStyle name="Normal 76 2 2 7 2" xfId="41759" xr:uid="{00000000-0005-0000-0000-0000EA9F0000}"/>
    <cellStyle name="Normal 76 2 2 7 3" xfId="26526" xr:uid="{00000000-0005-0000-0000-0000EB9F0000}"/>
    <cellStyle name="Normal 76 2 2 8" xfId="6407" xr:uid="{00000000-0005-0000-0000-0000EC9F0000}"/>
    <cellStyle name="Normal 76 2 2 8 2" xfId="36742" xr:uid="{00000000-0005-0000-0000-0000ED9F0000}"/>
    <cellStyle name="Normal 76 2 2 8 3" xfId="21509" xr:uid="{00000000-0005-0000-0000-0000EE9F0000}"/>
    <cellStyle name="Normal 76 2 2 9" xfId="31730" xr:uid="{00000000-0005-0000-0000-0000EF9F0000}"/>
    <cellStyle name="Normal 76 2 3" xfId="1434" xr:uid="{00000000-0005-0000-0000-0000F09F0000}"/>
    <cellStyle name="Normal 76 2 3 2" xfId="1855" xr:uid="{00000000-0005-0000-0000-0000F19F0000}"/>
    <cellStyle name="Normal 76 2 3 2 2" xfId="2694" xr:uid="{00000000-0005-0000-0000-0000F29F0000}"/>
    <cellStyle name="Normal 76 2 3 2 2 2" xfId="4384" xr:uid="{00000000-0005-0000-0000-0000F39F0000}"/>
    <cellStyle name="Normal 76 2 3 2 2 2 2" xfId="14457" xr:uid="{00000000-0005-0000-0000-0000F49F0000}"/>
    <cellStyle name="Normal 76 2 3 2 2 2 2 2" xfId="44788" xr:uid="{00000000-0005-0000-0000-0000F59F0000}"/>
    <cellStyle name="Normal 76 2 3 2 2 2 2 3" xfId="29555" xr:uid="{00000000-0005-0000-0000-0000F69F0000}"/>
    <cellStyle name="Normal 76 2 3 2 2 2 3" xfId="9437" xr:uid="{00000000-0005-0000-0000-0000F79F0000}"/>
    <cellStyle name="Normal 76 2 3 2 2 2 3 2" xfId="39771" xr:uid="{00000000-0005-0000-0000-0000F89F0000}"/>
    <cellStyle name="Normal 76 2 3 2 2 2 3 3" xfId="24538" xr:uid="{00000000-0005-0000-0000-0000F99F0000}"/>
    <cellStyle name="Normal 76 2 3 2 2 2 4" xfId="34758" xr:uid="{00000000-0005-0000-0000-0000FA9F0000}"/>
    <cellStyle name="Normal 76 2 3 2 2 2 5" xfId="19525" xr:uid="{00000000-0005-0000-0000-0000FB9F0000}"/>
    <cellStyle name="Normal 76 2 3 2 2 3" xfId="6076" xr:uid="{00000000-0005-0000-0000-0000FC9F0000}"/>
    <cellStyle name="Normal 76 2 3 2 2 3 2" xfId="16128" xr:uid="{00000000-0005-0000-0000-0000FD9F0000}"/>
    <cellStyle name="Normal 76 2 3 2 2 3 2 2" xfId="46459" xr:uid="{00000000-0005-0000-0000-0000FE9F0000}"/>
    <cellStyle name="Normal 76 2 3 2 2 3 2 3" xfId="31226" xr:uid="{00000000-0005-0000-0000-0000FF9F0000}"/>
    <cellStyle name="Normal 76 2 3 2 2 3 3" xfId="11108" xr:uid="{00000000-0005-0000-0000-000000A00000}"/>
    <cellStyle name="Normal 76 2 3 2 2 3 3 2" xfId="41442" xr:uid="{00000000-0005-0000-0000-000001A00000}"/>
    <cellStyle name="Normal 76 2 3 2 2 3 3 3" xfId="26209" xr:uid="{00000000-0005-0000-0000-000002A00000}"/>
    <cellStyle name="Normal 76 2 3 2 2 3 4" xfId="36429" xr:uid="{00000000-0005-0000-0000-000003A00000}"/>
    <cellStyle name="Normal 76 2 3 2 2 3 5" xfId="21196" xr:uid="{00000000-0005-0000-0000-000004A00000}"/>
    <cellStyle name="Normal 76 2 3 2 2 4" xfId="12786" xr:uid="{00000000-0005-0000-0000-000005A00000}"/>
    <cellStyle name="Normal 76 2 3 2 2 4 2" xfId="43117" xr:uid="{00000000-0005-0000-0000-000006A00000}"/>
    <cellStyle name="Normal 76 2 3 2 2 4 3" xfId="27884" xr:uid="{00000000-0005-0000-0000-000007A00000}"/>
    <cellStyle name="Normal 76 2 3 2 2 5" xfId="7765" xr:uid="{00000000-0005-0000-0000-000008A00000}"/>
    <cellStyle name="Normal 76 2 3 2 2 5 2" xfId="38100" xr:uid="{00000000-0005-0000-0000-000009A00000}"/>
    <cellStyle name="Normal 76 2 3 2 2 5 3" xfId="22867" xr:uid="{00000000-0005-0000-0000-00000AA00000}"/>
    <cellStyle name="Normal 76 2 3 2 2 6" xfId="33088" xr:uid="{00000000-0005-0000-0000-00000BA00000}"/>
    <cellStyle name="Normal 76 2 3 2 2 7" xfId="17854" xr:uid="{00000000-0005-0000-0000-00000CA00000}"/>
    <cellStyle name="Normal 76 2 3 2 3" xfId="3547" xr:uid="{00000000-0005-0000-0000-00000DA00000}"/>
    <cellStyle name="Normal 76 2 3 2 3 2" xfId="13621" xr:uid="{00000000-0005-0000-0000-00000EA00000}"/>
    <cellStyle name="Normal 76 2 3 2 3 2 2" xfId="43952" xr:uid="{00000000-0005-0000-0000-00000FA00000}"/>
    <cellStyle name="Normal 76 2 3 2 3 2 3" xfId="28719" xr:uid="{00000000-0005-0000-0000-000010A00000}"/>
    <cellStyle name="Normal 76 2 3 2 3 3" xfId="8601" xr:uid="{00000000-0005-0000-0000-000011A00000}"/>
    <cellStyle name="Normal 76 2 3 2 3 3 2" xfId="38935" xr:uid="{00000000-0005-0000-0000-000012A00000}"/>
    <cellStyle name="Normal 76 2 3 2 3 3 3" xfId="23702" xr:uid="{00000000-0005-0000-0000-000013A00000}"/>
    <cellStyle name="Normal 76 2 3 2 3 4" xfId="33922" xr:uid="{00000000-0005-0000-0000-000014A00000}"/>
    <cellStyle name="Normal 76 2 3 2 3 5" xfId="18689" xr:uid="{00000000-0005-0000-0000-000015A00000}"/>
    <cellStyle name="Normal 76 2 3 2 4" xfId="5240" xr:uid="{00000000-0005-0000-0000-000016A00000}"/>
    <cellStyle name="Normal 76 2 3 2 4 2" xfId="15292" xr:uid="{00000000-0005-0000-0000-000017A00000}"/>
    <cellStyle name="Normal 76 2 3 2 4 2 2" xfId="45623" xr:uid="{00000000-0005-0000-0000-000018A00000}"/>
    <cellStyle name="Normal 76 2 3 2 4 2 3" xfId="30390" xr:uid="{00000000-0005-0000-0000-000019A00000}"/>
    <cellStyle name="Normal 76 2 3 2 4 3" xfId="10272" xr:uid="{00000000-0005-0000-0000-00001AA00000}"/>
    <cellStyle name="Normal 76 2 3 2 4 3 2" xfId="40606" xr:uid="{00000000-0005-0000-0000-00001BA00000}"/>
    <cellStyle name="Normal 76 2 3 2 4 3 3" xfId="25373" xr:uid="{00000000-0005-0000-0000-00001CA00000}"/>
    <cellStyle name="Normal 76 2 3 2 4 4" xfId="35593" xr:uid="{00000000-0005-0000-0000-00001DA00000}"/>
    <cellStyle name="Normal 76 2 3 2 4 5" xfId="20360" xr:uid="{00000000-0005-0000-0000-00001EA00000}"/>
    <cellStyle name="Normal 76 2 3 2 5" xfId="11950" xr:uid="{00000000-0005-0000-0000-00001FA00000}"/>
    <cellStyle name="Normal 76 2 3 2 5 2" xfId="42281" xr:uid="{00000000-0005-0000-0000-000020A00000}"/>
    <cellStyle name="Normal 76 2 3 2 5 3" xfId="27048" xr:uid="{00000000-0005-0000-0000-000021A00000}"/>
    <cellStyle name="Normal 76 2 3 2 6" xfId="6929" xr:uid="{00000000-0005-0000-0000-000022A00000}"/>
    <cellStyle name="Normal 76 2 3 2 6 2" xfId="37264" xr:uid="{00000000-0005-0000-0000-000023A00000}"/>
    <cellStyle name="Normal 76 2 3 2 6 3" xfId="22031" xr:uid="{00000000-0005-0000-0000-000024A00000}"/>
    <cellStyle name="Normal 76 2 3 2 7" xfId="32252" xr:uid="{00000000-0005-0000-0000-000025A00000}"/>
    <cellStyle name="Normal 76 2 3 2 8" xfId="17018" xr:uid="{00000000-0005-0000-0000-000026A00000}"/>
    <cellStyle name="Normal 76 2 3 3" xfId="2276" xr:uid="{00000000-0005-0000-0000-000027A00000}"/>
    <cellStyle name="Normal 76 2 3 3 2" xfId="3966" xr:uid="{00000000-0005-0000-0000-000028A00000}"/>
    <cellStyle name="Normal 76 2 3 3 2 2" xfId="14039" xr:uid="{00000000-0005-0000-0000-000029A00000}"/>
    <cellStyle name="Normal 76 2 3 3 2 2 2" xfId="44370" xr:uid="{00000000-0005-0000-0000-00002AA00000}"/>
    <cellStyle name="Normal 76 2 3 3 2 2 3" xfId="29137" xr:uid="{00000000-0005-0000-0000-00002BA00000}"/>
    <cellStyle name="Normal 76 2 3 3 2 3" xfId="9019" xr:uid="{00000000-0005-0000-0000-00002CA00000}"/>
    <cellStyle name="Normal 76 2 3 3 2 3 2" xfId="39353" xr:uid="{00000000-0005-0000-0000-00002DA00000}"/>
    <cellStyle name="Normal 76 2 3 3 2 3 3" xfId="24120" xr:uid="{00000000-0005-0000-0000-00002EA00000}"/>
    <cellStyle name="Normal 76 2 3 3 2 4" xfId="34340" xr:uid="{00000000-0005-0000-0000-00002FA00000}"/>
    <cellStyle name="Normal 76 2 3 3 2 5" xfId="19107" xr:uid="{00000000-0005-0000-0000-000030A00000}"/>
    <cellStyle name="Normal 76 2 3 3 3" xfId="5658" xr:uid="{00000000-0005-0000-0000-000031A00000}"/>
    <cellStyle name="Normal 76 2 3 3 3 2" xfId="15710" xr:uid="{00000000-0005-0000-0000-000032A00000}"/>
    <cellStyle name="Normal 76 2 3 3 3 2 2" xfId="46041" xr:uid="{00000000-0005-0000-0000-000033A00000}"/>
    <cellStyle name="Normal 76 2 3 3 3 2 3" xfId="30808" xr:uid="{00000000-0005-0000-0000-000034A00000}"/>
    <cellStyle name="Normal 76 2 3 3 3 3" xfId="10690" xr:uid="{00000000-0005-0000-0000-000035A00000}"/>
    <cellStyle name="Normal 76 2 3 3 3 3 2" xfId="41024" xr:uid="{00000000-0005-0000-0000-000036A00000}"/>
    <cellStyle name="Normal 76 2 3 3 3 3 3" xfId="25791" xr:uid="{00000000-0005-0000-0000-000037A00000}"/>
    <cellStyle name="Normal 76 2 3 3 3 4" xfId="36011" xr:uid="{00000000-0005-0000-0000-000038A00000}"/>
    <cellStyle name="Normal 76 2 3 3 3 5" xfId="20778" xr:uid="{00000000-0005-0000-0000-000039A00000}"/>
    <cellStyle name="Normal 76 2 3 3 4" xfId="12368" xr:uid="{00000000-0005-0000-0000-00003AA00000}"/>
    <cellStyle name="Normal 76 2 3 3 4 2" xfId="42699" xr:uid="{00000000-0005-0000-0000-00003BA00000}"/>
    <cellStyle name="Normal 76 2 3 3 4 3" xfId="27466" xr:uid="{00000000-0005-0000-0000-00003CA00000}"/>
    <cellStyle name="Normal 76 2 3 3 5" xfId="7347" xr:uid="{00000000-0005-0000-0000-00003DA00000}"/>
    <cellStyle name="Normal 76 2 3 3 5 2" xfId="37682" xr:uid="{00000000-0005-0000-0000-00003EA00000}"/>
    <cellStyle name="Normal 76 2 3 3 5 3" xfId="22449" xr:uid="{00000000-0005-0000-0000-00003FA00000}"/>
    <cellStyle name="Normal 76 2 3 3 6" xfId="32670" xr:uid="{00000000-0005-0000-0000-000040A00000}"/>
    <cellStyle name="Normal 76 2 3 3 7" xfId="17436" xr:uid="{00000000-0005-0000-0000-000041A00000}"/>
    <cellStyle name="Normal 76 2 3 4" xfId="3129" xr:uid="{00000000-0005-0000-0000-000042A00000}"/>
    <cellStyle name="Normal 76 2 3 4 2" xfId="13203" xr:uid="{00000000-0005-0000-0000-000043A00000}"/>
    <cellStyle name="Normal 76 2 3 4 2 2" xfId="43534" xr:uid="{00000000-0005-0000-0000-000044A00000}"/>
    <cellStyle name="Normal 76 2 3 4 2 3" xfId="28301" xr:uid="{00000000-0005-0000-0000-000045A00000}"/>
    <cellStyle name="Normal 76 2 3 4 3" xfId="8183" xr:uid="{00000000-0005-0000-0000-000046A00000}"/>
    <cellStyle name="Normal 76 2 3 4 3 2" xfId="38517" xr:uid="{00000000-0005-0000-0000-000047A00000}"/>
    <cellStyle name="Normal 76 2 3 4 3 3" xfId="23284" xr:uid="{00000000-0005-0000-0000-000048A00000}"/>
    <cellStyle name="Normal 76 2 3 4 4" xfId="33504" xr:uid="{00000000-0005-0000-0000-000049A00000}"/>
    <cellStyle name="Normal 76 2 3 4 5" xfId="18271" xr:uid="{00000000-0005-0000-0000-00004AA00000}"/>
    <cellStyle name="Normal 76 2 3 5" xfId="4822" xr:uid="{00000000-0005-0000-0000-00004BA00000}"/>
    <cellStyle name="Normal 76 2 3 5 2" xfId="14874" xr:uid="{00000000-0005-0000-0000-00004CA00000}"/>
    <cellStyle name="Normal 76 2 3 5 2 2" xfId="45205" xr:uid="{00000000-0005-0000-0000-00004DA00000}"/>
    <cellStyle name="Normal 76 2 3 5 2 3" xfId="29972" xr:uid="{00000000-0005-0000-0000-00004EA00000}"/>
    <cellStyle name="Normal 76 2 3 5 3" xfId="9854" xr:uid="{00000000-0005-0000-0000-00004FA00000}"/>
    <cellStyle name="Normal 76 2 3 5 3 2" xfId="40188" xr:uid="{00000000-0005-0000-0000-000050A00000}"/>
    <cellStyle name="Normal 76 2 3 5 3 3" xfId="24955" xr:uid="{00000000-0005-0000-0000-000051A00000}"/>
    <cellStyle name="Normal 76 2 3 5 4" xfId="35175" xr:uid="{00000000-0005-0000-0000-000052A00000}"/>
    <cellStyle name="Normal 76 2 3 5 5" xfId="19942" xr:uid="{00000000-0005-0000-0000-000053A00000}"/>
    <cellStyle name="Normal 76 2 3 6" xfId="11532" xr:uid="{00000000-0005-0000-0000-000054A00000}"/>
    <cellStyle name="Normal 76 2 3 6 2" xfId="41863" xr:uid="{00000000-0005-0000-0000-000055A00000}"/>
    <cellStyle name="Normal 76 2 3 6 3" xfId="26630" xr:uid="{00000000-0005-0000-0000-000056A00000}"/>
    <cellStyle name="Normal 76 2 3 7" xfId="6511" xr:uid="{00000000-0005-0000-0000-000057A00000}"/>
    <cellStyle name="Normal 76 2 3 7 2" xfId="36846" xr:uid="{00000000-0005-0000-0000-000058A00000}"/>
    <cellStyle name="Normal 76 2 3 7 3" xfId="21613" xr:uid="{00000000-0005-0000-0000-000059A00000}"/>
    <cellStyle name="Normal 76 2 3 8" xfId="31834" xr:uid="{00000000-0005-0000-0000-00005AA00000}"/>
    <cellStyle name="Normal 76 2 3 9" xfId="16600" xr:uid="{00000000-0005-0000-0000-00005BA00000}"/>
    <cellStyle name="Normal 76 2 4" xfId="1647" xr:uid="{00000000-0005-0000-0000-00005CA00000}"/>
    <cellStyle name="Normal 76 2 4 2" xfId="2486" xr:uid="{00000000-0005-0000-0000-00005DA00000}"/>
    <cellStyle name="Normal 76 2 4 2 2" xfId="4176" xr:uid="{00000000-0005-0000-0000-00005EA00000}"/>
    <cellStyle name="Normal 76 2 4 2 2 2" xfId="14249" xr:uid="{00000000-0005-0000-0000-00005FA00000}"/>
    <cellStyle name="Normal 76 2 4 2 2 2 2" xfId="44580" xr:uid="{00000000-0005-0000-0000-000060A00000}"/>
    <cellStyle name="Normal 76 2 4 2 2 2 3" xfId="29347" xr:uid="{00000000-0005-0000-0000-000061A00000}"/>
    <cellStyle name="Normal 76 2 4 2 2 3" xfId="9229" xr:uid="{00000000-0005-0000-0000-000062A00000}"/>
    <cellStyle name="Normal 76 2 4 2 2 3 2" xfId="39563" xr:uid="{00000000-0005-0000-0000-000063A00000}"/>
    <cellStyle name="Normal 76 2 4 2 2 3 3" xfId="24330" xr:uid="{00000000-0005-0000-0000-000064A00000}"/>
    <cellStyle name="Normal 76 2 4 2 2 4" xfId="34550" xr:uid="{00000000-0005-0000-0000-000065A00000}"/>
    <cellStyle name="Normal 76 2 4 2 2 5" xfId="19317" xr:uid="{00000000-0005-0000-0000-000066A00000}"/>
    <cellStyle name="Normal 76 2 4 2 3" xfId="5868" xr:uid="{00000000-0005-0000-0000-000067A00000}"/>
    <cellStyle name="Normal 76 2 4 2 3 2" xfId="15920" xr:uid="{00000000-0005-0000-0000-000068A00000}"/>
    <cellStyle name="Normal 76 2 4 2 3 2 2" xfId="46251" xr:uid="{00000000-0005-0000-0000-000069A00000}"/>
    <cellStyle name="Normal 76 2 4 2 3 2 3" xfId="31018" xr:uid="{00000000-0005-0000-0000-00006AA00000}"/>
    <cellStyle name="Normal 76 2 4 2 3 3" xfId="10900" xr:uid="{00000000-0005-0000-0000-00006BA00000}"/>
    <cellStyle name="Normal 76 2 4 2 3 3 2" xfId="41234" xr:uid="{00000000-0005-0000-0000-00006CA00000}"/>
    <cellStyle name="Normal 76 2 4 2 3 3 3" xfId="26001" xr:uid="{00000000-0005-0000-0000-00006DA00000}"/>
    <cellStyle name="Normal 76 2 4 2 3 4" xfId="36221" xr:uid="{00000000-0005-0000-0000-00006EA00000}"/>
    <cellStyle name="Normal 76 2 4 2 3 5" xfId="20988" xr:uid="{00000000-0005-0000-0000-00006FA00000}"/>
    <cellStyle name="Normal 76 2 4 2 4" xfId="12578" xr:uid="{00000000-0005-0000-0000-000070A00000}"/>
    <cellStyle name="Normal 76 2 4 2 4 2" xfId="42909" xr:uid="{00000000-0005-0000-0000-000071A00000}"/>
    <cellStyle name="Normal 76 2 4 2 4 3" xfId="27676" xr:uid="{00000000-0005-0000-0000-000072A00000}"/>
    <cellStyle name="Normal 76 2 4 2 5" xfId="7557" xr:uid="{00000000-0005-0000-0000-000073A00000}"/>
    <cellStyle name="Normal 76 2 4 2 5 2" xfId="37892" xr:uid="{00000000-0005-0000-0000-000074A00000}"/>
    <cellStyle name="Normal 76 2 4 2 5 3" xfId="22659" xr:uid="{00000000-0005-0000-0000-000075A00000}"/>
    <cellStyle name="Normal 76 2 4 2 6" xfId="32880" xr:uid="{00000000-0005-0000-0000-000076A00000}"/>
    <cellStyle name="Normal 76 2 4 2 7" xfId="17646" xr:uid="{00000000-0005-0000-0000-000077A00000}"/>
    <cellStyle name="Normal 76 2 4 3" xfId="3339" xr:uid="{00000000-0005-0000-0000-000078A00000}"/>
    <cellStyle name="Normal 76 2 4 3 2" xfId="13413" xr:uid="{00000000-0005-0000-0000-000079A00000}"/>
    <cellStyle name="Normal 76 2 4 3 2 2" xfId="43744" xr:uid="{00000000-0005-0000-0000-00007AA00000}"/>
    <cellStyle name="Normal 76 2 4 3 2 3" xfId="28511" xr:uid="{00000000-0005-0000-0000-00007BA00000}"/>
    <cellStyle name="Normal 76 2 4 3 3" xfId="8393" xr:uid="{00000000-0005-0000-0000-00007CA00000}"/>
    <cellStyle name="Normal 76 2 4 3 3 2" xfId="38727" xr:uid="{00000000-0005-0000-0000-00007DA00000}"/>
    <cellStyle name="Normal 76 2 4 3 3 3" xfId="23494" xr:uid="{00000000-0005-0000-0000-00007EA00000}"/>
    <cellStyle name="Normal 76 2 4 3 4" xfId="33714" xr:uid="{00000000-0005-0000-0000-00007FA00000}"/>
    <cellStyle name="Normal 76 2 4 3 5" xfId="18481" xr:uid="{00000000-0005-0000-0000-000080A00000}"/>
    <cellStyle name="Normal 76 2 4 4" xfId="5032" xr:uid="{00000000-0005-0000-0000-000081A00000}"/>
    <cellStyle name="Normal 76 2 4 4 2" xfId="15084" xr:uid="{00000000-0005-0000-0000-000082A00000}"/>
    <cellStyle name="Normal 76 2 4 4 2 2" xfId="45415" xr:uid="{00000000-0005-0000-0000-000083A00000}"/>
    <cellStyle name="Normal 76 2 4 4 2 3" xfId="30182" xr:uid="{00000000-0005-0000-0000-000084A00000}"/>
    <cellStyle name="Normal 76 2 4 4 3" xfId="10064" xr:uid="{00000000-0005-0000-0000-000085A00000}"/>
    <cellStyle name="Normal 76 2 4 4 3 2" xfId="40398" xr:uid="{00000000-0005-0000-0000-000086A00000}"/>
    <cellStyle name="Normal 76 2 4 4 3 3" xfId="25165" xr:uid="{00000000-0005-0000-0000-000087A00000}"/>
    <cellStyle name="Normal 76 2 4 4 4" xfId="35385" xr:uid="{00000000-0005-0000-0000-000088A00000}"/>
    <cellStyle name="Normal 76 2 4 4 5" xfId="20152" xr:uid="{00000000-0005-0000-0000-000089A00000}"/>
    <cellStyle name="Normal 76 2 4 5" xfId="11742" xr:uid="{00000000-0005-0000-0000-00008AA00000}"/>
    <cellStyle name="Normal 76 2 4 5 2" xfId="42073" xr:uid="{00000000-0005-0000-0000-00008BA00000}"/>
    <cellStyle name="Normal 76 2 4 5 3" xfId="26840" xr:uid="{00000000-0005-0000-0000-00008CA00000}"/>
    <cellStyle name="Normal 76 2 4 6" xfId="6721" xr:uid="{00000000-0005-0000-0000-00008DA00000}"/>
    <cellStyle name="Normal 76 2 4 6 2" xfId="37056" xr:uid="{00000000-0005-0000-0000-00008EA00000}"/>
    <cellStyle name="Normal 76 2 4 6 3" xfId="21823" xr:uid="{00000000-0005-0000-0000-00008FA00000}"/>
    <cellStyle name="Normal 76 2 4 7" xfId="32044" xr:uid="{00000000-0005-0000-0000-000090A00000}"/>
    <cellStyle name="Normal 76 2 4 8" xfId="16810" xr:uid="{00000000-0005-0000-0000-000091A00000}"/>
    <cellStyle name="Normal 76 2 5" xfId="2068" xr:uid="{00000000-0005-0000-0000-000092A00000}"/>
    <cellStyle name="Normal 76 2 5 2" xfId="3758" xr:uid="{00000000-0005-0000-0000-000093A00000}"/>
    <cellStyle name="Normal 76 2 5 2 2" xfId="13831" xr:uid="{00000000-0005-0000-0000-000094A00000}"/>
    <cellStyle name="Normal 76 2 5 2 2 2" xfId="44162" xr:uid="{00000000-0005-0000-0000-000095A00000}"/>
    <cellStyle name="Normal 76 2 5 2 2 3" xfId="28929" xr:uid="{00000000-0005-0000-0000-000096A00000}"/>
    <cellStyle name="Normal 76 2 5 2 3" xfId="8811" xr:uid="{00000000-0005-0000-0000-000097A00000}"/>
    <cellStyle name="Normal 76 2 5 2 3 2" xfId="39145" xr:uid="{00000000-0005-0000-0000-000098A00000}"/>
    <cellStyle name="Normal 76 2 5 2 3 3" xfId="23912" xr:uid="{00000000-0005-0000-0000-000099A00000}"/>
    <cellStyle name="Normal 76 2 5 2 4" xfId="34132" xr:uid="{00000000-0005-0000-0000-00009AA00000}"/>
    <cellStyle name="Normal 76 2 5 2 5" xfId="18899" xr:uid="{00000000-0005-0000-0000-00009BA00000}"/>
    <cellStyle name="Normal 76 2 5 3" xfId="5450" xr:uid="{00000000-0005-0000-0000-00009CA00000}"/>
    <cellStyle name="Normal 76 2 5 3 2" xfId="15502" xr:uid="{00000000-0005-0000-0000-00009DA00000}"/>
    <cellStyle name="Normal 76 2 5 3 2 2" xfId="45833" xr:uid="{00000000-0005-0000-0000-00009EA00000}"/>
    <cellStyle name="Normal 76 2 5 3 2 3" xfId="30600" xr:uid="{00000000-0005-0000-0000-00009FA00000}"/>
    <cellStyle name="Normal 76 2 5 3 3" xfId="10482" xr:uid="{00000000-0005-0000-0000-0000A0A00000}"/>
    <cellStyle name="Normal 76 2 5 3 3 2" xfId="40816" xr:uid="{00000000-0005-0000-0000-0000A1A00000}"/>
    <cellStyle name="Normal 76 2 5 3 3 3" xfId="25583" xr:uid="{00000000-0005-0000-0000-0000A2A00000}"/>
    <cellStyle name="Normal 76 2 5 3 4" xfId="35803" xr:uid="{00000000-0005-0000-0000-0000A3A00000}"/>
    <cellStyle name="Normal 76 2 5 3 5" xfId="20570" xr:uid="{00000000-0005-0000-0000-0000A4A00000}"/>
    <cellStyle name="Normal 76 2 5 4" xfId="12160" xr:uid="{00000000-0005-0000-0000-0000A5A00000}"/>
    <cellStyle name="Normal 76 2 5 4 2" xfId="42491" xr:uid="{00000000-0005-0000-0000-0000A6A00000}"/>
    <cellStyle name="Normal 76 2 5 4 3" xfId="27258" xr:uid="{00000000-0005-0000-0000-0000A7A00000}"/>
    <cellStyle name="Normal 76 2 5 5" xfId="7139" xr:uid="{00000000-0005-0000-0000-0000A8A00000}"/>
    <cellStyle name="Normal 76 2 5 5 2" xfId="37474" xr:uid="{00000000-0005-0000-0000-0000A9A00000}"/>
    <cellStyle name="Normal 76 2 5 5 3" xfId="22241" xr:uid="{00000000-0005-0000-0000-0000AAA00000}"/>
    <cellStyle name="Normal 76 2 5 6" xfId="32462" xr:uid="{00000000-0005-0000-0000-0000ABA00000}"/>
    <cellStyle name="Normal 76 2 5 7" xfId="17228" xr:uid="{00000000-0005-0000-0000-0000ACA00000}"/>
    <cellStyle name="Normal 76 2 6" xfId="2921" xr:uid="{00000000-0005-0000-0000-0000ADA00000}"/>
    <cellStyle name="Normal 76 2 6 2" xfId="12995" xr:uid="{00000000-0005-0000-0000-0000AEA00000}"/>
    <cellStyle name="Normal 76 2 6 2 2" xfId="43326" xr:uid="{00000000-0005-0000-0000-0000AFA00000}"/>
    <cellStyle name="Normal 76 2 6 2 3" xfId="28093" xr:uid="{00000000-0005-0000-0000-0000B0A00000}"/>
    <cellStyle name="Normal 76 2 6 3" xfId="7975" xr:uid="{00000000-0005-0000-0000-0000B1A00000}"/>
    <cellStyle name="Normal 76 2 6 3 2" xfId="38309" xr:uid="{00000000-0005-0000-0000-0000B2A00000}"/>
    <cellStyle name="Normal 76 2 6 3 3" xfId="23076" xr:uid="{00000000-0005-0000-0000-0000B3A00000}"/>
    <cellStyle name="Normal 76 2 6 4" xfId="33296" xr:uid="{00000000-0005-0000-0000-0000B4A00000}"/>
    <cellStyle name="Normal 76 2 6 5" xfId="18063" xr:uid="{00000000-0005-0000-0000-0000B5A00000}"/>
    <cellStyle name="Normal 76 2 7" xfId="4614" xr:uid="{00000000-0005-0000-0000-0000B6A00000}"/>
    <cellStyle name="Normal 76 2 7 2" xfId="14666" xr:uid="{00000000-0005-0000-0000-0000B7A00000}"/>
    <cellStyle name="Normal 76 2 7 2 2" xfId="44997" xr:uid="{00000000-0005-0000-0000-0000B8A00000}"/>
    <cellStyle name="Normal 76 2 7 2 3" xfId="29764" xr:uid="{00000000-0005-0000-0000-0000B9A00000}"/>
    <cellStyle name="Normal 76 2 7 3" xfId="9646" xr:uid="{00000000-0005-0000-0000-0000BAA00000}"/>
    <cellStyle name="Normal 76 2 7 3 2" xfId="39980" xr:uid="{00000000-0005-0000-0000-0000BBA00000}"/>
    <cellStyle name="Normal 76 2 7 3 3" xfId="24747" xr:uid="{00000000-0005-0000-0000-0000BCA00000}"/>
    <cellStyle name="Normal 76 2 7 4" xfId="34967" xr:uid="{00000000-0005-0000-0000-0000BDA00000}"/>
    <cellStyle name="Normal 76 2 7 5" xfId="19734" xr:uid="{00000000-0005-0000-0000-0000BEA00000}"/>
    <cellStyle name="Normal 76 2 8" xfId="11324" xr:uid="{00000000-0005-0000-0000-0000BFA00000}"/>
    <cellStyle name="Normal 76 2 8 2" xfId="41655" xr:uid="{00000000-0005-0000-0000-0000C0A00000}"/>
    <cellStyle name="Normal 76 2 8 3" xfId="26422" xr:uid="{00000000-0005-0000-0000-0000C1A00000}"/>
    <cellStyle name="Normal 76 2 9" xfId="6303" xr:uid="{00000000-0005-0000-0000-0000C2A00000}"/>
    <cellStyle name="Normal 76 2 9 2" xfId="36638" xr:uid="{00000000-0005-0000-0000-0000C3A00000}"/>
    <cellStyle name="Normal 76 2 9 3" xfId="21405" xr:uid="{00000000-0005-0000-0000-0000C4A00000}"/>
    <cellStyle name="Normal 76 3" xfId="1267" xr:uid="{00000000-0005-0000-0000-0000C5A00000}"/>
    <cellStyle name="Normal 76 3 10" xfId="16444" xr:uid="{00000000-0005-0000-0000-0000C6A00000}"/>
    <cellStyle name="Normal 76 3 2" xfId="1486" xr:uid="{00000000-0005-0000-0000-0000C7A00000}"/>
    <cellStyle name="Normal 76 3 2 2" xfId="1907" xr:uid="{00000000-0005-0000-0000-0000C8A00000}"/>
    <cellStyle name="Normal 76 3 2 2 2" xfId="2746" xr:uid="{00000000-0005-0000-0000-0000C9A00000}"/>
    <cellStyle name="Normal 76 3 2 2 2 2" xfId="4436" xr:uid="{00000000-0005-0000-0000-0000CAA00000}"/>
    <cellStyle name="Normal 76 3 2 2 2 2 2" xfId="14509" xr:uid="{00000000-0005-0000-0000-0000CBA00000}"/>
    <cellStyle name="Normal 76 3 2 2 2 2 2 2" xfId="44840" xr:uid="{00000000-0005-0000-0000-0000CCA00000}"/>
    <cellStyle name="Normal 76 3 2 2 2 2 2 3" xfId="29607" xr:uid="{00000000-0005-0000-0000-0000CDA00000}"/>
    <cellStyle name="Normal 76 3 2 2 2 2 3" xfId="9489" xr:uid="{00000000-0005-0000-0000-0000CEA00000}"/>
    <cellStyle name="Normal 76 3 2 2 2 2 3 2" xfId="39823" xr:uid="{00000000-0005-0000-0000-0000CFA00000}"/>
    <cellStyle name="Normal 76 3 2 2 2 2 3 3" xfId="24590" xr:uid="{00000000-0005-0000-0000-0000D0A00000}"/>
    <cellStyle name="Normal 76 3 2 2 2 2 4" xfId="34810" xr:uid="{00000000-0005-0000-0000-0000D1A00000}"/>
    <cellStyle name="Normal 76 3 2 2 2 2 5" xfId="19577" xr:uid="{00000000-0005-0000-0000-0000D2A00000}"/>
    <cellStyle name="Normal 76 3 2 2 2 3" xfId="6128" xr:uid="{00000000-0005-0000-0000-0000D3A00000}"/>
    <cellStyle name="Normal 76 3 2 2 2 3 2" xfId="16180" xr:uid="{00000000-0005-0000-0000-0000D4A00000}"/>
    <cellStyle name="Normal 76 3 2 2 2 3 2 2" xfId="46511" xr:uid="{00000000-0005-0000-0000-0000D5A00000}"/>
    <cellStyle name="Normal 76 3 2 2 2 3 2 3" xfId="31278" xr:uid="{00000000-0005-0000-0000-0000D6A00000}"/>
    <cellStyle name="Normal 76 3 2 2 2 3 3" xfId="11160" xr:uid="{00000000-0005-0000-0000-0000D7A00000}"/>
    <cellStyle name="Normal 76 3 2 2 2 3 3 2" xfId="41494" xr:uid="{00000000-0005-0000-0000-0000D8A00000}"/>
    <cellStyle name="Normal 76 3 2 2 2 3 3 3" xfId="26261" xr:uid="{00000000-0005-0000-0000-0000D9A00000}"/>
    <cellStyle name="Normal 76 3 2 2 2 3 4" xfId="36481" xr:uid="{00000000-0005-0000-0000-0000DAA00000}"/>
    <cellStyle name="Normal 76 3 2 2 2 3 5" xfId="21248" xr:uid="{00000000-0005-0000-0000-0000DBA00000}"/>
    <cellStyle name="Normal 76 3 2 2 2 4" xfId="12838" xr:uid="{00000000-0005-0000-0000-0000DCA00000}"/>
    <cellStyle name="Normal 76 3 2 2 2 4 2" xfId="43169" xr:uid="{00000000-0005-0000-0000-0000DDA00000}"/>
    <cellStyle name="Normal 76 3 2 2 2 4 3" xfId="27936" xr:uid="{00000000-0005-0000-0000-0000DEA00000}"/>
    <cellStyle name="Normal 76 3 2 2 2 5" xfId="7817" xr:uid="{00000000-0005-0000-0000-0000DFA00000}"/>
    <cellStyle name="Normal 76 3 2 2 2 5 2" xfId="38152" xr:uid="{00000000-0005-0000-0000-0000E0A00000}"/>
    <cellStyle name="Normal 76 3 2 2 2 5 3" xfId="22919" xr:uid="{00000000-0005-0000-0000-0000E1A00000}"/>
    <cellStyle name="Normal 76 3 2 2 2 6" xfId="33140" xr:uid="{00000000-0005-0000-0000-0000E2A00000}"/>
    <cellStyle name="Normal 76 3 2 2 2 7" xfId="17906" xr:uid="{00000000-0005-0000-0000-0000E3A00000}"/>
    <cellStyle name="Normal 76 3 2 2 3" xfId="3599" xr:uid="{00000000-0005-0000-0000-0000E4A00000}"/>
    <cellStyle name="Normal 76 3 2 2 3 2" xfId="13673" xr:uid="{00000000-0005-0000-0000-0000E5A00000}"/>
    <cellStyle name="Normal 76 3 2 2 3 2 2" xfId="44004" xr:uid="{00000000-0005-0000-0000-0000E6A00000}"/>
    <cellStyle name="Normal 76 3 2 2 3 2 3" xfId="28771" xr:uid="{00000000-0005-0000-0000-0000E7A00000}"/>
    <cellStyle name="Normal 76 3 2 2 3 3" xfId="8653" xr:uid="{00000000-0005-0000-0000-0000E8A00000}"/>
    <cellStyle name="Normal 76 3 2 2 3 3 2" xfId="38987" xr:uid="{00000000-0005-0000-0000-0000E9A00000}"/>
    <cellStyle name="Normal 76 3 2 2 3 3 3" xfId="23754" xr:uid="{00000000-0005-0000-0000-0000EAA00000}"/>
    <cellStyle name="Normal 76 3 2 2 3 4" xfId="33974" xr:uid="{00000000-0005-0000-0000-0000EBA00000}"/>
    <cellStyle name="Normal 76 3 2 2 3 5" xfId="18741" xr:uid="{00000000-0005-0000-0000-0000ECA00000}"/>
    <cellStyle name="Normal 76 3 2 2 4" xfId="5292" xr:uid="{00000000-0005-0000-0000-0000EDA00000}"/>
    <cellStyle name="Normal 76 3 2 2 4 2" xfId="15344" xr:uid="{00000000-0005-0000-0000-0000EEA00000}"/>
    <cellStyle name="Normal 76 3 2 2 4 2 2" xfId="45675" xr:uid="{00000000-0005-0000-0000-0000EFA00000}"/>
    <cellStyle name="Normal 76 3 2 2 4 2 3" xfId="30442" xr:uid="{00000000-0005-0000-0000-0000F0A00000}"/>
    <cellStyle name="Normal 76 3 2 2 4 3" xfId="10324" xr:uid="{00000000-0005-0000-0000-0000F1A00000}"/>
    <cellStyle name="Normal 76 3 2 2 4 3 2" xfId="40658" xr:uid="{00000000-0005-0000-0000-0000F2A00000}"/>
    <cellStyle name="Normal 76 3 2 2 4 3 3" xfId="25425" xr:uid="{00000000-0005-0000-0000-0000F3A00000}"/>
    <cellStyle name="Normal 76 3 2 2 4 4" xfId="35645" xr:uid="{00000000-0005-0000-0000-0000F4A00000}"/>
    <cellStyle name="Normal 76 3 2 2 4 5" xfId="20412" xr:uid="{00000000-0005-0000-0000-0000F5A00000}"/>
    <cellStyle name="Normal 76 3 2 2 5" xfId="12002" xr:uid="{00000000-0005-0000-0000-0000F6A00000}"/>
    <cellStyle name="Normal 76 3 2 2 5 2" xfId="42333" xr:uid="{00000000-0005-0000-0000-0000F7A00000}"/>
    <cellStyle name="Normal 76 3 2 2 5 3" xfId="27100" xr:uid="{00000000-0005-0000-0000-0000F8A00000}"/>
    <cellStyle name="Normal 76 3 2 2 6" xfId="6981" xr:uid="{00000000-0005-0000-0000-0000F9A00000}"/>
    <cellStyle name="Normal 76 3 2 2 6 2" xfId="37316" xr:uid="{00000000-0005-0000-0000-0000FAA00000}"/>
    <cellStyle name="Normal 76 3 2 2 6 3" xfId="22083" xr:uid="{00000000-0005-0000-0000-0000FBA00000}"/>
    <cellStyle name="Normal 76 3 2 2 7" xfId="32304" xr:uid="{00000000-0005-0000-0000-0000FCA00000}"/>
    <cellStyle name="Normal 76 3 2 2 8" xfId="17070" xr:uid="{00000000-0005-0000-0000-0000FDA00000}"/>
    <cellStyle name="Normal 76 3 2 3" xfId="2328" xr:uid="{00000000-0005-0000-0000-0000FEA00000}"/>
    <cellStyle name="Normal 76 3 2 3 2" xfId="4018" xr:uid="{00000000-0005-0000-0000-0000FFA00000}"/>
    <cellStyle name="Normal 76 3 2 3 2 2" xfId="14091" xr:uid="{00000000-0005-0000-0000-000000A10000}"/>
    <cellStyle name="Normal 76 3 2 3 2 2 2" xfId="44422" xr:uid="{00000000-0005-0000-0000-000001A10000}"/>
    <cellStyle name="Normal 76 3 2 3 2 2 3" xfId="29189" xr:uid="{00000000-0005-0000-0000-000002A10000}"/>
    <cellStyle name="Normal 76 3 2 3 2 3" xfId="9071" xr:uid="{00000000-0005-0000-0000-000003A10000}"/>
    <cellStyle name="Normal 76 3 2 3 2 3 2" xfId="39405" xr:uid="{00000000-0005-0000-0000-000004A10000}"/>
    <cellStyle name="Normal 76 3 2 3 2 3 3" xfId="24172" xr:uid="{00000000-0005-0000-0000-000005A10000}"/>
    <cellStyle name="Normal 76 3 2 3 2 4" xfId="34392" xr:uid="{00000000-0005-0000-0000-000006A10000}"/>
    <cellStyle name="Normal 76 3 2 3 2 5" xfId="19159" xr:uid="{00000000-0005-0000-0000-000007A10000}"/>
    <cellStyle name="Normal 76 3 2 3 3" xfId="5710" xr:uid="{00000000-0005-0000-0000-000008A10000}"/>
    <cellStyle name="Normal 76 3 2 3 3 2" xfId="15762" xr:uid="{00000000-0005-0000-0000-000009A10000}"/>
    <cellStyle name="Normal 76 3 2 3 3 2 2" xfId="46093" xr:uid="{00000000-0005-0000-0000-00000AA10000}"/>
    <cellStyle name="Normal 76 3 2 3 3 2 3" xfId="30860" xr:uid="{00000000-0005-0000-0000-00000BA10000}"/>
    <cellStyle name="Normal 76 3 2 3 3 3" xfId="10742" xr:uid="{00000000-0005-0000-0000-00000CA10000}"/>
    <cellStyle name="Normal 76 3 2 3 3 3 2" xfId="41076" xr:uid="{00000000-0005-0000-0000-00000DA10000}"/>
    <cellStyle name="Normal 76 3 2 3 3 3 3" xfId="25843" xr:uid="{00000000-0005-0000-0000-00000EA10000}"/>
    <cellStyle name="Normal 76 3 2 3 3 4" xfId="36063" xr:uid="{00000000-0005-0000-0000-00000FA10000}"/>
    <cellStyle name="Normal 76 3 2 3 3 5" xfId="20830" xr:uid="{00000000-0005-0000-0000-000010A10000}"/>
    <cellStyle name="Normal 76 3 2 3 4" xfId="12420" xr:uid="{00000000-0005-0000-0000-000011A10000}"/>
    <cellStyle name="Normal 76 3 2 3 4 2" xfId="42751" xr:uid="{00000000-0005-0000-0000-000012A10000}"/>
    <cellStyle name="Normal 76 3 2 3 4 3" xfId="27518" xr:uid="{00000000-0005-0000-0000-000013A10000}"/>
    <cellStyle name="Normal 76 3 2 3 5" xfId="7399" xr:uid="{00000000-0005-0000-0000-000014A10000}"/>
    <cellStyle name="Normal 76 3 2 3 5 2" xfId="37734" xr:uid="{00000000-0005-0000-0000-000015A10000}"/>
    <cellStyle name="Normal 76 3 2 3 5 3" xfId="22501" xr:uid="{00000000-0005-0000-0000-000016A10000}"/>
    <cellStyle name="Normal 76 3 2 3 6" xfId="32722" xr:uid="{00000000-0005-0000-0000-000017A10000}"/>
    <cellStyle name="Normal 76 3 2 3 7" xfId="17488" xr:uid="{00000000-0005-0000-0000-000018A10000}"/>
    <cellStyle name="Normal 76 3 2 4" xfId="3181" xr:uid="{00000000-0005-0000-0000-000019A10000}"/>
    <cellStyle name="Normal 76 3 2 4 2" xfId="13255" xr:uid="{00000000-0005-0000-0000-00001AA10000}"/>
    <cellStyle name="Normal 76 3 2 4 2 2" xfId="43586" xr:uid="{00000000-0005-0000-0000-00001BA10000}"/>
    <cellStyle name="Normal 76 3 2 4 2 3" xfId="28353" xr:uid="{00000000-0005-0000-0000-00001CA10000}"/>
    <cellStyle name="Normal 76 3 2 4 3" xfId="8235" xr:uid="{00000000-0005-0000-0000-00001DA10000}"/>
    <cellStyle name="Normal 76 3 2 4 3 2" xfId="38569" xr:uid="{00000000-0005-0000-0000-00001EA10000}"/>
    <cellStyle name="Normal 76 3 2 4 3 3" xfId="23336" xr:uid="{00000000-0005-0000-0000-00001FA10000}"/>
    <cellStyle name="Normal 76 3 2 4 4" xfId="33556" xr:uid="{00000000-0005-0000-0000-000020A10000}"/>
    <cellStyle name="Normal 76 3 2 4 5" xfId="18323" xr:uid="{00000000-0005-0000-0000-000021A10000}"/>
    <cellStyle name="Normal 76 3 2 5" xfId="4874" xr:uid="{00000000-0005-0000-0000-000022A10000}"/>
    <cellStyle name="Normal 76 3 2 5 2" xfId="14926" xr:uid="{00000000-0005-0000-0000-000023A10000}"/>
    <cellStyle name="Normal 76 3 2 5 2 2" xfId="45257" xr:uid="{00000000-0005-0000-0000-000024A10000}"/>
    <cellStyle name="Normal 76 3 2 5 2 3" xfId="30024" xr:uid="{00000000-0005-0000-0000-000025A10000}"/>
    <cellStyle name="Normal 76 3 2 5 3" xfId="9906" xr:uid="{00000000-0005-0000-0000-000026A10000}"/>
    <cellStyle name="Normal 76 3 2 5 3 2" xfId="40240" xr:uid="{00000000-0005-0000-0000-000027A10000}"/>
    <cellStyle name="Normal 76 3 2 5 3 3" xfId="25007" xr:uid="{00000000-0005-0000-0000-000028A10000}"/>
    <cellStyle name="Normal 76 3 2 5 4" xfId="35227" xr:uid="{00000000-0005-0000-0000-000029A10000}"/>
    <cellStyle name="Normal 76 3 2 5 5" xfId="19994" xr:uid="{00000000-0005-0000-0000-00002AA10000}"/>
    <cellStyle name="Normal 76 3 2 6" xfId="11584" xr:uid="{00000000-0005-0000-0000-00002BA10000}"/>
    <cellStyle name="Normal 76 3 2 6 2" xfId="41915" xr:uid="{00000000-0005-0000-0000-00002CA10000}"/>
    <cellStyle name="Normal 76 3 2 6 3" xfId="26682" xr:uid="{00000000-0005-0000-0000-00002DA10000}"/>
    <cellStyle name="Normal 76 3 2 7" xfId="6563" xr:uid="{00000000-0005-0000-0000-00002EA10000}"/>
    <cellStyle name="Normal 76 3 2 7 2" xfId="36898" xr:uid="{00000000-0005-0000-0000-00002FA10000}"/>
    <cellStyle name="Normal 76 3 2 7 3" xfId="21665" xr:uid="{00000000-0005-0000-0000-000030A10000}"/>
    <cellStyle name="Normal 76 3 2 8" xfId="31886" xr:uid="{00000000-0005-0000-0000-000031A10000}"/>
    <cellStyle name="Normal 76 3 2 9" xfId="16652" xr:uid="{00000000-0005-0000-0000-000032A10000}"/>
    <cellStyle name="Normal 76 3 3" xfId="1699" xr:uid="{00000000-0005-0000-0000-000033A10000}"/>
    <cellStyle name="Normal 76 3 3 2" xfId="2538" xr:uid="{00000000-0005-0000-0000-000034A10000}"/>
    <cellStyle name="Normal 76 3 3 2 2" xfId="4228" xr:uid="{00000000-0005-0000-0000-000035A10000}"/>
    <cellStyle name="Normal 76 3 3 2 2 2" xfId="14301" xr:uid="{00000000-0005-0000-0000-000036A10000}"/>
    <cellStyle name="Normal 76 3 3 2 2 2 2" xfId="44632" xr:uid="{00000000-0005-0000-0000-000037A10000}"/>
    <cellStyle name="Normal 76 3 3 2 2 2 3" xfId="29399" xr:uid="{00000000-0005-0000-0000-000038A10000}"/>
    <cellStyle name="Normal 76 3 3 2 2 3" xfId="9281" xr:uid="{00000000-0005-0000-0000-000039A10000}"/>
    <cellStyle name="Normal 76 3 3 2 2 3 2" xfId="39615" xr:uid="{00000000-0005-0000-0000-00003AA10000}"/>
    <cellStyle name="Normal 76 3 3 2 2 3 3" xfId="24382" xr:uid="{00000000-0005-0000-0000-00003BA10000}"/>
    <cellStyle name="Normal 76 3 3 2 2 4" xfId="34602" xr:uid="{00000000-0005-0000-0000-00003CA10000}"/>
    <cellStyle name="Normal 76 3 3 2 2 5" xfId="19369" xr:uid="{00000000-0005-0000-0000-00003DA10000}"/>
    <cellStyle name="Normal 76 3 3 2 3" xfId="5920" xr:uid="{00000000-0005-0000-0000-00003EA10000}"/>
    <cellStyle name="Normal 76 3 3 2 3 2" xfId="15972" xr:uid="{00000000-0005-0000-0000-00003FA10000}"/>
    <cellStyle name="Normal 76 3 3 2 3 2 2" xfId="46303" xr:uid="{00000000-0005-0000-0000-000040A10000}"/>
    <cellStyle name="Normal 76 3 3 2 3 2 3" xfId="31070" xr:uid="{00000000-0005-0000-0000-000041A10000}"/>
    <cellStyle name="Normal 76 3 3 2 3 3" xfId="10952" xr:uid="{00000000-0005-0000-0000-000042A10000}"/>
    <cellStyle name="Normal 76 3 3 2 3 3 2" xfId="41286" xr:uid="{00000000-0005-0000-0000-000043A10000}"/>
    <cellStyle name="Normal 76 3 3 2 3 3 3" xfId="26053" xr:uid="{00000000-0005-0000-0000-000044A10000}"/>
    <cellStyle name="Normal 76 3 3 2 3 4" xfId="36273" xr:uid="{00000000-0005-0000-0000-000045A10000}"/>
    <cellStyle name="Normal 76 3 3 2 3 5" xfId="21040" xr:uid="{00000000-0005-0000-0000-000046A10000}"/>
    <cellStyle name="Normal 76 3 3 2 4" xfId="12630" xr:uid="{00000000-0005-0000-0000-000047A10000}"/>
    <cellStyle name="Normal 76 3 3 2 4 2" xfId="42961" xr:uid="{00000000-0005-0000-0000-000048A10000}"/>
    <cellStyle name="Normal 76 3 3 2 4 3" xfId="27728" xr:uid="{00000000-0005-0000-0000-000049A10000}"/>
    <cellStyle name="Normal 76 3 3 2 5" xfId="7609" xr:uid="{00000000-0005-0000-0000-00004AA10000}"/>
    <cellStyle name="Normal 76 3 3 2 5 2" xfId="37944" xr:uid="{00000000-0005-0000-0000-00004BA10000}"/>
    <cellStyle name="Normal 76 3 3 2 5 3" xfId="22711" xr:uid="{00000000-0005-0000-0000-00004CA10000}"/>
    <cellStyle name="Normal 76 3 3 2 6" xfId="32932" xr:uid="{00000000-0005-0000-0000-00004DA10000}"/>
    <cellStyle name="Normal 76 3 3 2 7" xfId="17698" xr:uid="{00000000-0005-0000-0000-00004EA10000}"/>
    <cellStyle name="Normal 76 3 3 3" xfId="3391" xr:uid="{00000000-0005-0000-0000-00004FA10000}"/>
    <cellStyle name="Normal 76 3 3 3 2" xfId="13465" xr:uid="{00000000-0005-0000-0000-000050A10000}"/>
    <cellStyle name="Normal 76 3 3 3 2 2" xfId="43796" xr:uid="{00000000-0005-0000-0000-000051A10000}"/>
    <cellStyle name="Normal 76 3 3 3 2 3" xfId="28563" xr:uid="{00000000-0005-0000-0000-000052A10000}"/>
    <cellStyle name="Normal 76 3 3 3 3" xfId="8445" xr:uid="{00000000-0005-0000-0000-000053A10000}"/>
    <cellStyle name="Normal 76 3 3 3 3 2" xfId="38779" xr:uid="{00000000-0005-0000-0000-000054A10000}"/>
    <cellStyle name="Normal 76 3 3 3 3 3" xfId="23546" xr:uid="{00000000-0005-0000-0000-000055A10000}"/>
    <cellStyle name="Normal 76 3 3 3 4" xfId="33766" xr:uid="{00000000-0005-0000-0000-000056A10000}"/>
    <cellStyle name="Normal 76 3 3 3 5" xfId="18533" xr:uid="{00000000-0005-0000-0000-000057A10000}"/>
    <cellStyle name="Normal 76 3 3 4" xfId="5084" xr:uid="{00000000-0005-0000-0000-000058A10000}"/>
    <cellStyle name="Normal 76 3 3 4 2" xfId="15136" xr:uid="{00000000-0005-0000-0000-000059A10000}"/>
    <cellStyle name="Normal 76 3 3 4 2 2" xfId="45467" xr:uid="{00000000-0005-0000-0000-00005AA10000}"/>
    <cellStyle name="Normal 76 3 3 4 2 3" xfId="30234" xr:uid="{00000000-0005-0000-0000-00005BA10000}"/>
    <cellStyle name="Normal 76 3 3 4 3" xfId="10116" xr:uid="{00000000-0005-0000-0000-00005CA10000}"/>
    <cellStyle name="Normal 76 3 3 4 3 2" xfId="40450" xr:uid="{00000000-0005-0000-0000-00005DA10000}"/>
    <cellStyle name="Normal 76 3 3 4 3 3" xfId="25217" xr:uid="{00000000-0005-0000-0000-00005EA10000}"/>
    <cellStyle name="Normal 76 3 3 4 4" xfId="35437" xr:uid="{00000000-0005-0000-0000-00005FA10000}"/>
    <cellStyle name="Normal 76 3 3 4 5" xfId="20204" xr:uid="{00000000-0005-0000-0000-000060A10000}"/>
    <cellStyle name="Normal 76 3 3 5" xfId="11794" xr:uid="{00000000-0005-0000-0000-000061A10000}"/>
    <cellStyle name="Normal 76 3 3 5 2" xfId="42125" xr:uid="{00000000-0005-0000-0000-000062A10000}"/>
    <cellStyle name="Normal 76 3 3 5 3" xfId="26892" xr:uid="{00000000-0005-0000-0000-000063A10000}"/>
    <cellStyle name="Normal 76 3 3 6" xfId="6773" xr:uid="{00000000-0005-0000-0000-000064A10000}"/>
    <cellStyle name="Normal 76 3 3 6 2" xfId="37108" xr:uid="{00000000-0005-0000-0000-000065A10000}"/>
    <cellStyle name="Normal 76 3 3 6 3" xfId="21875" xr:uid="{00000000-0005-0000-0000-000066A10000}"/>
    <cellStyle name="Normal 76 3 3 7" xfId="32096" xr:uid="{00000000-0005-0000-0000-000067A10000}"/>
    <cellStyle name="Normal 76 3 3 8" xfId="16862" xr:uid="{00000000-0005-0000-0000-000068A10000}"/>
    <cellStyle name="Normal 76 3 4" xfId="2120" xr:uid="{00000000-0005-0000-0000-000069A10000}"/>
    <cellStyle name="Normal 76 3 4 2" xfId="3810" xr:uid="{00000000-0005-0000-0000-00006AA10000}"/>
    <cellStyle name="Normal 76 3 4 2 2" xfId="13883" xr:uid="{00000000-0005-0000-0000-00006BA10000}"/>
    <cellStyle name="Normal 76 3 4 2 2 2" xfId="44214" xr:uid="{00000000-0005-0000-0000-00006CA10000}"/>
    <cellStyle name="Normal 76 3 4 2 2 3" xfId="28981" xr:uid="{00000000-0005-0000-0000-00006DA10000}"/>
    <cellStyle name="Normal 76 3 4 2 3" xfId="8863" xr:uid="{00000000-0005-0000-0000-00006EA10000}"/>
    <cellStyle name="Normal 76 3 4 2 3 2" xfId="39197" xr:uid="{00000000-0005-0000-0000-00006FA10000}"/>
    <cellStyle name="Normal 76 3 4 2 3 3" xfId="23964" xr:uid="{00000000-0005-0000-0000-000070A10000}"/>
    <cellStyle name="Normal 76 3 4 2 4" xfId="34184" xr:uid="{00000000-0005-0000-0000-000071A10000}"/>
    <cellStyle name="Normal 76 3 4 2 5" xfId="18951" xr:uid="{00000000-0005-0000-0000-000072A10000}"/>
    <cellStyle name="Normal 76 3 4 3" xfId="5502" xr:uid="{00000000-0005-0000-0000-000073A10000}"/>
    <cellStyle name="Normal 76 3 4 3 2" xfId="15554" xr:uid="{00000000-0005-0000-0000-000074A10000}"/>
    <cellStyle name="Normal 76 3 4 3 2 2" xfId="45885" xr:uid="{00000000-0005-0000-0000-000075A10000}"/>
    <cellStyle name="Normal 76 3 4 3 2 3" xfId="30652" xr:uid="{00000000-0005-0000-0000-000076A10000}"/>
    <cellStyle name="Normal 76 3 4 3 3" xfId="10534" xr:uid="{00000000-0005-0000-0000-000077A10000}"/>
    <cellStyle name="Normal 76 3 4 3 3 2" xfId="40868" xr:uid="{00000000-0005-0000-0000-000078A10000}"/>
    <cellStyle name="Normal 76 3 4 3 3 3" xfId="25635" xr:uid="{00000000-0005-0000-0000-000079A10000}"/>
    <cellStyle name="Normal 76 3 4 3 4" xfId="35855" xr:uid="{00000000-0005-0000-0000-00007AA10000}"/>
    <cellStyle name="Normal 76 3 4 3 5" xfId="20622" xr:uid="{00000000-0005-0000-0000-00007BA10000}"/>
    <cellStyle name="Normal 76 3 4 4" xfId="12212" xr:uid="{00000000-0005-0000-0000-00007CA10000}"/>
    <cellStyle name="Normal 76 3 4 4 2" xfId="42543" xr:uid="{00000000-0005-0000-0000-00007DA10000}"/>
    <cellStyle name="Normal 76 3 4 4 3" xfId="27310" xr:uid="{00000000-0005-0000-0000-00007EA10000}"/>
    <cellStyle name="Normal 76 3 4 5" xfId="7191" xr:uid="{00000000-0005-0000-0000-00007FA10000}"/>
    <cellStyle name="Normal 76 3 4 5 2" xfId="37526" xr:uid="{00000000-0005-0000-0000-000080A10000}"/>
    <cellStyle name="Normal 76 3 4 5 3" xfId="22293" xr:uid="{00000000-0005-0000-0000-000081A10000}"/>
    <cellStyle name="Normal 76 3 4 6" xfId="32514" xr:uid="{00000000-0005-0000-0000-000082A10000}"/>
    <cellStyle name="Normal 76 3 4 7" xfId="17280" xr:uid="{00000000-0005-0000-0000-000083A10000}"/>
    <cellStyle name="Normal 76 3 5" xfId="2973" xr:uid="{00000000-0005-0000-0000-000084A10000}"/>
    <cellStyle name="Normal 76 3 5 2" xfId="13047" xr:uid="{00000000-0005-0000-0000-000085A10000}"/>
    <cellStyle name="Normal 76 3 5 2 2" xfId="43378" xr:uid="{00000000-0005-0000-0000-000086A10000}"/>
    <cellStyle name="Normal 76 3 5 2 3" xfId="28145" xr:uid="{00000000-0005-0000-0000-000087A10000}"/>
    <cellStyle name="Normal 76 3 5 3" xfId="8027" xr:uid="{00000000-0005-0000-0000-000088A10000}"/>
    <cellStyle name="Normal 76 3 5 3 2" xfId="38361" xr:uid="{00000000-0005-0000-0000-000089A10000}"/>
    <cellStyle name="Normal 76 3 5 3 3" xfId="23128" xr:uid="{00000000-0005-0000-0000-00008AA10000}"/>
    <cellStyle name="Normal 76 3 5 4" xfId="33348" xr:uid="{00000000-0005-0000-0000-00008BA10000}"/>
    <cellStyle name="Normal 76 3 5 5" xfId="18115" xr:uid="{00000000-0005-0000-0000-00008CA10000}"/>
    <cellStyle name="Normal 76 3 6" xfId="4666" xr:uid="{00000000-0005-0000-0000-00008DA10000}"/>
    <cellStyle name="Normal 76 3 6 2" xfId="14718" xr:uid="{00000000-0005-0000-0000-00008EA10000}"/>
    <cellStyle name="Normal 76 3 6 2 2" xfId="45049" xr:uid="{00000000-0005-0000-0000-00008FA10000}"/>
    <cellStyle name="Normal 76 3 6 2 3" xfId="29816" xr:uid="{00000000-0005-0000-0000-000090A10000}"/>
    <cellStyle name="Normal 76 3 6 3" xfId="9698" xr:uid="{00000000-0005-0000-0000-000091A10000}"/>
    <cellStyle name="Normal 76 3 6 3 2" xfId="40032" xr:uid="{00000000-0005-0000-0000-000092A10000}"/>
    <cellStyle name="Normal 76 3 6 3 3" xfId="24799" xr:uid="{00000000-0005-0000-0000-000093A10000}"/>
    <cellStyle name="Normal 76 3 6 4" xfId="35019" xr:uid="{00000000-0005-0000-0000-000094A10000}"/>
    <cellStyle name="Normal 76 3 6 5" xfId="19786" xr:uid="{00000000-0005-0000-0000-000095A10000}"/>
    <cellStyle name="Normal 76 3 7" xfId="11376" xr:uid="{00000000-0005-0000-0000-000096A10000}"/>
    <cellStyle name="Normal 76 3 7 2" xfId="41707" xr:uid="{00000000-0005-0000-0000-000097A10000}"/>
    <cellStyle name="Normal 76 3 7 3" xfId="26474" xr:uid="{00000000-0005-0000-0000-000098A10000}"/>
    <cellStyle name="Normal 76 3 8" xfId="6355" xr:uid="{00000000-0005-0000-0000-000099A10000}"/>
    <cellStyle name="Normal 76 3 8 2" xfId="36690" xr:uid="{00000000-0005-0000-0000-00009AA10000}"/>
    <cellStyle name="Normal 76 3 8 3" xfId="21457" xr:uid="{00000000-0005-0000-0000-00009BA10000}"/>
    <cellStyle name="Normal 76 3 9" xfId="31679" xr:uid="{00000000-0005-0000-0000-00009CA10000}"/>
    <cellStyle name="Normal 76 4" xfId="1380" xr:uid="{00000000-0005-0000-0000-00009DA10000}"/>
    <cellStyle name="Normal 76 4 2" xfId="1803" xr:uid="{00000000-0005-0000-0000-00009EA10000}"/>
    <cellStyle name="Normal 76 4 2 2" xfId="2642" xr:uid="{00000000-0005-0000-0000-00009FA10000}"/>
    <cellStyle name="Normal 76 4 2 2 2" xfId="4332" xr:uid="{00000000-0005-0000-0000-0000A0A10000}"/>
    <cellStyle name="Normal 76 4 2 2 2 2" xfId="14405" xr:uid="{00000000-0005-0000-0000-0000A1A10000}"/>
    <cellStyle name="Normal 76 4 2 2 2 2 2" xfId="44736" xr:uid="{00000000-0005-0000-0000-0000A2A10000}"/>
    <cellStyle name="Normal 76 4 2 2 2 2 3" xfId="29503" xr:uid="{00000000-0005-0000-0000-0000A3A10000}"/>
    <cellStyle name="Normal 76 4 2 2 2 3" xfId="9385" xr:uid="{00000000-0005-0000-0000-0000A4A10000}"/>
    <cellStyle name="Normal 76 4 2 2 2 3 2" xfId="39719" xr:uid="{00000000-0005-0000-0000-0000A5A10000}"/>
    <cellStyle name="Normal 76 4 2 2 2 3 3" xfId="24486" xr:uid="{00000000-0005-0000-0000-0000A6A10000}"/>
    <cellStyle name="Normal 76 4 2 2 2 4" xfId="34706" xr:uid="{00000000-0005-0000-0000-0000A7A10000}"/>
    <cellStyle name="Normal 76 4 2 2 2 5" xfId="19473" xr:uid="{00000000-0005-0000-0000-0000A8A10000}"/>
    <cellStyle name="Normal 76 4 2 2 3" xfId="6024" xr:uid="{00000000-0005-0000-0000-0000A9A10000}"/>
    <cellStyle name="Normal 76 4 2 2 3 2" xfId="16076" xr:uid="{00000000-0005-0000-0000-0000AAA10000}"/>
    <cellStyle name="Normal 76 4 2 2 3 2 2" xfId="46407" xr:uid="{00000000-0005-0000-0000-0000ABA10000}"/>
    <cellStyle name="Normal 76 4 2 2 3 2 3" xfId="31174" xr:uid="{00000000-0005-0000-0000-0000ACA10000}"/>
    <cellStyle name="Normal 76 4 2 2 3 3" xfId="11056" xr:uid="{00000000-0005-0000-0000-0000ADA10000}"/>
    <cellStyle name="Normal 76 4 2 2 3 3 2" xfId="41390" xr:uid="{00000000-0005-0000-0000-0000AEA10000}"/>
    <cellStyle name="Normal 76 4 2 2 3 3 3" xfId="26157" xr:uid="{00000000-0005-0000-0000-0000AFA10000}"/>
    <cellStyle name="Normal 76 4 2 2 3 4" xfId="36377" xr:uid="{00000000-0005-0000-0000-0000B0A10000}"/>
    <cellStyle name="Normal 76 4 2 2 3 5" xfId="21144" xr:uid="{00000000-0005-0000-0000-0000B1A10000}"/>
    <cellStyle name="Normal 76 4 2 2 4" xfId="12734" xr:uid="{00000000-0005-0000-0000-0000B2A10000}"/>
    <cellStyle name="Normal 76 4 2 2 4 2" xfId="43065" xr:uid="{00000000-0005-0000-0000-0000B3A10000}"/>
    <cellStyle name="Normal 76 4 2 2 4 3" xfId="27832" xr:uid="{00000000-0005-0000-0000-0000B4A10000}"/>
    <cellStyle name="Normal 76 4 2 2 5" xfId="7713" xr:uid="{00000000-0005-0000-0000-0000B5A10000}"/>
    <cellStyle name="Normal 76 4 2 2 5 2" xfId="38048" xr:uid="{00000000-0005-0000-0000-0000B6A10000}"/>
    <cellStyle name="Normal 76 4 2 2 5 3" xfId="22815" xr:uid="{00000000-0005-0000-0000-0000B7A10000}"/>
    <cellStyle name="Normal 76 4 2 2 6" xfId="33036" xr:uid="{00000000-0005-0000-0000-0000B8A10000}"/>
    <cellStyle name="Normal 76 4 2 2 7" xfId="17802" xr:uid="{00000000-0005-0000-0000-0000B9A10000}"/>
    <cellStyle name="Normal 76 4 2 3" xfId="3495" xr:uid="{00000000-0005-0000-0000-0000BAA10000}"/>
    <cellStyle name="Normal 76 4 2 3 2" xfId="13569" xr:uid="{00000000-0005-0000-0000-0000BBA10000}"/>
    <cellStyle name="Normal 76 4 2 3 2 2" xfId="43900" xr:uid="{00000000-0005-0000-0000-0000BCA10000}"/>
    <cellStyle name="Normal 76 4 2 3 2 3" xfId="28667" xr:uid="{00000000-0005-0000-0000-0000BDA10000}"/>
    <cellStyle name="Normal 76 4 2 3 3" xfId="8549" xr:uid="{00000000-0005-0000-0000-0000BEA10000}"/>
    <cellStyle name="Normal 76 4 2 3 3 2" xfId="38883" xr:uid="{00000000-0005-0000-0000-0000BFA10000}"/>
    <cellStyle name="Normal 76 4 2 3 3 3" xfId="23650" xr:uid="{00000000-0005-0000-0000-0000C0A10000}"/>
    <cellStyle name="Normal 76 4 2 3 4" xfId="33870" xr:uid="{00000000-0005-0000-0000-0000C1A10000}"/>
    <cellStyle name="Normal 76 4 2 3 5" xfId="18637" xr:uid="{00000000-0005-0000-0000-0000C2A10000}"/>
    <cellStyle name="Normal 76 4 2 4" xfId="5188" xr:uid="{00000000-0005-0000-0000-0000C3A10000}"/>
    <cellStyle name="Normal 76 4 2 4 2" xfId="15240" xr:uid="{00000000-0005-0000-0000-0000C4A10000}"/>
    <cellStyle name="Normal 76 4 2 4 2 2" xfId="45571" xr:uid="{00000000-0005-0000-0000-0000C5A10000}"/>
    <cellStyle name="Normal 76 4 2 4 2 3" xfId="30338" xr:uid="{00000000-0005-0000-0000-0000C6A10000}"/>
    <cellStyle name="Normal 76 4 2 4 3" xfId="10220" xr:uid="{00000000-0005-0000-0000-0000C7A10000}"/>
    <cellStyle name="Normal 76 4 2 4 3 2" xfId="40554" xr:uid="{00000000-0005-0000-0000-0000C8A10000}"/>
    <cellStyle name="Normal 76 4 2 4 3 3" xfId="25321" xr:uid="{00000000-0005-0000-0000-0000C9A10000}"/>
    <cellStyle name="Normal 76 4 2 4 4" xfId="35541" xr:uid="{00000000-0005-0000-0000-0000CAA10000}"/>
    <cellStyle name="Normal 76 4 2 4 5" xfId="20308" xr:uid="{00000000-0005-0000-0000-0000CBA10000}"/>
    <cellStyle name="Normal 76 4 2 5" xfId="11898" xr:uid="{00000000-0005-0000-0000-0000CCA10000}"/>
    <cellStyle name="Normal 76 4 2 5 2" xfId="42229" xr:uid="{00000000-0005-0000-0000-0000CDA10000}"/>
    <cellStyle name="Normal 76 4 2 5 3" xfId="26996" xr:uid="{00000000-0005-0000-0000-0000CEA10000}"/>
    <cellStyle name="Normal 76 4 2 6" xfId="6877" xr:uid="{00000000-0005-0000-0000-0000CFA10000}"/>
    <cellStyle name="Normal 76 4 2 6 2" xfId="37212" xr:uid="{00000000-0005-0000-0000-0000D0A10000}"/>
    <cellStyle name="Normal 76 4 2 6 3" xfId="21979" xr:uid="{00000000-0005-0000-0000-0000D1A10000}"/>
    <cellStyle name="Normal 76 4 2 7" xfId="32200" xr:uid="{00000000-0005-0000-0000-0000D2A10000}"/>
    <cellStyle name="Normal 76 4 2 8" xfId="16966" xr:uid="{00000000-0005-0000-0000-0000D3A10000}"/>
    <cellStyle name="Normal 76 4 3" xfId="2224" xr:uid="{00000000-0005-0000-0000-0000D4A10000}"/>
    <cellStyle name="Normal 76 4 3 2" xfId="3914" xr:uid="{00000000-0005-0000-0000-0000D5A10000}"/>
    <cellStyle name="Normal 76 4 3 2 2" xfId="13987" xr:uid="{00000000-0005-0000-0000-0000D6A10000}"/>
    <cellStyle name="Normal 76 4 3 2 2 2" xfId="44318" xr:uid="{00000000-0005-0000-0000-0000D7A10000}"/>
    <cellStyle name="Normal 76 4 3 2 2 3" xfId="29085" xr:uid="{00000000-0005-0000-0000-0000D8A10000}"/>
    <cellStyle name="Normal 76 4 3 2 3" xfId="8967" xr:uid="{00000000-0005-0000-0000-0000D9A10000}"/>
    <cellStyle name="Normal 76 4 3 2 3 2" xfId="39301" xr:uid="{00000000-0005-0000-0000-0000DAA10000}"/>
    <cellStyle name="Normal 76 4 3 2 3 3" xfId="24068" xr:uid="{00000000-0005-0000-0000-0000DBA10000}"/>
    <cellStyle name="Normal 76 4 3 2 4" xfId="34288" xr:uid="{00000000-0005-0000-0000-0000DCA10000}"/>
    <cellStyle name="Normal 76 4 3 2 5" xfId="19055" xr:uid="{00000000-0005-0000-0000-0000DDA10000}"/>
    <cellStyle name="Normal 76 4 3 3" xfId="5606" xr:uid="{00000000-0005-0000-0000-0000DEA10000}"/>
    <cellStyle name="Normal 76 4 3 3 2" xfId="15658" xr:uid="{00000000-0005-0000-0000-0000DFA10000}"/>
    <cellStyle name="Normal 76 4 3 3 2 2" xfId="45989" xr:uid="{00000000-0005-0000-0000-0000E0A10000}"/>
    <cellStyle name="Normal 76 4 3 3 2 3" xfId="30756" xr:uid="{00000000-0005-0000-0000-0000E1A10000}"/>
    <cellStyle name="Normal 76 4 3 3 3" xfId="10638" xr:uid="{00000000-0005-0000-0000-0000E2A10000}"/>
    <cellStyle name="Normal 76 4 3 3 3 2" xfId="40972" xr:uid="{00000000-0005-0000-0000-0000E3A10000}"/>
    <cellStyle name="Normal 76 4 3 3 3 3" xfId="25739" xr:uid="{00000000-0005-0000-0000-0000E4A10000}"/>
    <cellStyle name="Normal 76 4 3 3 4" xfId="35959" xr:uid="{00000000-0005-0000-0000-0000E5A10000}"/>
    <cellStyle name="Normal 76 4 3 3 5" xfId="20726" xr:uid="{00000000-0005-0000-0000-0000E6A10000}"/>
    <cellStyle name="Normal 76 4 3 4" xfId="12316" xr:uid="{00000000-0005-0000-0000-0000E7A10000}"/>
    <cellStyle name="Normal 76 4 3 4 2" xfId="42647" xr:uid="{00000000-0005-0000-0000-0000E8A10000}"/>
    <cellStyle name="Normal 76 4 3 4 3" xfId="27414" xr:uid="{00000000-0005-0000-0000-0000E9A10000}"/>
    <cellStyle name="Normal 76 4 3 5" xfId="7295" xr:uid="{00000000-0005-0000-0000-0000EAA10000}"/>
    <cellStyle name="Normal 76 4 3 5 2" xfId="37630" xr:uid="{00000000-0005-0000-0000-0000EBA10000}"/>
    <cellStyle name="Normal 76 4 3 5 3" xfId="22397" xr:uid="{00000000-0005-0000-0000-0000ECA10000}"/>
    <cellStyle name="Normal 76 4 3 6" xfId="32618" xr:uid="{00000000-0005-0000-0000-0000EDA10000}"/>
    <cellStyle name="Normal 76 4 3 7" xfId="17384" xr:uid="{00000000-0005-0000-0000-0000EEA10000}"/>
    <cellStyle name="Normal 76 4 4" xfId="3077" xr:uid="{00000000-0005-0000-0000-0000EFA10000}"/>
    <cellStyle name="Normal 76 4 4 2" xfId="13151" xr:uid="{00000000-0005-0000-0000-0000F0A10000}"/>
    <cellStyle name="Normal 76 4 4 2 2" xfId="43482" xr:uid="{00000000-0005-0000-0000-0000F1A10000}"/>
    <cellStyle name="Normal 76 4 4 2 3" xfId="28249" xr:uid="{00000000-0005-0000-0000-0000F2A10000}"/>
    <cellStyle name="Normal 76 4 4 3" xfId="8131" xr:uid="{00000000-0005-0000-0000-0000F3A10000}"/>
    <cellStyle name="Normal 76 4 4 3 2" xfId="38465" xr:uid="{00000000-0005-0000-0000-0000F4A10000}"/>
    <cellStyle name="Normal 76 4 4 3 3" xfId="23232" xr:uid="{00000000-0005-0000-0000-0000F5A10000}"/>
    <cellStyle name="Normal 76 4 4 4" xfId="33452" xr:uid="{00000000-0005-0000-0000-0000F6A10000}"/>
    <cellStyle name="Normal 76 4 4 5" xfId="18219" xr:uid="{00000000-0005-0000-0000-0000F7A10000}"/>
    <cellStyle name="Normal 76 4 5" xfId="4770" xr:uid="{00000000-0005-0000-0000-0000F8A10000}"/>
    <cellStyle name="Normal 76 4 5 2" xfId="14822" xr:uid="{00000000-0005-0000-0000-0000F9A10000}"/>
    <cellStyle name="Normal 76 4 5 2 2" xfId="45153" xr:uid="{00000000-0005-0000-0000-0000FAA10000}"/>
    <cellStyle name="Normal 76 4 5 2 3" xfId="29920" xr:uid="{00000000-0005-0000-0000-0000FBA10000}"/>
    <cellStyle name="Normal 76 4 5 3" xfId="9802" xr:uid="{00000000-0005-0000-0000-0000FCA10000}"/>
    <cellStyle name="Normal 76 4 5 3 2" xfId="40136" xr:uid="{00000000-0005-0000-0000-0000FDA10000}"/>
    <cellStyle name="Normal 76 4 5 3 3" xfId="24903" xr:uid="{00000000-0005-0000-0000-0000FEA10000}"/>
    <cellStyle name="Normal 76 4 5 4" xfId="35123" xr:uid="{00000000-0005-0000-0000-0000FFA10000}"/>
    <cellStyle name="Normal 76 4 5 5" xfId="19890" xr:uid="{00000000-0005-0000-0000-000000A20000}"/>
    <cellStyle name="Normal 76 4 6" xfId="11480" xr:uid="{00000000-0005-0000-0000-000001A20000}"/>
    <cellStyle name="Normal 76 4 6 2" xfId="41811" xr:uid="{00000000-0005-0000-0000-000002A20000}"/>
    <cellStyle name="Normal 76 4 6 3" xfId="26578" xr:uid="{00000000-0005-0000-0000-000003A20000}"/>
    <cellStyle name="Normal 76 4 7" xfId="6459" xr:uid="{00000000-0005-0000-0000-000004A20000}"/>
    <cellStyle name="Normal 76 4 7 2" xfId="36794" xr:uid="{00000000-0005-0000-0000-000005A20000}"/>
    <cellStyle name="Normal 76 4 7 3" xfId="21561" xr:uid="{00000000-0005-0000-0000-000006A20000}"/>
    <cellStyle name="Normal 76 4 8" xfId="31782" xr:uid="{00000000-0005-0000-0000-000007A20000}"/>
    <cellStyle name="Normal 76 4 9" xfId="16548" xr:uid="{00000000-0005-0000-0000-000008A20000}"/>
    <cellStyle name="Normal 76 5" xfId="1593" xr:uid="{00000000-0005-0000-0000-000009A20000}"/>
    <cellStyle name="Normal 76 5 2" xfId="2434" xr:uid="{00000000-0005-0000-0000-00000AA20000}"/>
    <cellStyle name="Normal 76 5 2 2" xfId="4124" xr:uid="{00000000-0005-0000-0000-00000BA20000}"/>
    <cellStyle name="Normal 76 5 2 2 2" xfId="14197" xr:uid="{00000000-0005-0000-0000-00000CA20000}"/>
    <cellStyle name="Normal 76 5 2 2 2 2" xfId="44528" xr:uid="{00000000-0005-0000-0000-00000DA20000}"/>
    <cellStyle name="Normal 76 5 2 2 2 3" xfId="29295" xr:uid="{00000000-0005-0000-0000-00000EA20000}"/>
    <cellStyle name="Normal 76 5 2 2 3" xfId="9177" xr:uid="{00000000-0005-0000-0000-00000FA20000}"/>
    <cellStyle name="Normal 76 5 2 2 3 2" xfId="39511" xr:uid="{00000000-0005-0000-0000-000010A20000}"/>
    <cellStyle name="Normal 76 5 2 2 3 3" xfId="24278" xr:uid="{00000000-0005-0000-0000-000011A20000}"/>
    <cellStyle name="Normal 76 5 2 2 4" xfId="34498" xr:uid="{00000000-0005-0000-0000-000012A20000}"/>
    <cellStyle name="Normal 76 5 2 2 5" xfId="19265" xr:uid="{00000000-0005-0000-0000-000013A20000}"/>
    <cellStyle name="Normal 76 5 2 3" xfId="5816" xr:uid="{00000000-0005-0000-0000-000014A20000}"/>
    <cellStyle name="Normal 76 5 2 3 2" xfId="15868" xr:uid="{00000000-0005-0000-0000-000015A20000}"/>
    <cellStyle name="Normal 76 5 2 3 2 2" xfId="46199" xr:uid="{00000000-0005-0000-0000-000016A20000}"/>
    <cellStyle name="Normal 76 5 2 3 2 3" xfId="30966" xr:uid="{00000000-0005-0000-0000-000017A20000}"/>
    <cellStyle name="Normal 76 5 2 3 3" xfId="10848" xr:uid="{00000000-0005-0000-0000-000018A20000}"/>
    <cellStyle name="Normal 76 5 2 3 3 2" xfId="41182" xr:uid="{00000000-0005-0000-0000-000019A20000}"/>
    <cellStyle name="Normal 76 5 2 3 3 3" xfId="25949" xr:uid="{00000000-0005-0000-0000-00001AA20000}"/>
    <cellStyle name="Normal 76 5 2 3 4" xfId="36169" xr:uid="{00000000-0005-0000-0000-00001BA20000}"/>
    <cellStyle name="Normal 76 5 2 3 5" xfId="20936" xr:uid="{00000000-0005-0000-0000-00001CA20000}"/>
    <cellStyle name="Normal 76 5 2 4" xfId="12526" xr:uid="{00000000-0005-0000-0000-00001DA20000}"/>
    <cellStyle name="Normal 76 5 2 4 2" xfId="42857" xr:uid="{00000000-0005-0000-0000-00001EA20000}"/>
    <cellStyle name="Normal 76 5 2 4 3" xfId="27624" xr:uid="{00000000-0005-0000-0000-00001FA20000}"/>
    <cellStyle name="Normal 76 5 2 5" xfId="7505" xr:uid="{00000000-0005-0000-0000-000020A20000}"/>
    <cellStyle name="Normal 76 5 2 5 2" xfId="37840" xr:uid="{00000000-0005-0000-0000-000021A20000}"/>
    <cellStyle name="Normal 76 5 2 5 3" xfId="22607" xr:uid="{00000000-0005-0000-0000-000022A20000}"/>
    <cellStyle name="Normal 76 5 2 6" xfId="32828" xr:uid="{00000000-0005-0000-0000-000023A20000}"/>
    <cellStyle name="Normal 76 5 2 7" xfId="17594" xr:uid="{00000000-0005-0000-0000-000024A20000}"/>
    <cellStyle name="Normal 76 5 3" xfId="3287" xr:uid="{00000000-0005-0000-0000-000025A20000}"/>
    <cellStyle name="Normal 76 5 3 2" xfId="13361" xr:uid="{00000000-0005-0000-0000-000026A20000}"/>
    <cellStyle name="Normal 76 5 3 2 2" xfId="43692" xr:uid="{00000000-0005-0000-0000-000027A20000}"/>
    <cellStyle name="Normal 76 5 3 2 3" xfId="28459" xr:uid="{00000000-0005-0000-0000-000028A20000}"/>
    <cellStyle name="Normal 76 5 3 3" xfId="8341" xr:uid="{00000000-0005-0000-0000-000029A20000}"/>
    <cellStyle name="Normal 76 5 3 3 2" xfId="38675" xr:uid="{00000000-0005-0000-0000-00002AA20000}"/>
    <cellStyle name="Normal 76 5 3 3 3" xfId="23442" xr:uid="{00000000-0005-0000-0000-00002BA20000}"/>
    <cellStyle name="Normal 76 5 3 4" xfId="33662" xr:uid="{00000000-0005-0000-0000-00002CA20000}"/>
    <cellStyle name="Normal 76 5 3 5" xfId="18429" xr:uid="{00000000-0005-0000-0000-00002DA20000}"/>
    <cellStyle name="Normal 76 5 4" xfId="4980" xr:uid="{00000000-0005-0000-0000-00002EA20000}"/>
    <cellStyle name="Normal 76 5 4 2" xfId="15032" xr:uid="{00000000-0005-0000-0000-00002FA20000}"/>
    <cellStyle name="Normal 76 5 4 2 2" xfId="45363" xr:uid="{00000000-0005-0000-0000-000030A20000}"/>
    <cellStyle name="Normal 76 5 4 2 3" xfId="30130" xr:uid="{00000000-0005-0000-0000-000031A20000}"/>
    <cellStyle name="Normal 76 5 4 3" xfId="10012" xr:uid="{00000000-0005-0000-0000-000032A20000}"/>
    <cellStyle name="Normal 76 5 4 3 2" xfId="40346" xr:uid="{00000000-0005-0000-0000-000033A20000}"/>
    <cellStyle name="Normal 76 5 4 3 3" xfId="25113" xr:uid="{00000000-0005-0000-0000-000034A20000}"/>
    <cellStyle name="Normal 76 5 4 4" xfId="35333" xr:uid="{00000000-0005-0000-0000-000035A20000}"/>
    <cellStyle name="Normal 76 5 4 5" xfId="20100" xr:uid="{00000000-0005-0000-0000-000036A20000}"/>
    <cellStyle name="Normal 76 5 5" xfId="11690" xr:uid="{00000000-0005-0000-0000-000037A20000}"/>
    <cellStyle name="Normal 76 5 5 2" xfId="42021" xr:uid="{00000000-0005-0000-0000-000038A20000}"/>
    <cellStyle name="Normal 76 5 5 3" xfId="26788" xr:uid="{00000000-0005-0000-0000-000039A20000}"/>
    <cellStyle name="Normal 76 5 6" xfId="6669" xr:uid="{00000000-0005-0000-0000-00003AA20000}"/>
    <cellStyle name="Normal 76 5 6 2" xfId="37004" xr:uid="{00000000-0005-0000-0000-00003BA20000}"/>
    <cellStyle name="Normal 76 5 6 3" xfId="21771" xr:uid="{00000000-0005-0000-0000-00003CA20000}"/>
    <cellStyle name="Normal 76 5 7" xfId="31992" xr:uid="{00000000-0005-0000-0000-00003DA20000}"/>
    <cellStyle name="Normal 76 5 8" xfId="16758" xr:uid="{00000000-0005-0000-0000-00003EA20000}"/>
    <cellStyle name="Normal 76 6" xfId="2014" xr:uid="{00000000-0005-0000-0000-00003FA20000}"/>
    <cellStyle name="Normal 76 6 2" xfId="3706" xr:uid="{00000000-0005-0000-0000-000040A20000}"/>
    <cellStyle name="Normal 76 6 2 2" xfId="13779" xr:uid="{00000000-0005-0000-0000-000041A20000}"/>
    <cellStyle name="Normal 76 6 2 2 2" xfId="44110" xr:uid="{00000000-0005-0000-0000-000042A20000}"/>
    <cellStyle name="Normal 76 6 2 2 3" xfId="28877" xr:uid="{00000000-0005-0000-0000-000043A20000}"/>
    <cellStyle name="Normal 76 6 2 3" xfId="8759" xr:uid="{00000000-0005-0000-0000-000044A20000}"/>
    <cellStyle name="Normal 76 6 2 3 2" xfId="39093" xr:uid="{00000000-0005-0000-0000-000045A20000}"/>
    <cellStyle name="Normal 76 6 2 3 3" xfId="23860" xr:uid="{00000000-0005-0000-0000-000046A20000}"/>
    <cellStyle name="Normal 76 6 2 4" xfId="34080" xr:uid="{00000000-0005-0000-0000-000047A20000}"/>
    <cellStyle name="Normal 76 6 2 5" xfId="18847" xr:uid="{00000000-0005-0000-0000-000048A20000}"/>
    <cellStyle name="Normal 76 6 3" xfId="5398" xr:uid="{00000000-0005-0000-0000-000049A20000}"/>
    <cellStyle name="Normal 76 6 3 2" xfId="15450" xr:uid="{00000000-0005-0000-0000-00004AA20000}"/>
    <cellStyle name="Normal 76 6 3 2 2" xfId="45781" xr:uid="{00000000-0005-0000-0000-00004BA20000}"/>
    <cellStyle name="Normal 76 6 3 2 3" xfId="30548" xr:uid="{00000000-0005-0000-0000-00004CA20000}"/>
    <cellStyle name="Normal 76 6 3 3" xfId="10430" xr:uid="{00000000-0005-0000-0000-00004DA20000}"/>
    <cellStyle name="Normal 76 6 3 3 2" xfId="40764" xr:uid="{00000000-0005-0000-0000-00004EA20000}"/>
    <cellStyle name="Normal 76 6 3 3 3" xfId="25531" xr:uid="{00000000-0005-0000-0000-00004FA20000}"/>
    <cellStyle name="Normal 76 6 3 4" xfId="35751" xr:uid="{00000000-0005-0000-0000-000050A20000}"/>
    <cellStyle name="Normal 76 6 3 5" xfId="20518" xr:uid="{00000000-0005-0000-0000-000051A20000}"/>
    <cellStyle name="Normal 76 6 4" xfId="12108" xr:uid="{00000000-0005-0000-0000-000052A20000}"/>
    <cellStyle name="Normal 76 6 4 2" xfId="42439" xr:uid="{00000000-0005-0000-0000-000053A20000}"/>
    <cellStyle name="Normal 76 6 4 3" xfId="27206" xr:uid="{00000000-0005-0000-0000-000054A20000}"/>
    <cellStyle name="Normal 76 6 5" xfId="7087" xr:uid="{00000000-0005-0000-0000-000055A20000}"/>
    <cellStyle name="Normal 76 6 5 2" xfId="37422" xr:uid="{00000000-0005-0000-0000-000056A20000}"/>
    <cellStyle name="Normal 76 6 5 3" xfId="22189" xr:uid="{00000000-0005-0000-0000-000057A20000}"/>
    <cellStyle name="Normal 76 6 6" xfId="32410" xr:uid="{00000000-0005-0000-0000-000058A20000}"/>
    <cellStyle name="Normal 76 6 7" xfId="17176" xr:uid="{00000000-0005-0000-0000-000059A20000}"/>
    <cellStyle name="Normal 76 7" xfId="2866" xr:uid="{00000000-0005-0000-0000-00005AA20000}"/>
    <cellStyle name="Normal 76 7 2" xfId="12943" xr:uid="{00000000-0005-0000-0000-00005BA20000}"/>
    <cellStyle name="Normal 76 7 2 2" xfId="43274" xr:uid="{00000000-0005-0000-0000-00005CA20000}"/>
    <cellStyle name="Normal 76 7 2 3" xfId="28041" xr:uid="{00000000-0005-0000-0000-00005DA20000}"/>
    <cellStyle name="Normal 76 7 3" xfId="7923" xr:uid="{00000000-0005-0000-0000-00005EA20000}"/>
    <cellStyle name="Normal 76 7 3 2" xfId="38257" xr:uid="{00000000-0005-0000-0000-00005FA20000}"/>
    <cellStyle name="Normal 76 7 3 3" xfId="23024" xr:uid="{00000000-0005-0000-0000-000060A20000}"/>
    <cellStyle name="Normal 76 7 4" xfId="33244" xr:uid="{00000000-0005-0000-0000-000061A20000}"/>
    <cellStyle name="Normal 76 7 5" xfId="18011" xr:uid="{00000000-0005-0000-0000-000062A20000}"/>
    <cellStyle name="Normal 76 8" xfId="4560" xr:uid="{00000000-0005-0000-0000-000063A20000}"/>
    <cellStyle name="Normal 76 8 2" xfId="14614" xr:uid="{00000000-0005-0000-0000-000064A20000}"/>
    <cellStyle name="Normal 76 8 2 2" xfId="44945" xr:uid="{00000000-0005-0000-0000-000065A20000}"/>
    <cellStyle name="Normal 76 8 2 3" xfId="29712" xr:uid="{00000000-0005-0000-0000-000066A20000}"/>
    <cellStyle name="Normal 76 8 3" xfId="9594" xr:uid="{00000000-0005-0000-0000-000067A20000}"/>
    <cellStyle name="Normal 76 8 3 2" xfId="39928" xr:uid="{00000000-0005-0000-0000-000068A20000}"/>
    <cellStyle name="Normal 76 8 3 3" xfId="24695" xr:uid="{00000000-0005-0000-0000-000069A20000}"/>
    <cellStyle name="Normal 76 8 4" xfId="34915" xr:uid="{00000000-0005-0000-0000-00006AA20000}"/>
    <cellStyle name="Normal 76 8 5" xfId="19682" xr:uid="{00000000-0005-0000-0000-00006BA20000}"/>
    <cellStyle name="Normal 76 9" xfId="11270" xr:uid="{00000000-0005-0000-0000-00006CA20000}"/>
    <cellStyle name="Normal 76 9 2" xfId="41603" xr:uid="{00000000-0005-0000-0000-00006DA20000}"/>
    <cellStyle name="Normal 76 9 3" xfId="26370" xr:uid="{00000000-0005-0000-0000-00006EA20000}"/>
    <cellStyle name="Normal 77" xfId="570" xr:uid="{00000000-0005-0000-0000-00006FA20000}"/>
    <cellStyle name="Normal 78" xfId="370" xr:uid="{00000000-0005-0000-0000-000070A20000}"/>
    <cellStyle name="Normal 78 10" xfId="6198" xr:uid="{00000000-0005-0000-0000-000071A20000}"/>
    <cellStyle name="Normal 78 10 2" xfId="36537" xr:uid="{00000000-0005-0000-0000-000072A20000}"/>
    <cellStyle name="Normal 78 10 3" xfId="21304" xr:uid="{00000000-0005-0000-0000-000073A20000}"/>
    <cellStyle name="Normal 78 10 4" xfId="46745" xr:uid="{00000000-0005-0000-0000-000074A20000}"/>
    <cellStyle name="Normal 78 10 4 2" xfId="46822" xr:uid="{00000000-0005-0000-0000-000075A20000}"/>
    <cellStyle name="Normal 78 11" xfId="31529" xr:uid="{00000000-0005-0000-0000-000076A20000}"/>
    <cellStyle name="Normal 78 12" xfId="16289" xr:uid="{00000000-0005-0000-0000-000077A20000}"/>
    <cellStyle name="Normal 78 2" xfId="1163" xr:uid="{00000000-0005-0000-0000-000078A20000}"/>
    <cellStyle name="Normal 78 2 10" xfId="31582" xr:uid="{00000000-0005-0000-0000-000079A20000}"/>
    <cellStyle name="Normal 78 2 11" xfId="16343" xr:uid="{00000000-0005-0000-0000-00007AA20000}"/>
    <cellStyle name="Normal 78 2 2" xfId="1272" xr:uid="{00000000-0005-0000-0000-00007BA20000}"/>
    <cellStyle name="Normal 78 2 2 10" xfId="16447" xr:uid="{00000000-0005-0000-0000-00007CA20000}"/>
    <cellStyle name="Normal 78 2 2 2" xfId="1489" xr:uid="{00000000-0005-0000-0000-00007DA20000}"/>
    <cellStyle name="Normal 78 2 2 2 2" xfId="1910" xr:uid="{00000000-0005-0000-0000-00007EA20000}"/>
    <cellStyle name="Normal 78 2 2 2 2 2" xfId="2749" xr:uid="{00000000-0005-0000-0000-00007FA20000}"/>
    <cellStyle name="Normal 78 2 2 2 2 2 2" xfId="4439" xr:uid="{00000000-0005-0000-0000-000080A20000}"/>
    <cellStyle name="Normal 78 2 2 2 2 2 2 2" xfId="14512" xr:uid="{00000000-0005-0000-0000-000081A20000}"/>
    <cellStyle name="Normal 78 2 2 2 2 2 2 2 2" xfId="44843" xr:uid="{00000000-0005-0000-0000-000082A20000}"/>
    <cellStyle name="Normal 78 2 2 2 2 2 2 2 3" xfId="29610" xr:uid="{00000000-0005-0000-0000-000083A20000}"/>
    <cellStyle name="Normal 78 2 2 2 2 2 2 3" xfId="9492" xr:uid="{00000000-0005-0000-0000-000084A20000}"/>
    <cellStyle name="Normal 78 2 2 2 2 2 2 3 2" xfId="39826" xr:uid="{00000000-0005-0000-0000-000085A20000}"/>
    <cellStyle name="Normal 78 2 2 2 2 2 2 3 3" xfId="24593" xr:uid="{00000000-0005-0000-0000-000086A20000}"/>
    <cellStyle name="Normal 78 2 2 2 2 2 2 4" xfId="34813" xr:uid="{00000000-0005-0000-0000-000087A20000}"/>
    <cellStyle name="Normal 78 2 2 2 2 2 2 5" xfId="19580" xr:uid="{00000000-0005-0000-0000-000088A20000}"/>
    <cellStyle name="Normal 78 2 2 2 2 2 3" xfId="6131" xr:uid="{00000000-0005-0000-0000-000089A20000}"/>
    <cellStyle name="Normal 78 2 2 2 2 2 3 2" xfId="16183" xr:uid="{00000000-0005-0000-0000-00008AA20000}"/>
    <cellStyle name="Normal 78 2 2 2 2 2 3 2 2" xfId="46514" xr:uid="{00000000-0005-0000-0000-00008BA20000}"/>
    <cellStyle name="Normal 78 2 2 2 2 2 3 2 3" xfId="31281" xr:uid="{00000000-0005-0000-0000-00008CA20000}"/>
    <cellStyle name="Normal 78 2 2 2 2 2 3 3" xfId="11163" xr:uid="{00000000-0005-0000-0000-00008DA20000}"/>
    <cellStyle name="Normal 78 2 2 2 2 2 3 3 2" xfId="41497" xr:uid="{00000000-0005-0000-0000-00008EA20000}"/>
    <cellStyle name="Normal 78 2 2 2 2 2 3 3 3" xfId="26264" xr:uid="{00000000-0005-0000-0000-00008FA20000}"/>
    <cellStyle name="Normal 78 2 2 2 2 2 3 4" xfId="36484" xr:uid="{00000000-0005-0000-0000-000090A20000}"/>
    <cellStyle name="Normal 78 2 2 2 2 2 3 5" xfId="21251" xr:uid="{00000000-0005-0000-0000-000091A20000}"/>
    <cellStyle name="Normal 78 2 2 2 2 2 4" xfId="12841" xr:uid="{00000000-0005-0000-0000-000092A20000}"/>
    <cellStyle name="Normal 78 2 2 2 2 2 4 2" xfId="43172" xr:uid="{00000000-0005-0000-0000-000093A20000}"/>
    <cellStyle name="Normal 78 2 2 2 2 2 4 3" xfId="27939" xr:uid="{00000000-0005-0000-0000-000094A20000}"/>
    <cellStyle name="Normal 78 2 2 2 2 2 5" xfId="7820" xr:uid="{00000000-0005-0000-0000-000095A20000}"/>
    <cellStyle name="Normal 78 2 2 2 2 2 5 2" xfId="38155" xr:uid="{00000000-0005-0000-0000-000096A20000}"/>
    <cellStyle name="Normal 78 2 2 2 2 2 5 3" xfId="22922" xr:uid="{00000000-0005-0000-0000-000097A20000}"/>
    <cellStyle name="Normal 78 2 2 2 2 2 6" xfId="33143" xr:uid="{00000000-0005-0000-0000-000098A20000}"/>
    <cellStyle name="Normal 78 2 2 2 2 2 7" xfId="17909" xr:uid="{00000000-0005-0000-0000-000099A20000}"/>
    <cellStyle name="Normal 78 2 2 2 2 3" xfId="3602" xr:uid="{00000000-0005-0000-0000-00009AA20000}"/>
    <cellStyle name="Normal 78 2 2 2 2 3 2" xfId="13676" xr:uid="{00000000-0005-0000-0000-00009BA20000}"/>
    <cellStyle name="Normal 78 2 2 2 2 3 2 2" xfId="44007" xr:uid="{00000000-0005-0000-0000-00009CA20000}"/>
    <cellStyle name="Normal 78 2 2 2 2 3 2 3" xfId="28774" xr:uid="{00000000-0005-0000-0000-00009DA20000}"/>
    <cellStyle name="Normal 78 2 2 2 2 3 3" xfId="8656" xr:uid="{00000000-0005-0000-0000-00009EA20000}"/>
    <cellStyle name="Normal 78 2 2 2 2 3 3 2" xfId="38990" xr:uid="{00000000-0005-0000-0000-00009FA20000}"/>
    <cellStyle name="Normal 78 2 2 2 2 3 3 3" xfId="23757" xr:uid="{00000000-0005-0000-0000-0000A0A20000}"/>
    <cellStyle name="Normal 78 2 2 2 2 3 4" xfId="33977" xr:uid="{00000000-0005-0000-0000-0000A1A20000}"/>
    <cellStyle name="Normal 78 2 2 2 2 3 5" xfId="18744" xr:uid="{00000000-0005-0000-0000-0000A2A20000}"/>
    <cellStyle name="Normal 78 2 2 2 2 4" xfId="5295" xr:uid="{00000000-0005-0000-0000-0000A3A20000}"/>
    <cellStyle name="Normal 78 2 2 2 2 4 2" xfId="15347" xr:uid="{00000000-0005-0000-0000-0000A4A20000}"/>
    <cellStyle name="Normal 78 2 2 2 2 4 2 2" xfId="45678" xr:uid="{00000000-0005-0000-0000-0000A5A20000}"/>
    <cellStyle name="Normal 78 2 2 2 2 4 2 3" xfId="30445" xr:uid="{00000000-0005-0000-0000-0000A6A20000}"/>
    <cellStyle name="Normal 78 2 2 2 2 4 3" xfId="10327" xr:uid="{00000000-0005-0000-0000-0000A7A20000}"/>
    <cellStyle name="Normal 78 2 2 2 2 4 3 2" xfId="40661" xr:uid="{00000000-0005-0000-0000-0000A8A20000}"/>
    <cellStyle name="Normal 78 2 2 2 2 4 3 3" xfId="25428" xr:uid="{00000000-0005-0000-0000-0000A9A20000}"/>
    <cellStyle name="Normal 78 2 2 2 2 4 4" xfId="35648" xr:uid="{00000000-0005-0000-0000-0000AAA20000}"/>
    <cellStyle name="Normal 78 2 2 2 2 4 5" xfId="20415" xr:uid="{00000000-0005-0000-0000-0000ABA20000}"/>
    <cellStyle name="Normal 78 2 2 2 2 5" xfId="12005" xr:uid="{00000000-0005-0000-0000-0000ACA20000}"/>
    <cellStyle name="Normal 78 2 2 2 2 5 2" xfId="42336" xr:uid="{00000000-0005-0000-0000-0000ADA20000}"/>
    <cellStyle name="Normal 78 2 2 2 2 5 3" xfId="27103" xr:uid="{00000000-0005-0000-0000-0000AEA20000}"/>
    <cellStyle name="Normal 78 2 2 2 2 6" xfId="6984" xr:uid="{00000000-0005-0000-0000-0000AFA20000}"/>
    <cellStyle name="Normal 78 2 2 2 2 6 2" xfId="37319" xr:uid="{00000000-0005-0000-0000-0000B0A20000}"/>
    <cellStyle name="Normal 78 2 2 2 2 6 3" xfId="22086" xr:uid="{00000000-0005-0000-0000-0000B1A20000}"/>
    <cellStyle name="Normal 78 2 2 2 2 7" xfId="32307" xr:uid="{00000000-0005-0000-0000-0000B2A20000}"/>
    <cellStyle name="Normal 78 2 2 2 2 8" xfId="17073" xr:uid="{00000000-0005-0000-0000-0000B3A20000}"/>
    <cellStyle name="Normal 78 2 2 2 3" xfId="2331" xr:uid="{00000000-0005-0000-0000-0000B4A20000}"/>
    <cellStyle name="Normal 78 2 2 2 3 2" xfId="4021" xr:uid="{00000000-0005-0000-0000-0000B5A20000}"/>
    <cellStyle name="Normal 78 2 2 2 3 2 2" xfId="14094" xr:uid="{00000000-0005-0000-0000-0000B6A20000}"/>
    <cellStyle name="Normal 78 2 2 2 3 2 2 2" xfId="44425" xr:uid="{00000000-0005-0000-0000-0000B7A20000}"/>
    <cellStyle name="Normal 78 2 2 2 3 2 2 3" xfId="29192" xr:uid="{00000000-0005-0000-0000-0000B8A20000}"/>
    <cellStyle name="Normal 78 2 2 2 3 2 3" xfId="9074" xr:uid="{00000000-0005-0000-0000-0000B9A20000}"/>
    <cellStyle name="Normal 78 2 2 2 3 2 3 2" xfId="39408" xr:uid="{00000000-0005-0000-0000-0000BAA20000}"/>
    <cellStyle name="Normal 78 2 2 2 3 2 3 3" xfId="24175" xr:uid="{00000000-0005-0000-0000-0000BBA20000}"/>
    <cellStyle name="Normal 78 2 2 2 3 2 4" xfId="34395" xr:uid="{00000000-0005-0000-0000-0000BCA20000}"/>
    <cellStyle name="Normal 78 2 2 2 3 2 5" xfId="19162" xr:uid="{00000000-0005-0000-0000-0000BDA20000}"/>
    <cellStyle name="Normal 78 2 2 2 3 3" xfId="5713" xr:uid="{00000000-0005-0000-0000-0000BEA20000}"/>
    <cellStyle name="Normal 78 2 2 2 3 3 2" xfId="15765" xr:uid="{00000000-0005-0000-0000-0000BFA20000}"/>
    <cellStyle name="Normal 78 2 2 2 3 3 2 2" xfId="46096" xr:uid="{00000000-0005-0000-0000-0000C0A20000}"/>
    <cellStyle name="Normal 78 2 2 2 3 3 2 3" xfId="30863" xr:uid="{00000000-0005-0000-0000-0000C1A20000}"/>
    <cellStyle name="Normal 78 2 2 2 3 3 3" xfId="10745" xr:uid="{00000000-0005-0000-0000-0000C2A20000}"/>
    <cellStyle name="Normal 78 2 2 2 3 3 3 2" xfId="41079" xr:uid="{00000000-0005-0000-0000-0000C3A20000}"/>
    <cellStyle name="Normal 78 2 2 2 3 3 3 3" xfId="25846" xr:uid="{00000000-0005-0000-0000-0000C4A20000}"/>
    <cellStyle name="Normal 78 2 2 2 3 3 4" xfId="36066" xr:uid="{00000000-0005-0000-0000-0000C5A20000}"/>
    <cellStyle name="Normal 78 2 2 2 3 3 5" xfId="20833" xr:uid="{00000000-0005-0000-0000-0000C6A20000}"/>
    <cellStyle name="Normal 78 2 2 2 3 4" xfId="12423" xr:uid="{00000000-0005-0000-0000-0000C7A20000}"/>
    <cellStyle name="Normal 78 2 2 2 3 4 2" xfId="42754" xr:uid="{00000000-0005-0000-0000-0000C8A20000}"/>
    <cellStyle name="Normal 78 2 2 2 3 4 3" xfId="27521" xr:uid="{00000000-0005-0000-0000-0000C9A20000}"/>
    <cellStyle name="Normal 78 2 2 2 3 5" xfId="7402" xr:uid="{00000000-0005-0000-0000-0000CAA20000}"/>
    <cellStyle name="Normal 78 2 2 2 3 5 2" xfId="37737" xr:uid="{00000000-0005-0000-0000-0000CBA20000}"/>
    <cellStyle name="Normal 78 2 2 2 3 5 3" xfId="22504" xr:uid="{00000000-0005-0000-0000-0000CCA20000}"/>
    <cellStyle name="Normal 78 2 2 2 3 6" xfId="32725" xr:uid="{00000000-0005-0000-0000-0000CDA20000}"/>
    <cellStyle name="Normal 78 2 2 2 3 7" xfId="17491" xr:uid="{00000000-0005-0000-0000-0000CEA20000}"/>
    <cellStyle name="Normal 78 2 2 2 4" xfId="3184" xr:uid="{00000000-0005-0000-0000-0000CFA20000}"/>
    <cellStyle name="Normal 78 2 2 2 4 2" xfId="13258" xr:uid="{00000000-0005-0000-0000-0000D0A20000}"/>
    <cellStyle name="Normal 78 2 2 2 4 2 2" xfId="43589" xr:uid="{00000000-0005-0000-0000-0000D1A20000}"/>
    <cellStyle name="Normal 78 2 2 2 4 2 3" xfId="28356" xr:uid="{00000000-0005-0000-0000-0000D2A20000}"/>
    <cellStyle name="Normal 78 2 2 2 4 3" xfId="8238" xr:uid="{00000000-0005-0000-0000-0000D3A20000}"/>
    <cellStyle name="Normal 78 2 2 2 4 3 2" xfId="38572" xr:uid="{00000000-0005-0000-0000-0000D4A20000}"/>
    <cellStyle name="Normal 78 2 2 2 4 3 3" xfId="23339" xr:uid="{00000000-0005-0000-0000-0000D5A20000}"/>
    <cellStyle name="Normal 78 2 2 2 4 4" xfId="33559" xr:uid="{00000000-0005-0000-0000-0000D6A20000}"/>
    <cellStyle name="Normal 78 2 2 2 4 5" xfId="18326" xr:uid="{00000000-0005-0000-0000-0000D7A20000}"/>
    <cellStyle name="Normal 78 2 2 2 5" xfId="4877" xr:uid="{00000000-0005-0000-0000-0000D8A20000}"/>
    <cellStyle name="Normal 78 2 2 2 5 2" xfId="14929" xr:uid="{00000000-0005-0000-0000-0000D9A20000}"/>
    <cellStyle name="Normal 78 2 2 2 5 2 2" xfId="45260" xr:uid="{00000000-0005-0000-0000-0000DAA20000}"/>
    <cellStyle name="Normal 78 2 2 2 5 2 3" xfId="30027" xr:uid="{00000000-0005-0000-0000-0000DBA20000}"/>
    <cellStyle name="Normal 78 2 2 2 5 3" xfId="9909" xr:uid="{00000000-0005-0000-0000-0000DCA20000}"/>
    <cellStyle name="Normal 78 2 2 2 5 3 2" xfId="40243" xr:uid="{00000000-0005-0000-0000-0000DDA20000}"/>
    <cellStyle name="Normal 78 2 2 2 5 3 3" xfId="25010" xr:uid="{00000000-0005-0000-0000-0000DEA20000}"/>
    <cellStyle name="Normal 78 2 2 2 5 4" xfId="35230" xr:uid="{00000000-0005-0000-0000-0000DFA20000}"/>
    <cellStyle name="Normal 78 2 2 2 5 5" xfId="19997" xr:uid="{00000000-0005-0000-0000-0000E0A20000}"/>
    <cellStyle name="Normal 78 2 2 2 6" xfId="11587" xr:uid="{00000000-0005-0000-0000-0000E1A20000}"/>
    <cellStyle name="Normal 78 2 2 2 6 2" xfId="41918" xr:uid="{00000000-0005-0000-0000-0000E2A20000}"/>
    <cellStyle name="Normal 78 2 2 2 6 3" xfId="26685" xr:uid="{00000000-0005-0000-0000-0000E3A20000}"/>
    <cellStyle name="Normal 78 2 2 2 7" xfId="6566" xr:uid="{00000000-0005-0000-0000-0000E4A20000}"/>
    <cellStyle name="Normal 78 2 2 2 7 2" xfId="36901" xr:uid="{00000000-0005-0000-0000-0000E5A20000}"/>
    <cellStyle name="Normal 78 2 2 2 7 3" xfId="21668" xr:uid="{00000000-0005-0000-0000-0000E6A20000}"/>
    <cellStyle name="Normal 78 2 2 2 8" xfId="31889" xr:uid="{00000000-0005-0000-0000-0000E7A20000}"/>
    <cellStyle name="Normal 78 2 2 2 9" xfId="16655" xr:uid="{00000000-0005-0000-0000-0000E8A20000}"/>
    <cellStyle name="Normal 78 2 2 3" xfId="1702" xr:uid="{00000000-0005-0000-0000-0000E9A20000}"/>
    <cellStyle name="Normal 78 2 2 3 2" xfId="2541" xr:uid="{00000000-0005-0000-0000-0000EAA20000}"/>
    <cellStyle name="Normal 78 2 2 3 2 2" xfId="4231" xr:uid="{00000000-0005-0000-0000-0000EBA20000}"/>
    <cellStyle name="Normal 78 2 2 3 2 2 2" xfId="14304" xr:uid="{00000000-0005-0000-0000-0000ECA20000}"/>
    <cellStyle name="Normal 78 2 2 3 2 2 2 2" xfId="44635" xr:uid="{00000000-0005-0000-0000-0000EDA20000}"/>
    <cellStyle name="Normal 78 2 2 3 2 2 2 3" xfId="29402" xr:uid="{00000000-0005-0000-0000-0000EEA20000}"/>
    <cellStyle name="Normal 78 2 2 3 2 2 3" xfId="9284" xr:uid="{00000000-0005-0000-0000-0000EFA20000}"/>
    <cellStyle name="Normal 78 2 2 3 2 2 3 2" xfId="39618" xr:uid="{00000000-0005-0000-0000-0000F0A20000}"/>
    <cellStyle name="Normal 78 2 2 3 2 2 3 3" xfId="24385" xr:uid="{00000000-0005-0000-0000-0000F1A20000}"/>
    <cellStyle name="Normal 78 2 2 3 2 2 4" xfId="34605" xr:uid="{00000000-0005-0000-0000-0000F2A20000}"/>
    <cellStyle name="Normal 78 2 2 3 2 2 5" xfId="19372" xr:uid="{00000000-0005-0000-0000-0000F3A20000}"/>
    <cellStyle name="Normal 78 2 2 3 2 3" xfId="5923" xr:uid="{00000000-0005-0000-0000-0000F4A20000}"/>
    <cellStyle name="Normal 78 2 2 3 2 3 2" xfId="15975" xr:uid="{00000000-0005-0000-0000-0000F5A20000}"/>
    <cellStyle name="Normal 78 2 2 3 2 3 2 2" xfId="46306" xr:uid="{00000000-0005-0000-0000-0000F6A20000}"/>
    <cellStyle name="Normal 78 2 2 3 2 3 2 3" xfId="31073" xr:uid="{00000000-0005-0000-0000-0000F7A20000}"/>
    <cellStyle name="Normal 78 2 2 3 2 3 3" xfId="10955" xr:uid="{00000000-0005-0000-0000-0000F8A20000}"/>
    <cellStyle name="Normal 78 2 2 3 2 3 3 2" xfId="41289" xr:uid="{00000000-0005-0000-0000-0000F9A20000}"/>
    <cellStyle name="Normal 78 2 2 3 2 3 3 3" xfId="26056" xr:uid="{00000000-0005-0000-0000-0000FAA20000}"/>
    <cellStyle name="Normal 78 2 2 3 2 3 4" xfId="36276" xr:uid="{00000000-0005-0000-0000-0000FBA20000}"/>
    <cellStyle name="Normal 78 2 2 3 2 3 5" xfId="21043" xr:uid="{00000000-0005-0000-0000-0000FCA20000}"/>
    <cellStyle name="Normal 78 2 2 3 2 4" xfId="12633" xr:uid="{00000000-0005-0000-0000-0000FDA20000}"/>
    <cellStyle name="Normal 78 2 2 3 2 4 2" xfId="42964" xr:uid="{00000000-0005-0000-0000-0000FEA20000}"/>
    <cellStyle name="Normal 78 2 2 3 2 4 3" xfId="27731" xr:uid="{00000000-0005-0000-0000-0000FFA20000}"/>
    <cellStyle name="Normal 78 2 2 3 2 5" xfId="7612" xr:uid="{00000000-0005-0000-0000-000000A30000}"/>
    <cellStyle name="Normal 78 2 2 3 2 5 2" xfId="37947" xr:uid="{00000000-0005-0000-0000-000001A30000}"/>
    <cellStyle name="Normal 78 2 2 3 2 5 3" xfId="22714" xr:uid="{00000000-0005-0000-0000-000002A30000}"/>
    <cellStyle name="Normal 78 2 2 3 2 6" xfId="32935" xr:uid="{00000000-0005-0000-0000-000003A30000}"/>
    <cellStyle name="Normal 78 2 2 3 2 7" xfId="17701" xr:uid="{00000000-0005-0000-0000-000004A30000}"/>
    <cellStyle name="Normal 78 2 2 3 3" xfId="3394" xr:uid="{00000000-0005-0000-0000-000005A30000}"/>
    <cellStyle name="Normal 78 2 2 3 3 2" xfId="13468" xr:uid="{00000000-0005-0000-0000-000006A30000}"/>
    <cellStyle name="Normal 78 2 2 3 3 2 2" xfId="43799" xr:uid="{00000000-0005-0000-0000-000007A30000}"/>
    <cellStyle name="Normal 78 2 2 3 3 2 3" xfId="28566" xr:uid="{00000000-0005-0000-0000-000008A30000}"/>
    <cellStyle name="Normal 78 2 2 3 3 3" xfId="8448" xr:uid="{00000000-0005-0000-0000-000009A30000}"/>
    <cellStyle name="Normal 78 2 2 3 3 3 2" xfId="38782" xr:uid="{00000000-0005-0000-0000-00000AA30000}"/>
    <cellStyle name="Normal 78 2 2 3 3 3 3" xfId="23549" xr:uid="{00000000-0005-0000-0000-00000BA30000}"/>
    <cellStyle name="Normal 78 2 2 3 3 4" xfId="33769" xr:uid="{00000000-0005-0000-0000-00000CA30000}"/>
    <cellStyle name="Normal 78 2 2 3 3 5" xfId="18536" xr:uid="{00000000-0005-0000-0000-00000DA30000}"/>
    <cellStyle name="Normal 78 2 2 3 4" xfId="5087" xr:uid="{00000000-0005-0000-0000-00000EA30000}"/>
    <cellStyle name="Normal 78 2 2 3 4 2" xfId="15139" xr:uid="{00000000-0005-0000-0000-00000FA30000}"/>
    <cellStyle name="Normal 78 2 2 3 4 2 2" xfId="45470" xr:uid="{00000000-0005-0000-0000-000010A30000}"/>
    <cellStyle name="Normal 78 2 2 3 4 2 3" xfId="30237" xr:uid="{00000000-0005-0000-0000-000011A30000}"/>
    <cellStyle name="Normal 78 2 2 3 4 3" xfId="10119" xr:uid="{00000000-0005-0000-0000-000012A30000}"/>
    <cellStyle name="Normal 78 2 2 3 4 3 2" xfId="40453" xr:uid="{00000000-0005-0000-0000-000013A30000}"/>
    <cellStyle name="Normal 78 2 2 3 4 3 3" xfId="25220" xr:uid="{00000000-0005-0000-0000-000014A30000}"/>
    <cellStyle name="Normal 78 2 2 3 4 4" xfId="35440" xr:uid="{00000000-0005-0000-0000-000015A30000}"/>
    <cellStyle name="Normal 78 2 2 3 4 5" xfId="20207" xr:uid="{00000000-0005-0000-0000-000016A30000}"/>
    <cellStyle name="Normal 78 2 2 3 5" xfId="11797" xr:uid="{00000000-0005-0000-0000-000017A30000}"/>
    <cellStyle name="Normal 78 2 2 3 5 2" xfId="42128" xr:uid="{00000000-0005-0000-0000-000018A30000}"/>
    <cellStyle name="Normal 78 2 2 3 5 3" xfId="26895" xr:uid="{00000000-0005-0000-0000-000019A30000}"/>
    <cellStyle name="Normal 78 2 2 3 6" xfId="6776" xr:uid="{00000000-0005-0000-0000-00001AA30000}"/>
    <cellStyle name="Normal 78 2 2 3 6 2" xfId="37111" xr:uid="{00000000-0005-0000-0000-00001BA30000}"/>
    <cellStyle name="Normal 78 2 2 3 6 3" xfId="21878" xr:uid="{00000000-0005-0000-0000-00001CA30000}"/>
    <cellStyle name="Normal 78 2 2 3 7" xfId="32099" xr:uid="{00000000-0005-0000-0000-00001DA30000}"/>
    <cellStyle name="Normal 78 2 2 3 8" xfId="16865" xr:uid="{00000000-0005-0000-0000-00001EA30000}"/>
    <cellStyle name="Normal 78 2 2 4" xfId="2123" xr:uid="{00000000-0005-0000-0000-00001FA30000}"/>
    <cellStyle name="Normal 78 2 2 4 2" xfId="3813" xr:uid="{00000000-0005-0000-0000-000020A30000}"/>
    <cellStyle name="Normal 78 2 2 4 2 2" xfId="13886" xr:uid="{00000000-0005-0000-0000-000021A30000}"/>
    <cellStyle name="Normal 78 2 2 4 2 2 2" xfId="44217" xr:uid="{00000000-0005-0000-0000-000022A30000}"/>
    <cellStyle name="Normal 78 2 2 4 2 2 3" xfId="28984" xr:uid="{00000000-0005-0000-0000-000023A30000}"/>
    <cellStyle name="Normal 78 2 2 4 2 3" xfId="8866" xr:uid="{00000000-0005-0000-0000-000024A30000}"/>
    <cellStyle name="Normal 78 2 2 4 2 3 2" xfId="39200" xr:uid="{00000000-0005-0000-0000-000025A30000}"/>
    <cellStyle name="Normal 78 2 2 4 2 3 3" xfId="23967" xr:uid="{00000000-0005-0000-0000-000026A30000}"/>
    <cellStyle name="Normal 78 2 2 4 2 4" xfId="34187" xr:uid="{00000000-0005-0000-0000-000027A30000}"/>
    <cellStyle name="Normal 78 2 2 4 2 5" xfId="18954" xr:uid="{00000000-0005-0000-0000-000028A30000}"/>
    <cellStyle name="Normal 78 2 2 4 3" xfId="5505" xr:uid="{00000000-0005-0000-0000-000029A30000}"/>
    <cellStyle name="Normal 78 2 2 4 3 2" xfId="15557" xr:uid="{00000000-0005-0000-0000-00002AA30000}"/>
    <cellStyle name="Normal 78 2 2 4 3 2 2" xfId="45888" xr:uid="{00000000-0005-0000-0000-00002BA30000}"/>
    <cellStyle name="Normal 78 2 2 4 3 2 3" xfId="30655" xr:uid="{00000000-0005-0000-0000-00002CA30000}"/>
    <cellStyle name="Normal 78 2 2 4 3 3" xfId="10537" xr:uid="{00000000-0005-0000-0000-00002DA30000}"/>
    <cellStyle name="Normal 78 2 2 4 3 3 2" xfId="40871" xr:uid="{00000000-0005-0000-0000-00002EA30000}"/>
    <cellStyle name="Normal 78 2 2 4 3 3 3" xfId="25638" xr:uid="{00000000-0005-0000-0000-00002FA30000}"/>
    <cellStyle name="Normal 78 2 2 4 3 4" xfId="35858" xr:uid="{00000000-0005-0000-0000-000030A30000}"/>
    <cellStyle name="Normal 78 2 2 4 3 5" xfId="20625" xr:uid="{00000000-0005-0000-0000-000031A30000}"/>
    <cellStyle name="Normal 78 2 2 4 4" xfId="12215" xr:uid="{00000000-0005-0000-0000-000032A30000}"/>
    <cellStyle name="Normal 78 2 2 4 4 2" xfId="42546" xr:uid="{00000000-0005-0000-0000-000033A30000}"/>
    <cellStyle name="Normal 78 2 2 4 4 3" xfId="27313" xr:uid="{00000000-0005-0000-0000-000034A30000}"/>
    <cellStyle name="Normal 78 2 2 4 5" xfId="7194" xr:uid="{00000000-0005-0000-0000-000035A30000}"/>
    <cellStyle name="Normal 78 2 2 4 5 2" xfId="37529" xr:uid="{00000000-0005-0000-0000-000036A30000}"/>
    <cellStyle name="Normal 78 2 2 4 5 3" xfId="22296" xr:uid="{00000000-0005-0000-0000-000037A30000}"/>
    <cellStyle name="Normal 78 2 2 4 6" xfId="32517" xr:uid="{00000000-0005-0000-0000-000038A30000}"/>
    <cellStyle name="Normal 78 2 2 4 7" xfId="17283" xr:uid="{00000000-0005-0000-0000-000039A30000}"/>
    <cellStyle name="Normal 78 2 2 5" xfId="2976" xr:uid="{00000000-0005-0000-0000-00003AA30000}"/>
    <cellStyle name="Normal 78 2 2 5 2" xfId="13050" xr:uid="{00000000-0005-0000-0000-00003BA30000}"/>
    <cellStyle name="Normal 78 2 2 5 2 2" xfId="43381" xr:uid="{00000000-0005-0000-0000-00003CA30000}"/>
    <cellStyle name="Normal 78 2 2 5 2 3" xfId="28148" xr:uid="{00000000-0005-0000-0000-00003DA30000}"/>
    <cellStyle name="Normal 78 2 2 5 3" xfId="8030" xr:uid="{00000000-0005-0000-0000-00003EA30000}"/>
    <cellStyle name="Normal 78 2 2 5 3 2" xfId="38364" xr:uid="{00000000-0005-0000-0000-00003FA30000}"/>
    <cellStyle name="Normal 78 2 2 5 3 3" xfId="23131" xr:uid="{00000000-0005-0000-0000-000040A30000}"/>
    <cellStyle name="Normal 78 2 2 5 4" xfId="33351" xr:uid="{00000000-0005-0000-0000-000041A30000}"/>
    <cellStyle name="Normal 78 2 2 5 5" xfId="18118" xr:uid="{00000000-0005-0000-0000-000042A30000}"/>
    <cellStyle name="Normal 78 2 2 6" xfId="4669" xr:uid="{00000000-0005-0000-0000-000043A30000}"/>
    <cellStyle name="Normal 78 2 2 6 2" xfId="14721" xr:uid="{00000000-0005-0000-0000-000044A30000}"/>
    <cellStyle name="Normal 78 2 2 6 2 2" xfId="45052" xr:uid="{00000000-0005-0000-0000-000045A30000}"/>
    <cellStyle name="Normal 78 2 2 6 2 3" xfId="29819" xr:uid="{00000000-0005-0000-0000-000046A30000}"/>
    <cellStyle name="Normal 78 2 2 6 3" xfId="9701" xr:uid="{00000000-0005-0000-0000-000047A30000}"/>
    <cellStyle name="Normal 78 2 2 6 3 2" xfId="40035" xr:uid="{00000000-0005-0000-0000-000048A30000}"/>
    <cellStyle name="Normal 78 2 2 6 3 3" xfId="24802" xr:uid="{00000000-0005-0000-0000-000049A30000}"/>
    <cellStyle name="Normal 78 2 2 6 4" xfId="35022" xr:uid="{00000000-0005-0000-0000-00004AA30000}"/>
    <cellStyle name="Normal 78 2 2 6 5" xfId="19789" xr:uid="{00000000-0005-0000-0000-00004BA30000}"/>
    <cellStyle name="Normal 78 2 2 7" xfId="11379" xr:uid="{00000000-0005-0000-0000-00004CA30000}"/>
    <cellStyle name="Normal 78 2 2 7 2" xfId="41710" xr:uid="{00000000-0005-0000-0000-00004DA30000}"/>
    <cellStyle name="Normal 78 2 2 7 3" xfId="26477" xr:uid="{00000000-0005-0000-0000-00004EA30000}"/>
    <cellStyle name="Normal 78 2 2 8" xfId="6358" xr:uid="{00000000-0005-0000-0000-00004FA30000}"/>
    <cellStyle name="Normal 78 2 2 8 2" xfId="36693" xr:uid="{00000000-0005-0000-0000-000050A30000}"/>
    <cellStyle name="Normal 78 2 2 8 3" xfId="21460" xr:uid="{00000000-0005-0000-0000-000051A30000}"/>
    <cellStyle name="Normal 78 2 2 9" xfId="31682" xr:uid="{00000000-0005-0000-0000-000052A30000}"/>
    <cellStyle name="Normal 78 2 3" xfId="1385" xr:uid="{00000000-0005-0000-0000-000053A30000}"/>
    <cellStyle name="Normal 78 2 3 2" xfId="1806" xr:uid="{00000000-0005-0000-0000-000054A30000}"/>
    <cellStyle name="Normal 78 2 3 2 2" xfId="2645" xr:uid="{00000000-0005-0000-0000-000055A30000}"/>
    <cellStyle name="Normal 78 2 3 2 2 2" xfId="4335" xr:uid="{00000000-0005-0000-0000-000056A30000}"/>
    <cellStyle name="Normal 78 2 3 2 2 2 2" xfId="14408" xr:uid="{00000000-0005-0000-0000-000057A30000}"/>
    <cellStyle name="Normal 78 2 3 2 2 2 2 2" xfId="44739" xr:uid="{00000000-0005-0000-0000-000058A30000}"/>
    <cellStyle name="Normal 78 2 3 2 2 2 2 3" xfId="29506" xr:uid="{00000000-0005-0000-0000-000059A30000}"/>
    <cellStyle name="Normal 78 2 3 2 2 2 3" xfId="9388" xr:uid="{00000000-0005-0000-0000-00005AA30000}"/>
    <cellStyle name="Normal 78 2 3 2 2 2 3 2" xfId="39722" xr:uid="{00000000-0005-0000-0000-00005BA30000}"/>
    <cellStyle name="Normal 78 2 3 2 2 2 3 3" xfId="24489" xr:uid="{00000000-0005-0000-0000-00005CA30000}"/>
    <cellStyle name="Normal 78 2 3 2 2 2 4" xfId="34709" xr:uid="{00000000-0005-0000-0000-00005DA30000}"/>
    <cellStyle name="Normal 78 2 3 2 2 2 5" xfId="19476" xr:uid="{00000000-0005-0000-0000-00005EA30000}"/>
    <cellStyle name="Normal 78 2 3 2 2 3" xfId="6027" xr:uid="{00000000-0005-0000-0000-00005FA30000}"/>
    <cellStyle name="Normal 78 2 3 2 2 3 2" xfId="16079" xr:uid="{00000000-0005-0000-0000-000060A30000}"/>
    <cellStyle name="Normal 78 2 3 2 2 3 2 2" xfId="46410" xr:uid="{00000000-0005-0000-0000-000061A30000}"/>
    <cellStyle name="Normal 78 2 3 2 2 3 2 3" xfId="31177" xr:uid="{00000000-0005-0000-0000-000062A30000}"/>
    <cellStyle name="Normal 78 2 3 2 2 3 3" xfId="11059" xr:uid="{00000000-0005-0000-0000-000063A30000}"/>
    <cellStyle name="Normal 78 2 3 2 2 3 3 2" xfId="41393" xr:uid="{00000000-0005-0000-0000-000064A30000}"/>
    <cellStyle name="Normal 78 2 3 2 2 3 3 3" xfId="26160" xr:uid="{00000000-0005-0000-0000-000065A30000}"/>
    <cellStyle name="Normal 78 2 3 2 2 3 4" xfId="36380" xr:uid="{00000000-0005-0000-0000-000066A30000}"/>
    <cellStyle name="Normal 78 2 3 2 2 3 5" xfId="21147" xr:uid="{00000000-0005-0000-0000-000067A30000}"/>
    <cellStyle name="Normal 78 2 3 2 2 4" xfId="12737" xr:uid="{00000000-0005-0000-0000-000068A30000}"/>
    <cellStyle name="Normal 78 2 3 2 2 4 2" xfId="43068" xr:uid="{00000000-0005-0000-0000-000069A30000}"/>
    <cellStyle name="Normal 78 2 3 2 2 4 3" xfId="27835" xr:uid="{00000000-0005-0000-0000-00006AA30000}"/>
    <cellStyle name="Normal 78 2 3 2 2 5" xfId="7716" xr:uid="{00000000-0005-0000-0000-00006BA30000}"/>
    <cellStyle name="Normal 78 2 3 2 2 5 2" xfId="38051" xr:uid="{00000000-0005-0000-0000-00006CA30000}"/>
    <cellStyle name="Normal 78 2 3 2 2 5 3" xfId="22818" xr:uid="{00000000-0005-0000-0000-00006DA30000}"/>
    <cellStyle name="Normal 78 2 3 2 2 6" xfId="33039" xr:uid="{00000000-0005-0000-0000-00006EA30000}"/>
    <cellStyle name="Normal 78 2 3 2 2 7" xfId="17805" xr:uid="{00000000-0005-0000-0000-00006FA30000}"/>
    <cellStyle name="Normal 78 2 3 2 3" xfId="3498" xr:uid="{00000000-0005-0000-0000-000070A30000}"/>
    <cellStyle name="Normal 78 2 3 2 3 2" xfId="13572" xr:uid="{00000000-0005-0000-0000-000071A30000}"/>
    <cellStyle name="Normal 78 2 3 2 3 2 2" xfId="43903" xr:uid="{00000000-0005-0000-0000-000072A30000}"/>
    <cellStyle name="Normal 78 2 3 2 3 2 3" xfId="28670" xr:uid="{00000000-0005-0000-0000-000073A30000}"/>
    <cellStyle name="Normal 78 2 3 2 3 3" xfId="8552" xr:uid="{00000000-0005-0000-0000-000074A30000}"/>
    <cellStyle name="Normal 78 2 3 2 3 3 2" xfId="38886" xr:uid="{00000000-0005-0000-0000-000075A30000}"/>
    <cellStyle name="Normal 78 2 3 2 3 3 3" xfId="23653" xr:uid="{00000000-0005-0000-0000-000076A30000}"/>
    <cellStyle name="Normal 78 2 3 2 3 4" xfId="33873" xr:uid="{00000000-0005-0000-0000-000077A30000}"/>
    <cellStyle name="Normal 78 2 3 2 3 5" xfId="18640" xr:uid="{00000000-0005-0000-0000-000078A30000}"/>
    <cellStyle name="Normal 78 2 3 2 4" xfId="5191" xr:uid="{00000000-0005-0000-0000-000079A30000}"/>
    <cellStyle name="Normal 78 2 3 2 4 2" xfId="15243" xr:uid="{00000000-0005-0000-0000-00007AA30000}"/>
    <cellStyle name="Normal 78 2 3 2 4 2 2" xfId="45574" xr:uid="{00000000-0005-0000-0000-00007BA30000}"/>
    <cellStyle name="Normal 78 2 3 2 4 2 3" xfId="30341" xr:uid="{00000000-0005-0000-0000-00007CA30000}"/>
    <cellStyle name="Normal 78 2 3 2 4 3" xfId="10223" xr:uid="{00000000-0005-0000-0000-00007DA30000}"/>
    <cellStyle name="Normal 78 2 3 2 4 3 2" xfId="40557" xr:uid="{00000000-0005-0000-0000-00007EA30000}"/>
    <cellStyle name="Normal 78 2 3 2 4 3 3" xfId="25324" xr:uid="{00000000-0005-0000-0000-00007FA30000}"/>
    <cellStyle name="Normal 78 2 3 2 4 4" xfId="35544" xr:uid="{00000000-0005-0000-0000-000080A30000}"/>
    <cellStyle name="Normal 78 2 3 2 4 5" xfId="20311" xr:uid="{00000000-0005-0000-0000-000081A30000}"/>
    <cellStyle name="Normal 78 2 3 2 5" xfId="11901" xr:uid="{00000000-0005-0000-0000-000082A30000}"/>
    <cellStyle name="Normal 78 2 3 2 5 2" xfId="42232" xr:uid="{00000000-0005-0000-0000-000083A30000}"/>
    <cellStyle name="Normal 78 2 3 2 5 3" xfId="26999" xr:uid="{00000000-0005-0000-0000-000084A30000}"/>
    <cellStyle name="Normal 78 2 3 2 6" xfId="6880" xr:uid="{00000000-0005-0000-0000-000085A30000}"/>
    <cellStyle name="Normal 78 2 3 2 6 2" xfId="37215" xr:uid="{00000000-0005-0000-0000-000086A30000}"/>
    <cellStyle name="Normal 78 2 3 2 6 3" xfId="21982" xr:uid="{00000000-0005-0000-0000-000087A30000}"/>
    <cellStyle name="Normal 78 2 3 2 7" xfId="32203" xr:uid="{00000000-0005-0000-0000-000088A30000}"/>
    <cellStyle name="Normal 78 2 3 2 8" xfId="16969" xr:uid="{00000000-0005-0000-0000-000089A30000}"/>
    <cellStyle name="Normal 78 2 3 3" xfId="2227" xr:uid="{00000000-0005-0000-0000-00008AA30000}"/>
    <cellStyle name="Normal 78 2 3 3 2" xfId="3917" xr:uid="{00000000-0005-0000-0000-00008BA30000}"/>
    <cellStyle name="Normal 78 2 3 3 2 2" xfId="13990" xr:uid="{00000000-0005-0000-0000-00008CA30000}"/>
    <cellStyle name="Normal 78 2 3 3 2 2 2" xfId="44321" xr:uid="{00000000-0005-0000-0000-00008DA30000}"/>
    <cellStyle name="Normal 78 2 3 3 2 2 3" xfId="29088" xr:uid="{00000000-0005-0000-0000-00008EA30000}"/>
    <cellStyle name="Normal 78 2 3 3 2 3" xfId="8970" xr:uid="{00000000-0005-0000-0000-00008FA30000}"/>
    <cellStyle name="Normal 78 2 3 3 2 3 2" xfId="39304" xr:uid="{00000000-0005-0000-0000-000090A30000}"/>
    <cellStyle name="Normal 78 2 3 3 2 3 3" xfId="24071" xr:uid="{00000000-0005-0000-0000-000091A30000}"/>
    <cellStyle name="Normal 78 2 3 3 2 4" xfId="34291" xr:uid="{00000000-0005-0000-0000-000092A30000}"/>
    <cellStyle name="Normal 78 2 3 3 2 5" xfId="19058" xr:uid="{00000000-0005-0000-0000-000093A30000}"/>
    <cellStyle name="Normal 78 2 3 3 3" xfId="5609" xr:uid="{00000000-0005-0000-0000-000094A30000}"/>
    <cellStyle name="Normal 78 2 3 3 3 2" xfId="15661" xr:uid="{00000000-0005-0000-0000-000095A30000}"/>
    <cellStyle name="Normal 78 2 3 3 3 2 2" xfId="45992" xr:uid="{00000000-0005-0000-0000-000096A30000}"/>
    <cellStyle name="Normal 78 2 3 3 3 2 3" xfId="30759" xr:uid="{00000000-0005-0000-0000-000097A30000}"/>
    <cellStyle name="Normal 78 2 3 3 3 3" xfId="10641" xr:uid="{00000000-0005-0000-0000-000098A30000}"/>
    <cellStyle name="Normal 78 2 3 3 3 3 2" xfId="40975" xr:uid="{00000000-0005-0000-0000-000099A30000}"/>
    <cellStyle name="Normal 78 2 3 3 3 3 3" xfId="25742" xr:uid="{00000000-0005-0000-0000-00009AA30000}"/>
    <cellStyle name="Normal 78 2 3 3 3 4" xfId="35962" xr:uid="{00000000-0005-0000-0000-00009BA30000}"/>
    <cellStyle name="Normal 78 2 3 3 3 5" xfId="20729" xr:uid="{00000000-0005-0000-0000-00009CA30000}"/>
    <cellStyle name="Normal 78 2 3 3 4" xfId="12319" xr:uid="{00000000-0005-0000-0000-00009DA30000}"/>
    <cellStyle name="Normal 78 2 3 3 4 2" xfId="42650" xr:uid="{00000000-0005-0000-0000-00009EA30000}"/>
    <cellStyle name="Normal 78 2 3 3 4 3" xfId="27417" xr:uid="{00000000-0005-0000-0000-00009FA30000}"/>
    <cellStyle name="Normal 78 2 3 3 5" xfId="7298" xr:uid="{00000000-0005-0000-0000-0000A0A30000}"/>
    <cellStyle name="Normal 78 2 3 3 5 2" xfId="37633" xr:uid="{00000000-0005-0000-0000-0000A1A30000}"/>
    <cellStyle name="Normal 78 2 3 3 5 3" xfId="22400" xr:uid="{00000000-0005-0000-0000-0000A2A30000}"/>
    <cellStyle name="Normal 78 2 3 3 6" xfId="32621" xr:uid="{00000000-0005-0000-0000-0000A3A30000}"/>
    <cellStyle name="Normal 78 2 3 3 7" xfId="17387" xr:uid="{00000000-0005-0000-0000-0000A4A30000}"/>
    <cellStyle name="Normal 78 2 3 4" xfId="3080" xr:uid="{00000000-0005-0000-0000-0000A5A30000}"/>
    <cellStyle name="Normal 78 2 3 4 2" xfId="13154" xr:uid="{00000000-0005-0000-0000-0000A6A30000}"/>
    <cellStyle name="Normal 78 2 3 4 2 2" xfId="43485" xr:uid="{00000000-0005-0000-0000-0000A7A30000}"/>
    <cellStyle name="Normal 78 2 3 4 2 3" xfId="28252" xr:uid="{00000000-0005-0000-0000-0000A8A30000}"/>
    <cellStyle name="Normal 78 2 3 4 3" xfId="8134" xr:uid="{00000000-0005-0000-0000-0000A9A30000}"/>
    <cellStyle name="Normal 78 2 3 4 3 2" xfId="38468" xr:uid="{00000000-0005-0000-0000-0000AAA30000}"/>
    <cellStyle name="Normal 78 2 3 4 3 3" xfId="23235" xr:uid="{00000000-0005-0000-0000-0000ABA30000}"/>
    <cellStyle name="Normal 78 2 3 4 4" xfId="33455" xr:uid="{00000000-0005-0000-0000-0000ACA30000}"/>
    <cellStyle name="Normal 78 2 3 4 5" xfId="18222" xr:uid="{00000000-0005-0000-0000-0000ADA30000}"/>
    <cellStyle name="Normal 78 2 3 5" xfId="4773" xr:uid="{00000000-0005-0000-0000-0000AEA30000}"/>
    <cellStyle name="Normal 78 2 3 5 2" xfId="14825" xr:uid="{00000000-0005-0000-0000-0000AFA30000}"/>
    <cellStyle name="Normal 78 2 3 5 2 2" xfId="45156" xr:uid="{00000000-0005-0000-0000-0000B0A30000}"/>
    <cellStyle name="Normal 78 2 3 5 2 3" xfId="29923" xr:uid="{00000000-0005-0000-0000-0000B1A30000}"/>
    <cellStyle name="Normal 78 2 3 5 3" xfId="9805" xr:uid="{00000000-0005-0000-0000-0000B2A30000}"/>
    <cellStyle name="Normal 78 2 3 5 3 2" xfId="40139" xr:uid="{00000000-0005-0000-0000-0000B3A30000}"/>
    <cellStyle name="Normal 78 2 3 5 3 3" xfId="24906" xr:uid="{00000000-0005-0000-0000-0000B4A30000}"/>
    <cellStyle name="Normal 78 2 3 5 4" xfId="35126" xr:uid="{00000000-0005-0000-0000-0000B5A30000}"/>
    <cellStyle name="Normal 78 2 3 5 5" xfId="19893" xr:uid="{00000000-0005-0000-0000-0000B6A30000}"/>
    <cellStyle name="Normal 78 2 3 6" xfId="11483" xr:uid="{00000000-0005-0000-0000-0000B7A30000}"/>
    <cellStyle name="Normal 78 2 3 6 2" xfId="41814" xr:uid="{00000000-0005-0000-0000-0000B8A30000}"/>
    <cellStyle name="Normal 78 2 3 6 3" xfId="26581" xr:uid="{00000000-0005-0000-0000-0000B9A30000}"/>
    <cellStyle name="Normal 78 2 3 7" xfId="6462" xr:uid="{00000000-0005-0000-0000-0000BAA30000}"/>
    <cellStyle name="Normal 78 2 3 7 2" xfId="36797" xr:uid="{00000000-0005-0000-0000-0000BBA30000}"/>
    <cellStyle name="Normal 78 2 3 7 3" xfId="21564" xr:uid="{00000000-0005-0000-0000-0000BCA30000}"/>
    <cellStyle name="Normal 78 2 3 8" xfId="31785" xr:uid="{00000000-0005-0000-0000-0000BDA30000}"/>
    <cellStyle name="Normal 78 2 3 9" xfId="16551" xr:uid="{00000000-0005-0000-0000-0000BEA30000}"/>
    <cellStyle name="Normal 78 2 4" xfId="1598" xr:uid="{00000000-0005-0000-0000-0000BFA30000}"/>
    <cellStyle name="Normal 78 2 4 2" xfId="2437" xr:uid="{00000000-0005-0000-0000-0000C0A30000}"/>
    <cellStyle name="Normal 78 2 4 2 2" xfId="4127" xr:uid="{00000000-0005-0000-0000-0000C1A30000}"/>
    <cellStyle name="Normal 78 2 4 2 2 2" xfId="14200" xr:uid="{00000000-0005-0000-0000-0000C2A30000}"/>
    <cellStyle name="Normal 78 2 4 2 2 2 2" xfId="44531" xr:uid="{00000000-0005-0000-0000-0000C3A30000}"/>
    <cellStyle name="Normal 78 2 4 2 2 2 3" xfId="29298" xr:uid="{00000000-0005-0000-0000-0000C4A30000}"/>
    <cellStyle name="Normal 78 2 4 2 2 3" xfId="9180" xr:uid="{00000000-0005-0000-0000-0000C5A30000}"/>
    <cellStyle name="Normal 78 2 4 2 2 3 2" xfId="39514" xr:uid="{00000000-0005-0000-0000-0000C6A30000}"/>
    <cellStyle name="Normal 78 2 4 2 2 3 3" xfId="24281" xr:uid="{00000000-0005-0000-0000-0000C7A30000}"/>
    <cellStyle name="Normal 78 2 4 2 2 4" xfId="34501" xr:uid="{00000000-0005-0000-0000-0000C8A30000}"/>
    <cellStyle name="Normal 78 2 4 2 2 5" xfId="19268" xr:uid="{00000000-0005-0000-0000-0000C9A30000}"/>
    <cellStyle name="Normal 78 2 4 2 3" xfId="5819" xr:uid="{00000000-0005-0000-0000-0000CAA30000}"/>
    <cellStyle name="Normal 78 2 4 2 3 2" xfId="15871" xr:uid="{00000000-0005-0000-0000-0000CBA30000}"/>
    <cellStyle name="Normal 78 2 4 2 3 2 2" xfId="46202" xr:uid="{00000000-0005-0000-0000-0000CCA30000}"/>
    <cellStyle name="Normal 78 2 4 2 3 2 3" xfId="30969" xr:uid="{00000000-0005-0000-0000-0000CDA30000}"/>
    <cellStyle name="Normal 78 2 4 2 3 3" xfId="10851" xr:uid="{00000000-0005-0000-0000-0000CEA30000}"/>
    <cellStyle name="Normal 78 2 4 2 3 3 2" xfId="41185" xr:uid="{00000000-0005-0000-0000-0000CFA30000}"/>
    <cellStyle name="Normal 78 2 4 2 3 3 3" xfId="25952" xr:uid="{00000000-0005-0000-0000-0000D0A30000}"/>
    <cellStyle name="Normal 78 2 4 2 3 4" xfId="36172" xr:uid="{00000000-0005-0000-0000-0000D1A30000}"/>
    <cellStyle name="Normal 78 2 4 2 3 5" xfId="20939" xr:uid="{00000000-0005-0000-0000-0000D2A30000}"/>
    <cellStyle name="Normal 78 2 4 2 4" xfId="12529" xr:uid="{00000000-0005-0000-0000-0000D3A30000}"/>
    <cellStyle name="Normal 78 2 4 2 4 2" xfId="42860" xr:uid="{00000000-0005-0000-0000-0000D4A30000}"/>
    <cellStyle name="Normal 78 2 4 2 4 3" xfId="27627" xr:uid="{00000000-0005-0000-0000-0000D5A30000}"/>
    <cellStyle name="Normal 78 2 4 2 5" xfId="7508" xr:uid="{00000000-0005-0000-0000-0000D6A30000}"/>
    <cellStyle name="Normal 78 2 4 2 5 2" xfId="37843" xr:uid="{00000000-0005-0000-0000-0000D7A30000}"/>
    <cellStyle name="Normal 78 2 4 2 5 3" xfId="22610" xr:uid="{00000000-0005-0000-0000-0000D8A30000}"/>
    <cellStyle name="Normal 78 2 4 2 6" xfId="32831" xr:uid="{00000000-0005-0000-0000-0000D9A30000}"/>
    <cellStyle name="Normal 78 2 4 2 7" xfId="17597" xr:uid="{00000000-0005-0000-0000-0000DAA30000}"/>
    <cellStyle name="Normal 78 2 4 3" xfId="3290" xr:uid="{00000000-0005-0000-0000-0000DBA30000}"/>
    <cellStyle name="Normal 78 2 4 3 2" xfId="13364" xr:uid="{00000000-0005-0000-0000-0000DCA30000}"/>
    <cellStyle name="Normal 78 2 4 3 2 2" xfId="43695" xr:uid="{00000000-0005-0000-0000-0000DDA30000}"/>
    <cellStyle name="Normal 78 2 4 3 2 3" xfId="28462" xr:uid="{00000000-0005-0000-0000-0000DEA30000}"/>
    <cellStyle name="Normal 78 2 4 3 3" xfId="8344" xr:uid="{00000000-0005-0000-0000-0000DFA30000}"/>
    <cellStyle name="Normal 78 2 4 3 3 2" xfId="38678" xr:uid="{00000000-0005-0000-0000-0000E0A30000}"/>
    <cellStyle name="Normal 78 2 4 3 3 3" xfId="23445" xr:uid="{00000000-0005-0000-0000-0000E1A30000}"/>
    <cellStyle name="Normal 78 2 4 3 4" xfId="33665" xr:uid="{00000000-0005-0000-0000-0000E2A30000}"/>
    <cellStyle name="Normal 78 2 4 3 5" xfId="18432" xr:uid="{00000000-0005-0000-0000-0000E3A30000}"/>
    <cellStyle name="Normal 78 2 4 4" xfId="4983" xr:uid="{00000000-0005-0000-0000-0000E4A30000}"/>
    <cellStyle name="Normal 78 2 4 4 2" xfId="15035" xr:uid="{00000000-0005-0000-0000-0000E5A30000}"/>
    <cellStyle name="Normal 78 2 4 4 2 2" xfId="45366" xr:uid="{00000000-0005-0000-0000-0000E6A30000}"/>
    <cellStyle name="Normal 78 2 4 4 2 3" xfId="30133" xr:uid="{00000000-0005-0000-0000-0000E7A30000}"/>
    <cellStyle name="Normal 78 2 4 4 3" xfId="10015" xr:uid="{00000000-0005-0000-0000-0000E8A30000}"/>
    <cellStyle name="Normal 78 2 4 4 3 2" xfId="40349" xr:uid="{00000000-0005-0000-0000-0000E9A30000}"/>
    <cellStyle name="Normal 78 2 4 4 3 3" xfId="25116" xr:uid="{00000000-0005-0000-0000-0000EAA30000}"/>
    <cellStyle name="Normal 78 2 4 4 4" xfId="35336" xr:uid="{00000000-0005-0000-0000-0000EBA30000}"/>
    <cellStyle name="Normal 78 2 4 4 5" xfId="20103" xr:uid="{00000000-0005-0000-0000-0000ECA30000}"/>
    <cellStyle name="Normal 78 2 4 5" xfId="11693" xr:uid="{00000000-0005-0000-0000-0000EDA30000}"/>
    <cellStyle name="Normal 78 2 4 5 2" xfId="42024" xr:uid="{00000000-0005-0000-0000-0000EEA30000}"/>
    <cellStyle name="Normal 78 2 4 5 3" xfId="26791" xr:uid="{00000000-0005-0000-0000-0000EFA30000}"/>
    <cellStyle name="Normal 78 2 4 6" xfId="6672" xr:uid="{00000000-0005-0000-0000-0000F0A30000}"/>
    <cellStyle name="Normal 78 2 4 6 2" xfId="37007" xr:uid="{00000000-0005-0000-0000-0000F1A30000}"/>
    <cellStyle name="Normal 78 2 4 6 3" xfId="21774" xr:uid="{00000000-0005-0000-0000-0000F2A30000}"/>
    <cellStyle name="Normal 78 2 4 7" xfId="31995" xr:uid="{00000000-0005-0000-0000-0000F3A30000}"/>
    <cellStyle name="Normal 78 2 4 8" xfId="16761" xr:uid="{00000000-0005-0000-0000-0000F4A30000}"/>
    <cellStyle name="Normal 78 2 5" xfId="2019" xr:uid="{00000000-0005-0000-0000-0000F5A30000}"/>
    <cellStyle name="Normal 78 2 5 2" xfId="3709" xr:uid="{00000000-0005-0000-0000-0000F6A30000}"/>
    <cellStyle name="Normal 78 2 5 2 2" xfId="13782" xr:uid="{00000000-0005-0000-0000-0000F7A30000}"/>
    <cellStyle name="Normal 78 2 5 2 2 2" xfId="44113" xr:uid="{00000000-0005-0000-0000-0000F8A30000}"/>
    <cellStyle name="Normal 78 2 5 2 2 3" xfId="28880" xr:uid="{00000000-0005-0000-0000-0000F9A30000}"/>
    <cellStyle name="Normal 78 2 5 2 3" xfId="8762" xr:uid="{00000000-0005-0000-0000-0000FAA30000}"/>
    <cellStyle name="Normal 78 2 5 2 3 2" xfId="39096" xr:uid="{00000000-0005-0000-0000-0000FBA30000}"/>
    <cellStyle name="Normal 78 2 5 2 3 3" xfId="23863" xr:uid="{00000000-0005-0000-0000-0000FCA30000}"/>
    <cellStyle name="Normal 78 2 5 2 4" xfId="34083" xr:uid="{00000000-0005-0000-0000-0000FDA30000}"/>
    <cellStyle name="Normal 78 2 5 2 5" xfId="18850" xr:uid="{00000000-0005-0000-0000-0000FEA30000}"/>
    <cellStyle name="Normal 78 2 5 3" xfId="5401" xr:uid="{00000000-0005-0000-0000-0000FFA30000}"/>
    <cellStyle name="Normal 78 2 5 3 2" xfId="15453" xr:uid="{00000000-0005-0000-0000-000000A40000}"/>
    <cellStyle name="Normal 78 2 5 3 2 2" xfId="45784" xr:uid="{00000000-0005-0000-0000-000001A40000}"/>
    <cellStyle name="Normal 78 2 5 3 2 3" xfId="30551" xr:uid="{00000000-0005-0000-0000-000002A40000}"/>
    <cellStyle name="Normal 78 2 5 3 3" xfId="10433" xr:uid="{00000000-0005-0000-0000-000003A40000}"/>
    <cellStyle name="Normal 78 2 5 3 3 2" xfId="40767" xr:uid="{00000000-0005-0000-0000-000004A40000}"/>
    <cellStyle name="Normal 78 2 5 3 3 3" xfId="25534" xr:uid="{00000000-0005-0000-0000-000005A40000}"/>
    <cellStyle name="Normal 78 2 5 3 4" xfId="35754" xr:uid="{00000000-0005-0000-0000-000006A40000}"/>
    <cellStyle name="Normal 78 2 5 3 5" xfId="20521" xr:uid="{00000000-0005-0000-0000-000007A40000}"/>
    <cellStyle name="Normal 78 2 5 4" xfId="12111" xr:uid="{00000000-0005-0000-0000-000008A40000}"/>
    <cellStyle name="Normal 78 2 5 4 2" xfId="42442" xr:uid="{00000000-0005-0000-0000-000009A40000}"/>
    <cellStyle name="Normal 78 2 5 4 3" xfId="27209" xr:uid="{00000000-0005-0000-0000-00000AA40000}"/>
    <cellStyle name="Normal 78 2 5 5" xfId="7090" xr:uid="{00000000-0005-0000-0000-00000BA40000}"/>
    <cellStyle name="Normal 78 2 5 5 2" xfId="37425" xr:uid="{00000000-0005-0000-0000-00000CA40000}"/>
    <cellStyle name="Normal 78 2 5 5 3" xfId="22192" xr:uid="{00000000-0005-0000-0000-00000DA40000}"/>
    <cellStyle name="Normal 78 2 5 6" xfId="32413" xr:uid="{00000000-0005-0000-0000-00000EA40000}"/>
    <cellStyle name="Normal 78 2 5 7" xfId="17179" xr:uid="{00000000-0005-0000-0000-00000FA40000}"/>
    <cellStyle name="Normal 78 2 6" xfId="2872" xr:uid="{00000000-0005-0000-0000-000010A40000}"/>
    <cellStyle name="Normal 78 2 6 2" xfId="12946" xr:uid="{00000000-0005-0000-0000-000011A40000}"/>
    <cellStyle name="Normal 78 2 6 2 2" xfId="43277" xr:uid="{00000000-0005-0000-0000-000012A40000}"/>
    <cellStyle name="Normal 78 2 6 2 3" xfId="28044" xr:uid="{00000000-0005-0000-0000-000013A40000}"/>
    <cellStyle name="Normal 78 2 6 3" xfId="7926" xr:uid="{00000000-0005-0000-0000-000014A40000}"/>
    <cellStyle name="Normal 78 2 6 3 2" xfId="38260" xr:uid="{00000000-0005-0000-0000-000015A40000}"/>
    <cellStyle name="Normal 78 2 6 3 3" xfId="23027" xr:uid="{00000000-0005-0000-0000-000016A40000}"/>
    <cellStyle name="Normal 78 2 6 4" xfId="33247" xr:uid="{00000000-0005-0000-0000-000017A40000}"/>
    <cellStyle name="Normal 78 2 6 5" xfId="18014" xr:uid="{00000000-0005-0000-0000-000018A40000}"/>
    <cellStyle name="Normal 78 2 7" xfId="4565" xr:uid="{00000000-0005-0000-0000-000019A40000}"/>
    <cellStyle name="Normal 78 2 7 2" xfId="14617" xr:uid="{00000000-0005-0000-0000-00001AA40000}"/>
    <cellStyle name="Normal 78 2 7 2 2" xfId="44948" xr:uid="{00000000-0005-0000-0000-00001BA40000}"/>
    <cellStyle name="Normal 78 2 7 2 3" xfId="29715" xr:uid="{00000000-0005-0000-0000-00001CA40000}"/>
    <cellStyle name="Normal 78 2 7 3" xfId="9597" xr:uid="{00000000-0005-0000-0000-00001DA40000}"/>
    <cellStyle name="Normal 78 2 7 3 2" xfId="39931" xr:uid="{00000000-0005-0000-0000-00001EA40000}"/>
    <cellStyle name="Normal 78 2 7 3 3" xfId="24698" xr:uid="{00000000-0005-0000-0000-00001FA40000}"/>
    <cellStyle name="Normal 78 2 7 4" xfId="34918" xr:uid="{00000000-0005-0000-0000-000020A40000}"/>
    <cellStyle name="Normal 78 2 7 5" xfId="19685" xr:uid="{00000000-0005-0000-0000-000021A40000}"/>
    <cellStyle name="Normal 78 2 8" xfId="11275" xr:uid="{00000000-0005-0000-0000-000022A40000}"/>
    <cellStyle name="Normal 78 2 8 2" xfId="41606" xr:uid="{00000000-0005-0000-0000-000023A40000}"/>
    <cellStyle name="Normal 78 2 8 3" xfId="26373" xr:uid="{00000000-0005-0000-0000-000024A40000}"/>
    <cellStyle name="Normal 78 2 9" xfId="6254" xr:uid="{00000000-0005-0000-0000-000025A40000}"/>
    <cellStyle name="Normal 78 2 9 2" xfId="36589" xr:uid="{00000000-0005-0000-0000-000026A40000}"/>
    <cellStyle name="Normal 78 2 9 3" xfId="21356" xr:uid="{00000000-0005-0000-0000-000027A40000}"/>
    <cellStyle name="Normal 78 3" xfId="1218" xr:uid="{00000000-0005-0000-0000-000028A40000}"/>
    <cellStyle name="Normal 78 3 10" xfId="16395" xr:uid="{00000000-0005-0000-0000-000029A40000}"/>
    <cellStyle name="Normal 78 3 2" xfId="1437" xr:uid="{00000000-0005-0000-0000-00002AA40000}"/>
    <cellStyle name="Normal 78 3 2 2" xfId="1858" xr:uid="{00000000-0005-0000-0000-00002BA40000}"/>
    <cellStyle name="Normal 78 3 2 2 2" xfId="2697" xr:uid="{00000000-0005-0000-0000-00002CA40000}"/>
    <cellStyle name="Normal 78 3 2 2 2 2" xfId="4387" xr:uid="{00000000-0005-0000-0000-00002DA40000}"/>
    <cellStyle name="Normal 78 3 2 2 2 2 2" xfId="14460" xr:uid="{00000000-0005-0000-0000-00002EA40000}"/>
    <cellStyle name="Normal 78 3 2 2 2 2 2 2" xfId="44791" xr:uid="{00000000-0005-0000-0000-00002FA40000}"/>
    <cellStyle name="Normal 78 3 2 2 2 2 2 3" xfId="29558" xr:uid="{00000000-0005-0000-0000-000030A40000}"/>
    <cellStyle name="Normal 78 3 2 2 2 2 3" xfId="9440" xr:uid="{00000000-0005-0000-0000-000031A40000}"/>
    <cellStyle name="Normal 78 3 2 2 2 2 3 2" xfId="39774" xr:uid="{00000000-0005-0000-0000-000032A40000}"/>
    <cellStyle name="Normal 78 3 2 2 2 2 3 3" xfId="24541" xr:uid="{00000000-0005-0000-0000-000033A40000}"/>
    <cellStyle name="Normal 78 3 2 2 2 2 4" xfId="34761" xr:uid="{00000000-0005-0000-0000-000034A40000}"/>
    <cellStyle name="Normal 78 3 2 2 2 2 5" xfId="19528" xr:uid="{00000000-0005-0000-0000-000035A40000}"/>
    <cellStyle name="Normal 78 3 2 2 2 3" xfId="6079" xr:uid="{00000000-0005-0000-0000-000036A40000}"/>
    <cellStyle name="Normal 78 3 2 2 2 3 2" xfId="16131" xr:uid="{00000000-0005-0000-0000-000037A40000}"/>
    <cellStyle name="Normal 78 3 2 2 2 3 2 2" xfId="46462" xr:uid="{00000000-0005-0000-0000-000038A40000}"/>
    <cellStyle name="Normal 78 3 2 2 2 3 2 3" xfId="31229" xr:uid="{00000000-0005-0000-0000-000039A40000}"/>
    <cellStyle name="Normal 78 3 2 2 2 3 3" xfId="11111" xr:uid="{00000000-0005-0000-0000-00003AA40000}"/>
    <cellStyle name="Normal 78 3 2 2 2 3 3 2" xfId="41445" xr:uid="{00000000-0005-0000-0000-00003BA40000}"/>
    <cellStyle name="Normal 78 3 2 2 2 3 3 3" xfId="26212" xr:uid="{00000000-0005-0000-0000-00003CA40000}"/>
    <cellStyle name="Normal 78 3 2 2 2 3 4" xfId="36432" xr:uid="{00000000-0005-0000-0000-00003DA40000}"/>
    <cellStyle name="Normal 78 3 2 2 2 3 5" xfId="21199" xr:uid="{00000000-0005-0000-0000-00003EA40000}"/>
    <cellStyle name="Normal 78 3 2 2 2 4" xfId="12789" xr:uid="{00000000-0005-0000-0000-00003FA40000}"/>
    <cellStyle name="Normal 78 3 2 2 2 4 2" xfId="43120" xr:uid="{00000000-0005-0000-0000-000040A40000}"/>
    <cellStyle name="Normal 78 3 2 2 2 4 3" xfId="27887" xr:uid="{00000000-0005-0000-0000-000041A40000}"/>
    <cellStyle name="Normal 78 3 2 2 2 5" xfId="7768" xr:uid="{00000000-0005-0000-0000-000042A40000}"/>
    <cellStyle name="Normal 78 3 2 2 2 5 2" xfId="38103" xr:uid="{00000000-0005-0000-0000-000043A40000}"/>
    <cellStyle name="Normal 78 3 2 2 2 5 3" xfId="22870" xr:uid="{00000000-0005-0000-0000-000044A40000}"/>
    <cellStyle name="Normal 78 3 2 2 2 6" xfId="33091" xr:uid="{00000000-0005-0000-0000-000045A40000}"/>
    <cellStyle name="Normal 78 3 2 2 2 7" xfId="17857" xr:uid="{00000000-0005-0000-0000-000046A40000}"/>
    <cellStyle name="Normal 78 3 2 2 3" xfId="3550" xr:uid="{00000000-0005-0000-0000-000047A40000}"/>
    <cellStyle name="Normal 78 3 2 2 3 2" xfId="13624" xr:uid="{00000000-0005-0000-0000-000048A40000}"/>
    <cellStyle name="Normal 78 3 2 2 3 2 2" xfId="43955" xr:uid="{00000000-0005-0000-0000-000049A40000}"/>
    <cellStyle name="Normal 78 3 2 2 3 2 3" xfId="28722" xr:uid="{00000000-0005-0000-0000-00004AA40000}"/>
    <cellStyle name="Normal 78 3 2 2 3 3" xfId="8604" xr:uid="{00000000-0005-0000-0000-00004BA40000}"/>
    <cellStyle name="Normal 78 3 2 2 3 3 2" xfId="38938" xr:uid="{00000000-0005-0000-0000-00004CA40000}"/>
    <cellStyle name="Normal 78 3 2 2 3 3 3" xfId="23705" xr:uid="{00000000-0005-0000-0000-00004DA40000}"/>
    <cellStyle name="Normal 78 3 2 2 3 4" xfId="33925" xr:uid="{00000000-0005-0000-0000-00004EA40000}"/>
    <cellStyle name="Normal 78 3 2 2 3 5" xfId="18692" xr:uid="{00000000-0005-0000-0000-00004FA40000}"/>
    <cellStyle name="Normal 78 3 2 2 4" xfId="5243" xr:uid="{00000000-0005-0000-0000-000050A40000}"/>
    <cellStyle name="Normal 78 3 2 2 4 2" xfId="15295" xr:uid="{00000000-0005-0000-0000-000051A40000}"/>
    <cellStyle name="Normal 78 3 2 2 4 2 2" xfId="45626" xr:uid="{00000000-0005-0000-0000-000052A40000}"/>
    <cellStyle name="Normal 78 3 2 2 4 2 3" xfId="30393" xr:uid="{00000000-0005-0000-0000-000053A40000}"/>
    <cellStyle name="Normal 78 3 2 2 4 3" xfId="10275" xr:uid="{00000000-0005-0000-0000-000054A40000}"/>
    <cellStyle name="Normal 78 3 2 2 4 3 2" xfId="40609" xr:uid="{00000000-0005-0000-0000-000055A40000}"/>
    <cellStyle name="Normal 78 3 2 2 4 3 3" xfId="25376" xr:uid="{00000000-0005-0000-0000-000056A40000}"/>
    <cellStyle name="Normal 78 3 2 2 4 4" xfId="35596" xr:uid="{00000000-0005-0000-0000-000057A40000}"/>
    <cellStyle name="Normal 78 3 2 2 4 5" xfId="20363" xr:uid="{00000000-0005-0000-0000-000058A40000}"/>
    <cellStyle name="Normal 78 3 2 2 5" xfId="11953" xr:uid="{00000000-0005-0000-0000-000059A40000}"/>
    <cellStyle name="Normal 78 3 2 2 5 2" xfId="42284" xr:uid="{00000000-0005-0000-0000-00005AA40000}"/>
    <cellStyle name="Normal 78 3 2 2 5 3" xfId="27051" xr:uid="{00000000-0005-0000-0000-00005BA40000}"/>
    <cellStyle name="Normal 78 3 2 2 6" xfId="6932" xr:uid="{00000000-0005-0000-0000-00005CA40000}"/>
    <cellStyle name="Normal 78 3 2 2 6 2" xfId="37267" xr:uid="{00000000-0005-0000-0000-00005DA40000}"/>
    <cellStyle name="Normal 78 3 2 2 6 3" xfId="22034" xr:uid="{00000000-0005-0000-0000-00005EA40000}"/>
    <cellStyle name="Normal 78 3 2 2 7" xfId="32255" xr:uid="{00000000-0005-0000-0000-00005FA40000}"/>
    <cellStyle name="Normal 78 3 2 2 8" xfId="17021" xr:uid="{00000000-0005-0000-0000-000060A40000}"/>
    <cellStyle name="Normal 78 3 2 3" xfId="2279" xr:uid="{00000000-0005-0000-0000-000061A40000}"/>
    <cellStyle name="Normal 78 3 2 3 2" xfId="3969" xr:uid="{00000000-0005-0000-0000-000062A40000}"/>
    <cellStyle name="Normal 78 3 2 3 2 2" xfId="14042" xr:uid="{00000000-0005-0000-0000-000063A40000}"/>
    <cellStyle name="Normal 78 3 2 3 2 2 2" xfId="44373" xr:uid="{00000000-0005-0000-0000-000064A40000}"/>
    <cellStyle name="Normal 78 3 2 3 2 2 3" xfId="29140" xr:uid="{00000000-0005-0000-0000-000065A40000}"/>
    <cellStyle name="Normal 78 3 2 3 2 3" xfId="9022" xr:uid="{00000000-0005-0000-0000-000066A40000}"/>
    <cellStyle name="Normal 78 3 2 3 2 3 2" xfId="39356" xr:uid="{00000000-0005-0000-0000-000067A40000}"/>
    <cellStyle name="Normal 78 3 2 3 2 3 3" xfId="24123" xr:uid="{00000000-0005-0000-0000-000068A40000}"/>
    <cellStyle name="Normal 78 3 2 3 2 4" xfId="34343" xr:uid="{00000000-0005-0000-0000-000069A40000}"/>
    <cellStyle name="Normal 78 3 2 3 2 5" xfId="19110" xr:uid="{00000000-0005-0000-0000-00006AA40000}"/>
    <cellStyle name="Normal 78 3 2 3 3" xfId="5661" xr:uid="{00000000-0005-0000-0000-00006BA40000}"/>
    <cellStyle name="Normal 78 3 2 3 3 2" xfId="15713" xr:uid="{00000000-0005-0000-0000-00006CA40000}"/>
    <cellStyle name="Normal 78 3 2 3 3 2 2" xfId="46044" xr:uid="{00000000-0005-0000-0000-00006DA40000}"/>
    <cellStyle name="Normal 78 3 2 3 3 2 3" xfId="30811" xr:uid="{00000000-0005-0000-0000-00006EA40000}"/>
    <cellStyle name="Normal 78 3 2 3 3 3" xfId="10693" xr:uid="{00000000-0005-0000-0000-00006FA40000}"/>
    <cellStyle name="Normal 78 3 2 3 3 3 2" xfId="41027" xr:uid="{00000000-0005-0000-0000-000070A40000}"/>
    <cellStyle name="Normal 78 3 2 3 3 3 3" xfId="25794" xr:uid="{00000000-0005-0000-0000-000071A40000}"/>
    <cellStyle name="Normal 78 3 2 3 3 4" xfId="36014" xr:uid="{00000000-0005-0000-0000-000072A40000}"/>
    <cellStyle name="Normal 78 3 2 3 3 5" xfId="20781" xr:uid="{00000000-0005-0000-0000-000073A40000}"/>
    <cellStyle name="Normal 78 3 2 3 4" xfId="12371" xr:uid="{00000000-0005-0000-0000-000074A40000}"/>
    <cellStyle name="Normal 78 3 2 3 4 2" xfId="42702" xr:uid="{00000000-0005-0000-0000-000075A40000}"/>
    <cellStyle name="Normal 78 3 2 3 4 3" xfId="27469" xr:uid="{00000000-0005-0000-0000-000076A40000}"/>
    <cellStyle name="Normal 78 3 2 3 5" xfId="7350" xr:uid="{00000000-0005-0000-0000-000077A40000}"/>
    <cellStyle name="Normal 78 3 2 3 5 2" xfId="37685" xr:uid="{00000000-0005-0000-0000-000078A40000}"/>
    <cellStyle name="Normal 78 3 2 3 5 3" xfId="22452" xr:uid="{00000000-0005-0000-0000-000079A40000}"/>
    <cellStyle name="Normal 78 3 2 3 6" xfId="32673" xr:uid="{00000000-0005-0000-0000-00007AA40000}"/>
    <cellStyle name="Normal 78 3 2 3 7" xfId="17439" xr:uid="{00000000-0005-0000-0000-00007BA40000}"/>
    <cellStyle name="Normal 78 3 2 4" xfId="3132" xr:uid="{00000000-0005-0000-0000-00007CA40000}"/>
    <cellStyle name="Normal 78 3 2 4 2" xfId="13206" xr:uid="{00000000-0005-0000-0000-00007DA40000}"/>
    <cellStyle name="Normal 78 3 2 4 2 2" xfId="43537" xr:uid="{00000000-0005-0000-0000-00007EA40000}"/>
    <cellStyle name="Normal 78 3 2 4 2 3" xfId="28304" xr:uid="{00000000-0005-0000-0000-00007FA40000}"/>
    <cellStyle name="Normal 78 3 2 4 3" xfId="8186" xr:uid="{00000000-0005-0000-0000-000080A40000}"/>
    <cellStyle name="Normal 78 3 2 4 3 2" xfId="38520" xr:uid="{00000000-0005-0000-0000-000081A40000}"/>
    <cellStyle name="Normal 78 3 2 4 3 3" xfId="23287" xr:uid="{00000000-0005-0000-0000-000082A40000}"/>
    <cellStyle name="Normal 78 3 2 4 4" xfId="33507" xr:uid="{00000000-0005-0000-0000-000083A40000}"/>
    <cellStyle name="Normal 78 3 2 4 5" xfId="18274" xr:uid="{00000000-0005-0000-0000-000084A40000}"/>
    <cellStyle name="Normal 78 3 2 5" xfId="4825" xr:uid="{00000000-0005-0000-0000-000085A40000}"/>
    <cellStyle name="Normal 78 3 2 5 2" xfId="14877" xr:uid="{00000000-0005-0000-0000-000086A40000}"/>
    <cellStyle name="Normal 78 3 2 5 2 2" xfId="45208" xr:uid="{00000000-0005-0000-0000-000087A40000}"/>
    <cellStyle name="Normal 78 3 2 5 2 3" xfId="29975" xr:uid="{00000000-0005-0000-0000-000088A40000}"/>
    <cellStyle name="Normal 78 3 2 5 3" xfId="9857" xr:uid="{00000000-0005-0000-0000-000089A40000}"/>
    <cellStyle name="Normal 78 3 2 5 3 2" xfId="40191" xr:uid="{00000000-0005-0000-0000-00008AA40000}"/>
    <cellStyle name="Normal 78 3 2 5 3 3" xfId="24958" xr:uid="{00000000-0005-0000-0000-00008BA40000}"/>
    <cellStyle name="Normal 78 3 2 5 4" xfId="35178" xr:uid="{00000000-0005-0000-0000-00008CA40000}"/>
    <cellStyle name="Normal 78 3 2 5 5" xfId="19945" xr:uid="{00000000-0005-0000-0000-00008DA40000}"/>
    <cellStyle name="Normal 78 3 2 6" xfId="11535" xr:uid="{00000000-0005-0000-0000-00008EA40000}"/>
    <cellStyle name="Normal 78 3 2 6 2" xfId="41866" xr:uid="{00000000-0005-0000-0000-00008FA40000}"/>
    <cellStyle name="Normal 78 3 2 6 3" xfId="26633" xr:uid="{00000000-0005-0000-0000-000090A40000}"/>
    <cellStyle name="Normal 78 3 2 7" xfId="6514" xr:uid="{00000000-0005-0000-0000-000091A40000}"/>
    <cellStyle name="Normal 78 3 2 7 2" xfId="36849" xr:uid="{00000000-0005-0000-0000-000092A40000}"/>
    <cellStyle name="Normal 78 3 2 7 3" xfId="21616" xr:uid="{00000000-0005-0000-0000-000093A40000}"/>
    <cellStyle name="Normal 78 3 2 8" xfId="31837" xr:uid="{00000000-0005-0000-0000-000094A40000}"/>
    <cellStyle name="Normal 78 3 2 9" xfId="16603" xr:uid="{00000000-0005-0000-0000-000095A40000}"/>
    <cellStyle name="Normal 78 3 3" xfId="1650" xr:uid="{00000000-0005-0000-0000-000096A40000}"/>
    <cellStyle name="Normal 78 3 3 2" xfId="2489" xr:uid="{00000000-0005-0000-0000-000097A40000}"/>
    <cellStyle name="Normal 78 3 3 2 2" xfId="4179" xr:uid="{00000000-0005-0000-0000-000098A40000}"/>
    <cellStyle name="Normal 78 3 3 2 2 2" xfId="14252" xr:uid="{00000000-0005-0000-0000-000099A40000}"/>
    <cellStyle name="Normal 78 3 3 2 2 2 2" xfId="44583" xr:uid="{00000000-0005-0000-0000-00009AA40000}"/>
    <cellStyle name="Normal 78 3 3 2 2 2 3" xfId="29350" xr:uid="{00000000-0005-0000-0000-00009BA40000}"/>
    <cellStyle name="Normal 78 3 3 2 2 3" xfId="9232" xr:uid="{00000000-0005-0000-0000-00009CA40000}"/>
    <cellStyle name="Normal 78 3 3 2 2 3 2" xfId="39566" xr:uid="{00000000-0005-0000-0000-00009DA40000}"/>
    <cellStyle name="Normal 78 3 3 2 2 3 3" xfId="24333" xr:uid="{00000000-0005-0000-0000-00009EA40000}"/>
    <cellStyle name="Normal 78 3 3 2 2 4" xfId="34553" xr:uid="{00000000-0005-0000-0000-00009FA40000}"/>
    <cellStyle name="Normal 78 3 3 2 2 5" xfId="19320" xr:uid="{00000000-0005-0000-0000-0000A0A40000}"/>
    <cellStyle name="Normal 78 3 3 2 3" xfId="5871" xr:uid="{00000000-0005-0000-0000-0000A1A40000}"/>
    <cellStyle name="Normal 78 3 3 2 3 2" xfId="15923" xr:uid="{00000000-0005-0000-0000-0000A2A40000}"/>
    <cellStyle name="Normal 78 3 3 2 3 2 2" xfId="46254" xr:uid="{00000000-0005-0000-0000-0000A3A40000}"/>
    <cellStyle name="Normal 78 3 3 2 3 2 3" xfId="31021" xr:uid="{00000000-0005-0000-0000-0000A4A40000}"/>
    <cellStyle name="Normal 78 3 3 2 3 3" xfId="10903" xr:uid="{00000000-0005-0000-0000-0000A5A40000}"/>
    <cellStyle name="Normal 78 3 3 2 3 3 2" xfId="41237" xr:uid="{00000000-0005-0000-0000-0000A6A40000}"/>
    <cellStyle name="Normal 78 3 3 2 3 3 3" xfId="26004" xr:uid="{00000000-0005-0000-0000-0000A7A40000}"/>
    <cellStyle name="Normal 78 3 3 2 3 4" xfId="36224" xr:uid="{00000000-0005-0000-0000-0000A8A40000}"/>
    <cellStyle name="Normal 78 3 3 2 3 5" xfId="20991" xr:uid="{00000000-0005-0000-0000-0000A9A40000}"/>
    <cellStyle name="Normal 78 3 3 2 4" xfId="12581" xr:uid="{00000000-0005-0000-0000-0000AAA40000}"/>
    <cellStyle name="Normal 78 3 3 2 4 2" xfId="42912" xr:uid="{00000000-0005-0000-0000-0000ABA40000}"/>
    <cellStyle name="Normal 78 3 3 2 4 3" xfId="27679" xr:uid="{00000000-0005-0000-0000-0000ACA40000}"/>
    <cellStyle name="Normal 78 3 3 2 5" xfId="7560" xr:uid="{00000000-0005-0000-0000-0000ADA40000}"/>
    <cellStyle name="Normal 78 3 3 2 5 2" xfId="37895" xr:uid="{00000000-0005-0000-0000-0000AEA40000}"/>
    <cellStyle name="Normal 78 3 3 2 5 3" xfId="22662" xr:uid="{00000000-0005-0000-0000-0000AFA40000}"/>
    <cellStyle name="Normal 78 3 3 2 6" xfId="32883" xr:uid="{00000000-0005-0000-0000-0000B0A40000}"/>
    <cellStyle name="Normal 78 3 3 2 7" xfId="17649" xr:uid="{00000000-0005-0000-0000-0000B1A40000}"/>
    <cellStyle name="Normal 78 3 3 3" xfId="3342" xr:uid="{00000000-0005-0000-0000-0000B2A40000}"/>
    <cellStyle name="Normal 78 3 3 3 2" xfId="13416" xr:uid="{00000000-0005-0000-0000-0000B3A40000}"/>
    <cellStyle name="Normal 78 3 3 3 2 2" xfId="43747" xr:uid="{00000000-0005-0000-0000-0000B4A40000}"/>
    <cellStyle name="Normal 78 3 3 3 2 3" xfId="28514" xr:uid="{00000000-0005-0000-0000-0000B5A40000}"/>
    <cellStyle name="Normal 78 3 3 3 3" xfId="8396" xr:uid="{00000000-0005-0000-0000-0000B6A40000}"/>
    <cellStyle name="Normal 78 3 3 3 3 2" xfId="38730" xr:uid="{00000000-0005-0000-0000-0000B7A40000}"/>
    <cellStyle name="Normal 78 3 3 3 3 3" xfId="23497" xr:uid="{00000000-0005-0000-0000-0000B8A40000}"/>
    <cellStyle name="Normal 78 3 3 3 4" xfId="33717" xr:uid="{00000000-0005-0000-0000-0000B9A40000}"/>
    <cellStyle name="Normal 78 3 3 3 5" xfId="18484" xr:uid="{00000000-0005-0000-0000-0000BAA40000}"/>
    <cellStyle name="Normal 78 3 3 4" xfId="5035" xr:uid="{00000000-0005-0000-0000-0000BBA40000}"/>
    <cellStyle name="Normal 78 3 3 4 2" xfId="15087" xr:uid="{00000000-0005-0000-0000-0000BCA40000}"/>
    <cellStyle name="Normal 78 3 3 4 2 2" xfId="45418" xr:uid="{00000000-0005-0000-0000-0000BDA40000}"/>
    <cellStyle name="Normal 78 3 3 4 2 3" xfId="30185" xr:uid="{00000000-0005-0000-0000-0000BEA40000}"/>
    <cellStyle name="Normal 78 3 3 4 3" xfId="10067" xr:uid="{00000000-0005-0000-0000-0000BFA40000}"/>
    <cellStyle name="Normal 78 3 3 4 3 2" xfId="40401" xr:uid="{00000000-0005-0000-0000-0000C0A40000}"/>
    <cellStyle name="Normal 78 3 3 4 3 3" xfId="25168" xr:uid="{00000000-0005-0000-0000-0000C1A40000}"/>
    <cellStyle name="Normal 78 3 3 4 4" xfId="35388" xr:uid="{00000000-0005-0000-0000-0000C2A40000}"/>
    <cellStyle name="Normal 78 3 3 4 5" xfId="20155" xr:uid="{00000000-0005-0000-0000-0000C3A40000}"/>
    <cellStyle name="Normal 78 3 3 5" xfId="11745" xr:uid="{00000000-0005-0000-0000-0000C4A40000}"/>
    <cellStyle name="Normal 78 3 3 5 2" xfId="42076" xr:uid="{00000000-0005-0000-0000-0000C5A40000}"/>
    <cellStyle name="Normal 78 3 3 5 3" xfId="26843" xr:uid="{00000000-0005-0000-0000-0000C6A40000}"/>
    <cellStyle name="Normal 78 3 3 6" xfId="6724" xr:uid="{00000000-0005-0000-0000-0000C7A40000}"/>
    <cellStyle name="Normal 78 3 3 6 2" xfId="37059" xr:uid="{00000000-0005-0000-0000-0000C8A40000}"/>
    <cellStyle name="Normal 78 3 3 6 3" xfId="21826" xr:uid="{00000000-0005-0000-0000-0000C9A40000}"/>
    <cellStyle name="Normal 78 3 3 7" xfId="32047" xr:uid="{00000000-0005-0000-0000-0000CAA40000}"/>
    <cellStyle name="Normal 78 3 3 8" xfId="16813" xr:uid="{00000000-0005-0000-0000-0000CBA40000}"/>
    <cellStyle name="Normal 78 3 4" xfId="2071" xr:uid="{00000000-0005-0000-0000-0000CCA40000}"/>
    <cellStyle name="Normal 78 3 4 2" xfId="3761" xr:uid="{00000000-0005-0000-0000-0000CDA40000}"/>
    <cellStyle name="Normal 78 3 4 2 2" xfId="13834" xr:uid="{00000000-0005-0000-0000-0000CEA40000}"/>
    <cellStyle name="Normal 78 3 4 2 2 2" xfId="44165" xr:uid="{00000000-0005-0000-0000-0000CFA40000}"/>
    <cellStyle name="Normal 78 3 4 2 2 3" xfId="28932" xr:uid="{00000000-0005-0000-0000-0000D0A40000}"/>
    <cellStyle name="Normal 78 3 4 2 3" xfId="8814" xr:uid="{00000000-0005-0000-0000-0000D1A40000}"/>
    <cellStyle name="Normal 78 3 4 2 3 2" xfId="39148" xr:uid="{00000000-0005-0000-0000-0000D2A40000}"/>
    <cellStyle name="Normal 78 3 4 2 3 3" xfId="23915" xr:uid="{00000000-0005-0000-0000-0000D3A40000}"/>
    <cellStyle name="Normal 78 3 4 2 4" xfId="34135" xr:uid="{00000000-0005-0000-0000-0000D4A40000}"/>
    <cellStyle name="Normal 78 3 4 2 5" xfId="18902" xr:uid="{00000000-0005-0000-0000-0000D5A40000}"/>
    <cellStyle name="Normal 78 3 4 3" xfId="5453" xr:uid="{00000000-0005-0000-0000-0000D6A40000}"/>
    <cellStyle name="Normal 78 3 4 3 2" xfId="15505" xr:uid="{00000000-0005-0000-0000-0000D7A40000}"/>
    <cellStyle name="Normal 78 3 4 3 2 2" xfId="45836" xr:uid="{00000000-0005-0000-0000-0000D8A40000}"/>
    <cellStyle name="Normal 78 3 4 3 2 3" xfId="30603" xr:uid="{00000000-0005-0000-0000-0000D9A40000}"/>
    <cellStyle name="Normal 78 3 4 3 3" xfId="10485" xr:uid="{00000000-0005-0000-0000-0000DAA40000}"/>
    <cellStyle name="Normal 78 3 4 3 3 2" xfId="40819" xr:uid="{00000000-0005-0000-0000-0000DBA40000}"/>
    <cellStyle name="Normal 78 3 4 3 3 3" xfId="25586" xr:uid="{00000000-0005-0000-0000-0000DCA40000}"/>
    <cellStyle name="Normal 78 3 4 3 4" xfId="35806" xr:uid="{00000000-0005-0000-0000-0000DDA40000}"/>
    <cellStyle name="Normal 78 3 4 3 5" xfId="20573" xr:uid="{00000000-0005-0000-0000-0000DEA40000}"/>
    <cellStyle name="Normal 78 3 4 4" xfId="12163" xr:uid="{00000000-0005-0000-0000-0000DFA40000}"/>
    <cellStyle name="Normal 78 3 4 4 2" xfId="42494" xr:uid="{00000000-0005-0000-0000-0000E0A40000}"/>
    <cellStyle name="Normal 78 3 4 4 3" xfId="27261" xr:uid="{00000000-0005-0000-0000-0000E1A40000}"/>
    <cellStyle name="Normal 78 3 4 5" xfId="7142" xr:uid="{00000000-0005-0000-0000-0000E2A40000}"/>
    <cellStyle name="Normal 78 3 4 5 2" xfId="37477" xr:uid="{00000000-0005-0000-0000-0000E3A40000}"/>
    <cellStyle name="Normal 78 3 4 5 3" xfId="22244" xr:uid="{00000000-0005-0000-0000-0000E4A40000}"/>
    <cellStyle name="Normal 78 3 4 6" xfId="32465" xr:uid="{00000000-0005-0000-0000-0000E5A40000}"/>
    <cellStyle name="Normal 78 3 4 7" xfId="17231" xr:uid="{00000000-0005-0000-0000-0000E6A40000}"/>
    <cellStyle name="Normal 78 3 5" xfId="2924" xr:uid="{00000000-0005-0000-0000-0000E7A40000}"/>
    <cellStyle name="Normal 78 3 5 2" xfId="12998" xr:uid="{00000000-0005-0000-0000-0000E8A40000}"/>
    <cellStyle name="Normal 78 3 5 2 2" xfId="43329" xr:uid="{00000000-0005-0000-0000-0000E9A40000}"/>
    <cellStyle name="Normal 78 3 5 2 3" xfId="28096" xr:uid="{00000000-0005-0000-0000-0000EAA40000}"/>
    <cellStyle name="Normal 78 3 5 3" xfId="7978" xr:uid="{00000000-0005-0000-0000-0000EBA40000}"/>
    <cellStyle name="Normal 78 3 5 3 2" xfId="38312" xr:uid="{00000000-0005-0000-0000-0000ECA40000}"/>
    <cellStyle name="Normal 78 3 5 3 3" xfId="23079" xr:uid="{00000000-0005-0000-0000-0000EDA40000}"/>
    <cellStyle name="Normal 78 3 5 4" xfId="33299" xr:uid="{00000000-0005-0000-0000-0000EEA40000}"/>
    <cellStyle name="Normal 78 3 5 5" xfId="18066" xr:uid="{00000000-0005-0000-0000-0000EFA40000}"/>
    <cellStyle name="Normal 78 3 6" xfId="4617" xr:uid="{00000000-0005-0000-0000-0000F0A40000}"/>
    <cellStyle name="Normal 78 3 6 2" xfId="14669" xr:uid="{00000000-0005-0000-0000-0000F1A40000}"/>
    <cellStyle name="Normal 78 3 6 2 2" xfId="45000" xr:uid="{00000000-0005-0000-0000-0000F2A40000}"/>
    <cellStyle name="Normal 78 3 6 2 3" xfId="29767" xr:uid="{00000000-0005-0000-0000-0000F3A40000}"/>
    <cellStyle name="Normal 78 3 6 3" xfId="9649" xr:uid="{00000000-0005-0000-0000-0000F4A40000}"/>
    <cellStyle name="Normal 78 3 6 3 2" xfId="39983" xr:uid="{00000000-0005-0000-0000-0000F5A40000}"/>
    <cellStyle name="Normal 78 3 6 3 3" xfId="24750" xr:uid="{00000000-0005-0000-0000-0000F6A40000}"/>
    <cellStyle name="Normal 78 3 6 4" xfId="34970" xr:uid="{00000000-0005-0000-0000-0000F7A40000}"/>
    <cellStyle name="Normal 78 3 6 5" xfId="19737" xr:uid="{00000000-0005-0000-0000-0000F8A40000}"/>
    <cellStyle name="Normal 78 3 7" xfId="11327" xr:uid="{00000000-0005-0000-0000-0000F9A40000}"/>
    <cellStyle name="Normal 78 3 7 2" xfId="41658" xr:uid="{00000000-0005-0000-0000-0000FAA40000}"/>
    <cellStyle name="Normal 78 3 7 3" xfId="26425" xr:uid="{00000000-0005-0000-0000-0000FBA40000}"/>
    <cellStyle name="Normal 78 3 8" xfId="6306" xr:uid="{00000000-0005-0000-0000-0000FCA40000}"/>
    <cellStyle name="Normal 78 3 8 2" xfId="36641" xr:uid="{00000000-0005-0000-0000-0000FDA40000}"/>
    <cellStyle name="Normal 78 3 8 3" xfId="21408" xr:uid="{00000000-0005-0000-0000-0000FEA40000}"/>
    <cellStyle name="Normal 78 3 9" xfId="31631" xr:uid="{00000000-0005-0000-0000-0000FFA40000}"/>
    <cellStyle name="Normal 78 4" xfId="1331" xr:uid="{00000000-0005-0000-0000-000000A50000}"/>
    <cellStyle name="Normal 78 4 2" xfId="1754" xr:uid="{00000000-0005-0000-0000-000001A50000}"/>
    <cellStyle name="Normal 78 4 2 2" xfId="2593" xr:uid="{00000000-0005-0000-0000-000002A50000}"/>
    <cellStyle name="Normal 78 4 2 2 2" xfId="4283" xr:uid="{00000000-0005-0000-0000-000003A50000}"/>
    <cellStyle name="Normal 78 4 2 2 2 2" xfId="14356" xr:uid="{00000000-0005-0000-0000-000004A50000}"/>
    <cellStyle name="Normal 78 4 2 2 2 2 2" xfId="44687" xr:uid="{00000000-0005-0000-0000-000005A50000}"/>
    <cellStyle name="Normal 78 4 2 2 2 2 3" xfId="29454" xr:uid="{00000000-0005-0000-0000-000006A50000}"/>
    <cellStyle name="Normal 78 4 2 2 2 3" xfId="9336" xr:uid="{00000000-0005-0000-0000-000007A50000}"/>
    <cellStyle name="Normal 78 4 2 2 2 3 2" xfId="39670" xr:uid="{00000000-0005-0000-0000-000008A50000}"/>
    <cellStyle name="Normal 78 4 2 2 2 3 3" xfId="24437" xr:uid="{00000000-0005-0000-0000-000009A50000}"/>
    <cellStyle name="Normal 78 4 2 2 2 4" xfId="34657" xr:uid="{00000000-0005-0000-0000-00000AA50000}"/>
    <cellStyle name="Normal 78 4 2 2 2 5" xfId="19424" xr:uid="{00000000-0005-0000-0000-00000BA50000}"/>
    <cellStyle name="Normal 78 4 2 2 3" xfId="5975" xr:uid="{00000000-0005-0000-0000-00000CA50000}"/>
    <cellStyle name="Normal 78 4 2 2 3 2" xfId="16027" xr:uid="{00000000-0005-0000-0000-00000DA50000}"/>
    <cellStyle name="Normal 78 4 2 2 3 2 2" xfId="46358" xr:uid="{00000000-0005-0000-0000-00000EA50000}"/>
    <cellStyle name="Normal 78 4 2 2 3 2 3" xfId="31125" xr:uid="{00000000-0005-0000-0000-00000FA50000}"/>
    <cellStyle name="Normal 78 4 2 2 3 3" xfId="11007" xr:uid="{00000000-0005-0000-0000-000010A50000}"/>
    <cellStyle name="Normal 78 4 2 2 3 3 2" xfId="41341" xr:uid="{00000000-0005-0000-0000-000011A50000}"/>
    <cellStyle name="Normal 78 4 2 2 3 3 3" xfId="26108" xr:uid="{00000000-0005-0000-0000-000012A50000}"/>
    <cellStyle name="Normal 78 4 2 2 3 4" xfId="36328" xr:uid="{00000000-0005-0000-0000-000013A50000}"/>
    <cellStyle name="Normal 78 4 2 2 3 5" xfId="21095" xr:uid="{00000000-0005-0000-0000-000014A50000}"/>
    <cellStyle name="Normal 78 4 2 2 4" xfId="12685" xr:uid="{00000000-0005-0000-0000-000015A50000}"/>
    <cellStyle name="Normal 78 4 2 2 4 2" xfId="43016" xr:uid="{00000000-0005-0000-0000-000016A50000}"/>
    <cellStyle name="Normal 78 4 2 2 4 3" xfId="27783" xr:uid="{00000000-0005-0000-0000-000017A50000}"/>
    <cellStyle name="Normal 78 4 2 2 5" xfId="7664" xr:uid="{00000000-0005-0000-0000-000018A50000}"/>
    <cellStyle name="Normal 78 4 2 2 5 2" xfId="37999" xr:uid="{00000000-0005-0000-0000-000019A50000}"/>
    <cellStyle name="Normal 78 4 2 2 5 3" xfId="22766" xr:uid="{00000000-0005-0000-0000-00001AA50000}"/>
    <cellStyle name="Normal 78 4 2 2 6" xfId="32987" xr:uid="{00000000-0005-0000-0000-00001BA50000}"/>
    <cellStyle name="Normal 78 4 2 2 7" xfId="17753" xr:uid="{00000000-0005-0000-0000-00001CA50000}"/>
    <cellStyle name="Normal 78 4 2 3" xfId="3446" xr:uid="{00000000-0005-0000-0000-00001DA50000}"/>
    <cellStyle name="Normal 78 4 2 3 2" xfId="13520" xr:uid="{00000000-0005-0000-0000-00001EA50000}"/>
    <cellStyle name="Normal 78 4 2 3 2 2" xfId="43851" xr:uid="{00000000-0005-0000-0000-00001FA50000}"/>
    <cellStyle name="Normal 78 4 2 3 2 3" xfId="28618" xr:uid="{00000000-0005-0000-0000-000020A50000}"/>
    <cellStyle name="Normal 78 4 2 3 3" xfId="8500" xr:uid="{00000000-0005-0000-0000-000021A50000}"/>
    <cellStyle name="Normal 78 4 2 3 3 2" xfId="38834" xr:uid="{00000000-0005-0000-0000-000022A50000}"/>
    <cellStyle name="Normal 78 4 2 3 3 3" xfId="23601" xr:uid="{00000000-0005-0000-0000-000023A50000}"/>
    <cellStyle name="Normal 78 4 2 3 4" xfId="33821" xr:uid="{00000000-0005-0000-0000-000024A50000}"/>
    <cellStyle name="Normal 78 4 2 3 5" xfId="18588" xr:uid="{00000000-0005-0000-0000-000025A50000}"/>
    <cellStyle name="Normal 78 4 2 4" xfId="5139" xr:uid="{00000000-0005-0000-0000-000026A50000}"/>
    <cellStyle name="Normal 78 4 2 4 2" xfId="15191" xr:uid="{00000000-0005-0000-0000-000027A50000}"/>
    <cellStyle name="Normal 78 4 2 4 2 2" xfId="45522" xr:uid="{00000000-0005-0000-0000-000028A50000}"/>
    <cellStyle name="Normal 78 4 2 4 2 3" xfId="30289" xr:uid="{00000000-0005-0000-0000-000029A50000}"/>
    <cellStyle name="Normal 78 4 2 4 3" xfId="10171" xr:uid="{00000000-0005-0000-0000-00002AA50000}"/>
    <cellStyle name="Normal 78 4 2 4 3 2" xfId="40505" xr:uid="{00000000-0005-0000-0000-00002BA50000}"/>
    <cellStyle name="Normal 78 4 2 4 3 3" xfId="25272" xr:uid="{00000000-0005-0000-0000-00002CA50000}"/>
    <cellStyle name="Normal 78 4 2 4 4" xfId="35492" xr:uid="{00000000-0005-0000-0000-00002DA50000}"/>
    <cellStyle name="Normal 78 4 2 4 5" xfId="20259" xr:uid="{00000000-0005-0000-0000-00002EA50000}"/>
    <cellStyle name="Normal 78 4 2 5" xfId="11849" xr:uid="{00000000-0005-0000-0000-00002FA50000}"/>
    <cellStyle name="Normal 78 4 2 5 2" xfId="42180" xr:uid="{00000000-0005-0000-0000-000030A50000}"/>
    <cellStyle name="Normal 78 4 2 5 3" xfId="26947" xr:uid="{00000000-0005-0000-0000-000031A50000}"/>
    <cellStyle name="Normal 78 4 2 6" xfId="6828" xr:uid="{00000000-0005-0000-0000-000032A50000}"/>
    <cellStyle name="Normal 78 4 2 6 2" xfId="37163" xr:uid="{00000000-0005-0000-0000-000033A50000}"/>
    <cellStyle name="Normal 78 4 2 6 3" xfId="21930" xr:uid="{00000000-0005-0000-0000-000034A50000}"/>
    <cellStyle name="Normal 78 4 2 7" xfId="32151" xr:uid="{00000000-0005-0000-0000-000035A50000}"/>
    <cellStyle name="Normal 78 4 2 8" xfId="16917" xr:uid="{00000000-0005-0000-0000-000036A50000}"/>
    <cellStyle name="Normal 78 4 3" xfId="2175" xr:uid="{00000000-0005-0000-0000-000037A50000}"/>
    <cellStyle name="Normal 78 4 3 2" xfId="3865" xr:uid="{00000000-0005-0000-0000-000038A50000}"/>
    <cellStyle name="Normal 78 4 3 2 2" xfId="13938" xr:uid="{00000000-0005-0000-0000-000039A50000}"/>
    <cellStyle name="Normal 78 4 3 2 2 2" xfId="44269" xr:uid="{00000000-0005-0000-0000-00003AA50000}"/>
    <cellStyle name="Normal 78 4 3 2 2 3" xfId="29036" xr:uid="{00000000-0005-0000-0000-00003BA50000}"/>
    <cellStyle name="Normal 78 4 3 2 3" xfId="8918" xr:uid="{00000000-0005-0000-0000-00003CA50000}"/>
    <cellStyle name="Normal 78 4 3 2 3 2" xfId="39252" xr:uid="{00000000-0005-0000-0000-00003DA50000}"/>
    <cellStyle name="Normal 78 4 3 2 3 3" xfId="24019" xr:uid="{00000000-0005-0000-0000-00003EA50000}"/>
    <cellStyle name="Normal 78 4 3 2 4" xfId="34239" xr:uid="{00000000-0005-0000-0000-00003FA50000}"/>
    <cellStyle name="Normal 78 4 3 2 5" xfId="19006" xr:uid="{00000000-0005-0000-0000-000040A50000}"/>
    <cellStyle name="Normal 78 4 3 3" xfId="5557" xr:uid="{00000000-0005-0000-0000-000041A50000}"/>
    <cellStyle name="Normal 78 4 3 3 2" xfId="15609" xr:uid="{00000000-0005-0000-0000-000042A50000}"/>
    <cellStyle name="Normal 78 4 3 3 2 2" xfId="45940" xr:uid="{00000000-0005-0000-0000-000043A50000}"/>
    <cellStyle name="Normal 78 4 3 3 2 3" xfId="30707" xr:uid="{00000000-0005-0000-0000-000044A50000}"/>
    <cellStyle name="Normal 78 4 3 3 3" xfId="10589" xr:uid="{00000000-0005-0000-0000-000045A50000}"/>
    <cellStyle name="Normal 78 4 3 3 3 2" xfId="40923" xr:uid="{00000000-0005-0000-0000-000046A50000}"/>
    <cellStyle name="Normal 78 4 3 3 3 3" xfId="25690" xr:uid="{00000000-0005-0000-0000-000047A50000}"/>
    <cellStyle name="Normal 78 4 3 3 4" xfId="35910" xr:uid="{00000000-0005-0000-0000-000048A50000}"/>
    <cellStyle name="Normal 78 4 3 3 5" xfId="20677" xr:uid="{00000000-0005-0000-0000-000049A50000}"/>
    <cellStyle name="Normal 78 4 3 4" xfId="12267" xr:uid="{00000000-0005-0000-0000-00004AA50000}"/>
    <cellStyle name="Normal 78 4 3 4 2" xfId="42598" xr:uid="{00000000-0005-0000-0000-00004BA50000}"/>
    <cellStyle name="Normal 78 4 3 4 3" xfId="27365" xr:uid="{00000000-0005-0000-0000-00004CA50000}"/>
    <cellStyle name="Normal 78 4 3 5" xfId="7246" xr:uid="{00000000-0005-0000-0000-00004DA50000}"/>
    <cellStyle name="Normal 78 4 3 5 2" xfId="37581" xr:uid="{00000000-0005-0000-0000-00004EA50000}"/>
    <cellStyle name="Normal 78 4 3 5 3" xfId="22348" xr:uid="{00000000-0005-0000-0000-00004FA50000}"/>
    <cellStyle name="Normal 78 4 3 6" xfId="32569" xr:uid="{00000000-0005-0000-0000-000050A50000}"/>
    <cellStyle name="Normal 78 4 3 7" xfId="17335" xr:uid="{00000000-0005-0000-0000-000051A50000}"/>
    <cellStyle name="Normal 78 4 4" xfId="3028" xr:uid="{00000000-0005-0000-0000-000052A50000}"/>
    <cellStyle name="Normal 78 4 4 2" xfId="13102" xr:uid="{00000000-0005-0000-0000-000053A50000}"/>
    <cellStyle name="Normal 78 4 4 2 2" xfId="43433" xr:uid="{00000000-0005-0000-0000-000054A50000}"/>
    <cellStyle name="Normal 78 4 4 2 3" xfId="28200" xr:uid="{00000000-0005-0000-0000-000055A50000}"/>
    <cellStyle name="Normal 78 4 4 3" xfId="8082" xr:uid="{00000000-0005-0000-0000-000056A50000}"/>
    <cellStyle name="Normal 78 4 4 3 2" xfId="38416" xr:uid="{00000000-0005-0000-0000-000057A50000}"/>
    <cellStyle name="Normal 78 4 4 3 3" xfId="23183" xr:uid="{00000000-0005-0000-0000-000058A50000}"/>
    <cellStyle name="Normal 78 4 4 4" xfId="33403" xr:uid="{00000000-0005-0000-0000-000059A50000}"/>
    <cellStyle name="Normal 78 4 4 5" xfId="18170" xr:uid="{00000000-0005-0000-0000-00005AA50000}"/>
    <cellStyle name="Normal 78 4 5" xfId="4721" xr:uid="{00000000-0005-0000-0000-00005BA50000}"/>
    <cellStyle name="Normal 78 4 5 2" xfId="14773" xr:uid="{00000000-0005-0000-0000-00005CA50000}"/>
    <cellStyle name="Normal 78 4 5 2 2" xfId="45104" xr:uid="{00000000-0005-0000-0000-00005DA50000}"/>
    <cellStyle name="Normal 78 4 5 2 3" xfId="29871" xr:uid="{00000000-0005-0000-0000-00005EA50000}"/>
    <cellStyle name="Normal 78 4 5 3" xfId="9753" xr:uid="{00000000-0005-0000-0000-00005FA50000}"/>
    <cellStyle name="Normal 78 4 5 3 2" xfId="40087" xr:uid="{00000000-0005-0000-0000-000060A50000}"/>
    <cellStyle name="Normal 78 4 5 3 3" xfId="24854" xr:uid="{00000000-0005-0000-0000-000061A50000}"/>
    <cellStyle name="Normal 78 4 5 4" xfId="35074" xr:uid="{00000000-0005-0000-0000-000062A50000}"/>
    <cellStyle name="Normal 78 4 5 5" xfId="19841" xr:uid="{00000000-0005-0000-0000-000063A50000}"/>
    <cellStyle name="Normal 78 4 6" xfId="11431" xr:uid="{00000000-0005-0000-0000-000064A50000}"/>
    <cellStyle name="Normal 78 4 6 2" xfId="41762" xr:uid="{00000000-0005-0000-0000-000065A50000}"/>
    <cellStyle name="Normal 78 4 6 3" xfId="26529" xr:uid="{00000000-0005-0000-0000-000066A50000}"/>
    <cellStyle name="Normal 78 4 7" xfId="6410" xr:uid="{00000000-0005-0000-0000-000067A50000}"/>
    <cellStyle name="Normal 78 4 7 2" xfId="36745" xr:uid="{00000000-0005-0000-0000-000068A50000}"/>
    <cellStyle name="Normal 78 4 7 3" xfId="21512" xr:uid="{00000000-0005-0000-0000-000069A50000}"/>
    <cellStyle name="Normal 78 4 8" xfId="31733" xr:uid="{00000000-0005-0000-0000-00006AA50000}"/>
    <cellStyle name="Normal 78 4 9" xfId="16499" xr:uid="{00000000-0005-0000-0000-00006BA50000}"/>
    <cellStyle name="Normal 78 5" xfId="1543" xr:uid="{00000000-0005-0000-0000-00006CA50000}"/>
    <cellStyle name="Normal 78 5 2" xfId="2384" xr:uid="{00000000-0005-0000-0000-00006DA50000}"/>
    <cellStyle name="Normal 78 5 2 2" xfId="4074" xr:uid="{00000000-0005-0000-0000-00006EA50000}"/>
    <cellStyle name="Normal 78 5 2 2 2" xfId="14147" xr:uid="{00000000-0005-0000-0000-00006FA50000}"/>
    <cellStyle name="Normal 78 5 2 2 2 2" xfId="44478" xr:uid="{00000000-0005-0000-0000-000070A50000}"/>
    <cellStyle name="Normal 78 5 2 2 2 3" xfId="29245" xr:uid="{00000000-0005-0000-0000-000071A50000}"/>
    <cellStyle name="Normal 78 5 2 2 3" xfId="9127" xr:uid="{00000000-0005-0000-0000-000072A50000}"/>
    <cellStyle name="Normal 78 5 2 2 3 2" xfId="39461" xr:uid="{00000000-0005-0000-0000-000073A50000}"/>
    <cellStyle name="Normal 78 5 2 2 3 3" xfId="24228" xr:uid="{00000000-0005-0000-0000-000074A50000}"/>
    <cellStyle name="Normal 78 5 2 2 4" xfId="34448" xr:uid="{00000000-0005-0000-0000-000075A50000}"/>
    <cellStyle name="Normal 78 5 2 2 5" xfId="19215" xr:uid="{00000000-0005-0000-0000-000076A50000}"/>
    <cellStyle name="Normal 78 5 2 3" xfId="5766" xr:uid="{00000000-0005-0000-0000-000077A50000}"/>
    <cellStyle name="Normal 78 5 2 3 2" xfId="15818" xr:uid="{00000000-0005-0000-0000-000078A50000}"/>
    <cellStyle name="Normal 78 5 2 3 2 2" xfId="46149" xr:uid="{00000000-0005-0000-0000-000079A50000}"/>
    <cellStyle name="Normal 78 5 2 3 2 3" xfId="30916" xr:uid="{00000000-0005-0000-0000-00007AA50000}"/>
    <cellStyle name="Normal 78 5 2 3 3" xfId="10798" xr:uid="{00000000-0005-0000-0000-00007BA50000}"/>
    <cellStyle name="Normal 78 5 2 3 3 2" xfId="41132" xr:uid="{00000000-0005-0000-0000-00007CA50000}"/>
    <cellStyle name="Normal 78 5 2 3 3 3" xfId="25899" xr:uid="{00000000-0005-0000-0000-00007DA50000}"/>
    <cellStyle name="Normal 78 5 2 3 4" xfId="36119" xr:uid="{00000000-0005-0000-0000-00007EA50000}"/>
    <cellStyle name="Normal 78 5 2 3 5" xfId="20886" xr:uid="{00000000-0005-0000-0000-00007FA50000}"/>
    <cellStyle name="Normal 78 5 2 4" xfId="12476" xr:uid="{00000000-0005-0000-0000-000080A50000}"/>
    <cellStyle name="Normal 78 5 2 4 2" xfId="42807" xr:uid="{00000000-0005-0000-0000-000081A50000}"/>
    <cellStyle name="Normal 78 5 2 4 3" xfId="27574" xr:uid="{00000000-0005-0000-0000-000082A50000}"/>
    <cellStyle name="Normal 78 5 2 5" xfId="7455" xr:uid="{00000000-0005-0000-0000-000083A50000}"/>
    <cellStyle name="Normal 78 5 2 5 2" xfId="37790" xr:uid="{00000000-0005-0000-0000-000084A50000}"/>
    <cellStyle name="Normal 78 5 2 5 3" xfId="22557" xr:uid="{00000000-0005-0000-0000-000085A50000}"/>
    <cellStyle name="Normal 78 5 2 6" xfId="32778" xr:uid="{00000000-0005-0000-0000-000086A50000}"/>
    <cellStyle name="Normal 78 5 2 7" xfId="17544" xr:uid="{00000000-0005-0000-0000-000087A50000}"/>
    <cellStyle name="Normal 78 5 3" xfId="3237" xr:uid="{00000000-0005-0000-0000-000088A50000}"/>
    <cellStyle name="Normal 78 5 3 2" xfId="13311" xr:uid="{00000000-0005-0000-0000-000089A50000}"/>
    <cellStyle name="Normal 78 5 3 2 2" xfId="43642" xr:uid="{00000000-0005-0000-0000-00008AA50000}"/>
    <cellStyle name="Normal 78 5 3 2 3" xfId="28409" xr:uid="{00000000-0005-0000-0000-00008BA50000}"/>
    <cellStyle name="Normal 78 5 3 3" xfId="8291" xr:uid="{00000000-0005-0000-0000-00008CA50000}"/>
    <cellStyle name="Normal 78 5 3 3 2" xfId="38625" xr:uid="{00000000-0005-0000-0000-00008DA50000}"/>
    <cellStyle name="Normal 78 5 3 3 3" xfId="23392" xr:uid="{00000000-0005-0000-0000-00008EA50000}"/>
    <cellStyle name="Normal 78 5 3 4" xfId="33612" xr:uid="{00000000-0005-0000-0000-00008FA50000}"/>
    <cellStyle name="Normal 78 5 3 5" xfId="18379" xr:uid="{00000000-0005-0000-0000-000090A50000}"/>
    <cellStyle name="Normal 78 5 4" xfId="4930" xr:uid="{00000000-0005-0000-0000-000091A50000}"/>
    <cellStyle name="Normal 78 5 4 2" xfId="14982" xr:uid="{00000000-0005-0000-0000-000092A50000}"/>
    <cellStyle name="Normal 78 5 4 2 2" xfId="45313" xr:uid="{00000000-0005-0000-0000-000093A50000}"/>
    <cellStyle name="Normal 78 5 4 2 3" xfId="30080" xr:uid="{00000000-0005-0000-0000-000094A50000}"/>
    <cellStyle name="Normal 78 5 4 3" xfId="9962" xr:uid="{00000000-0005-0000-0000-000095A50000}"/>
    <cellStyle name="Normal 78 5 4 3 2" xfId="40296" xr:uid="{00000000-0005-0000-0000-000096A50000}"/>
    <cellStyle name="Normal 78 5 4 3 3" xfId="25063" xr:uid="{00000000-0005-0000-0000-000097A50000}"/>
    <cellStyle name="Normal 78 5 4 4" xfId="35283" xr:uid="{00000000-0005-0000-0000-000098A50000}"/>
    <cellStyle name="Normal 78 5 4 5" xfId="20050" xr:uid="{00000000-0005-0000-0000-000099A50000}"/>
    <cellStyle name="Normal 78 5 5" xfId="11640" xr:uid="{00000000-0005-0000-0000-00009AA50000}"/>
    <cellStyle name="Normal 78 5 5 2" xfId="41971" xr:uid="{00000000-0005-0000-0000-00009BA50000}"/>
    <cellStyle name="Normal 78 5 5 3" xfId="26738" xr:uid="{00000000-0005-0000-0000-00009CA50000}"/>
    <cellStyle name="Normal 78 5 6" xfId="6619" xr:uid="{00000000-0005-0000-0000-00009DA50000}"/>
    <cellStyle name="Normal 78 5 6 2" xfId="36954" xr:uid="{00000000-0005-0000-0000-00009EA50000}"/>
    <cellStyle name="Normal 78 5 6 3" xfId="21721" xr:uid="{00000000-0005-0000-0000-00009FA50000}"/>
    <cellStyle name="Normal 78 5 7" xfId="31942" xr:uid="{00000000-0005-0000-0000-0000A0A50000}"/>
    <cellStyle name="Normal 78 5 8" xfId="16708" xr:uid="{00000000-0005-0000-0000-0000A1A50000}"/>
    <cellStyle name="Normal 78 6" xfId="1964" xr:uid="{00000000-0005-0000-0000-0000A2A50000}"/>
    <cellStyle name="Normal 78 6 2" xfId="3656" xr:uid="{00000000-0005-0000-0000-0000A3A50000}"/>
    <cellStyle name="Normal 78 6 2 2" xfId="13729" xr:uid="{00000000-0005-0000-0000-0000A4A50000}"/>
    <cellStyle name="Normal 78 6 2 2 2" xfId="44060" xr:uid="{00000000-0005-0000-0000-0000A5A50000}"/>
    <cellStyle name="Normal 78 6 2 2 3" xfId="28827" xr:uid="{00000000-0005-0000-0000-0000A6A50000}"/>
    <cellStyle name="Normal 78 6 2 3" xfId="8709" xr:uid="{00000000-0005-0000-0000-0000A7A50000}"/>
    <cellStyle name="Normal 78 6 2 3 2" xfId="39043" xr:uid="{00000000-0005-0000-0000-0000A8A50000}"/>
    <cellStyle name="Normal 78 6 2 3 3" xfId="23810" xr:uid="{00000000-0005-0000-0000-0000A9A50000}"/>
    <cellStyle name="Normal 78 6 2 4" xfId="34030" xr:uid="{00000000-0005-0000-0000-0000AAA50000}"/>
    <cellStyle name="Normal 78 6 2 5" xfId="18797" xr:uid="{00000000-0005-0000-0000-0000ABA50000}"/>
    <cellStyle name="Normal 78 6 3" xfId="5348" xr:uid="{00000000-0005-0000-0000-0000ACA50000}"/>
    <cellStyle name="Normal 78 6 3 2" xfId="15400" xr:uid="{00000000-0005-0000-0000-0000ADA50000}"/>
    <cellStyle name="Normal 78 6 3 2 2" xfId="45731" xr:uid="{00000000-0005-0000-0000-0000AEA50000}"/>
    <cellStyle name="Normal 78 6 3 2 3" xfId="30498" xr:uid="{00000000-0005-0000-0000-0000AFA50000}"/>
    <cellStyle name="Normal 78 6 3 3" xfId="10380" xr:uid="{00000000-0005-0000-0000-0000B0A50000}"/>
    <cellStyle name="Normal 78 6 3 3 2" xfId="40714" xr:uid="{00000000-0005-0000-0000-0000B1A50000}"/>
    <cellStyle name="Normal 78 6 3 3 3" xfId="25481" xr:uid="{00000000-0005-0000-0000-0000B2A50000}"/>
    <cellStyle name="Normal 78 6 3 4" xfId="35701" xr:uid="{00000000-0005-0000-0000-0000B3A50000}"/>
    <cellStyle name="Normal 78 6 3 5" xfId="20468" xr:uid="{00000000-0005-0000-0000-0000B4A50000}"/>
    <cellStyle name="Normal 78 6 4" xfId="12058" xr:uid="{00000000-0005-0000-0000-0000B5A50000}"/>
    <cellStyle name="Normal 78 6 4 2" xfId="42389" xr:uid="{00000000-0005-0000-0000-0000B6A50000}"/>
    <cellStyle name="Normal 78 6 4 3" xfId="27156" xr:uid="{00000000-0005-0000-0000-0000B7A50000}"/>
    <cellStyle name="Normal 78 6 5" xfId="7037" xr:uid="{00000000-0005-0000-0000-0000B8A50000}"/>
    <cellStyle name="Normal 78 6 5 2" xfId="37372" xr:uid="{00000000-0005-0000-0000-0000B9A50000}"/>
    <cellStyle name="Normal 78 6 5 3" xfId="22139" xr:uid="{00000000-0005-0000-0000-0000BAA50000}"/>
    <cellStyle name="Normal 78 6 6" xfId="32360" xr:uid="{00000000-0005-0000-0000-0000BBA50000}"/>
    <cellStyle name="Normal 78 6 7" xfId="17126" xr:uid="{00000000-0005-0000-0000-0000BCA50000}"/>
    <cellStyle name="Normal 78 7" xfId="2811" xr:uid="{00000000-0005-0000-0000-0000BDA50000}"/>
    <cellStyle name="Normal 78 7 2" xfId="12894" xr:uid="{00000000-0005-0000-0000-0000BEA50000}"/>
    <cellStyle name="Normal 78 7 2 2" xfId="43225" xr:uid="{00000000-0005-0000-0000-0000BFA50000}"/>
    <cellStyle name="Normal 78 7 2 3" xfId="27992" xr:uid="{00000000-0005-0000-0000-0000C0A50000}"/>
    <cellStyle name="Normal 78 7 3" xfId="7873" xr:uid="{00000000-0005-0000-0000-0000C1A50000}"/>
    <cellStyle name="Normal 78 7 3 2" xfId="38208" xr:uid="{00000000-0005-0000-0000-0000C2A50000}"/>
    <cellStyle name="Normal 78 7 3 3" xfId="22975" xr:uid="{00000000-0005-0000-0000-0000C3A50000}"/>
    <cellStyle name="Normal 78 7 4" xfId="33195" xr:uid="{00000000-0005-0000-0000-0000C4A50000}"/>
    <cellStyle name="Normal 78 7 5" xfId="17962" xr:uid="{00000000-0005-0000-0000-0000C5A50000}"/>
    <cellStyle name="Normal 78 8" xfId="4509" xr:uid="{00000000-0005-0000-0000-0000C6A50000}"/>
    <cellStyle name="Normal 78 8 2" xfId="14565" xr:uid="{00000000-0005-0000-0000-0000C7A50000}"/>
    <cellStyle name="Normal 78 8 2 2" xfId="44896" xr:uid="{00000000-0005-0000-0000-0000C8A50000}"/>
    <cellStyle name="Normal 78 8 2 3" xfId="29663" xr:uid="{00000000-0005-0000-0000-0000C9A50000}"/>
    <cellStyle name="Normal 78 8 3" xfId="9545" xr:uid="{00000000-0005-0000-0000-0000CAA50000}"/>
    <cellStyle name="Normal 78 8 3 2" xfId="39879" xr:uid="{00000000-0005-0000-0000-0000CBA50000}"/>
    <cellStyle name="Normal 78 8 3 3" xfId="24646" xr:uid="{00000000-0005-0000-0000-0000CCA50000}"/>
    <cellStyle name="Normal 78 8 4" xfId="34866" xr:uid="{00000000-0005-0000-0000-0000CDA50000}"/>
    <cellStyle name="Normal 78 8 5" xfId="19633" xr:uid="{00000000-0005-0000-0000-0000CEA50000}"/>
    <cellStyle name="Normal 78 9" xfId="11220" xr:uid="{00000000-0005-0000-0000-0000CFA50000}"/>
    <cellStyle name="Normal 78 9 2" xfId="41553" xr:uid="{00000000-0005-0000-0000-0000D0A50000}"/>
    <cellStyle name="Normal 78 9 3" xfId="26320" xr:uid="{00000000-0005-0000-0000-0000D1A50000}"/>
    <cellStyle name="Normal 79" xfId="433" xr:uid="{00000000-0005-0000-0000-0000D2A50000}"/>
    <cellStyle name="Normal 79 10" xfId="6202" xr:uid="{00000000-0005-0000-0000-0000D3A50000}"/>
    <cellStyle name="Normal 79 10 2" xfId="36540" xr:uid="{00000000-0005-0000-0000-0000D4A50000}"/>
    <cellStyle name="Normal 79 10 3" xfId="21307" xr:uid="{00000000-0005-0000-0000-0000D5A50000}"/>
    <cellStyle name="Normal 79 11" xfId="31531" xr:uid="{00000000-0005-0000-0000-0000D6A50000}"/>
    <cellStyle name="Normal 79 12" xfId="16292" xr:uid="{00000000-0005-0000-0000-0000D7A50000}"/>
    <cellStyle name="Normal 79 2" xfId="1166" xr:uid="{00000000-0005-0000-0000-0000D8A50000}"/>
    <cellStyle name="Normal 79 2 10" xfId="31584" xr:uid="{00000000-0005-0000-0000-0000D9A50000}"/>
    <cellStyle name="Normal 79 2 11" xfId="16346" xr:uid="{00000000-0005-0000-0000-0000DAA50000}"/>
    <cellStyle name="Normal 79 2 2" xfId="1275" xr:uid="{00000000-0005-0000-0000-0000DBA50000}"/>
    <cellStyle name="Normal 79 2 2 10" xfId="16450" xr:uid="{00000000-0005-0000-0000-0000DCA50000}"/>
    <cellStyle name="Normal 79 2 2 2" xfId="1492" xr:uid="{00000000-0005-0000-0000-0000DDA50000}"/>
    <cellStyle name="Normal 79 2 2 2 2" xfId="1913" xr:uid="{00000000-0005-0000-0000-0000DEA50000}"/>
    <cellStyle name="Normal 79 2 2 2 2 2" xfId="2752" xr:uid="{00000000-0005-0000-0000-0000DFA50000}"/>
    <cellStyle name="Normal 79 2 2 2 2 2 2" xfId="4442" xr:uid="{00000000-0005-0000-0000-0000E0A50000}"/>
    <cellStyle name="Normal 79 2 2 2 2 2 2 2" xfId="14515" xr:uid="{00000000-0005-0000-0000-0000E1A50000}"/>
    <cellStyle name="Normal 79 2 2 2 2 2 2 2 2" xfId="44846" xr:uid="{00000000-0005-0000-0000-0000E2A50000}"/>
    <cellStyle name="Normal 79 2 2 2 2 2 2 2 3" xfId="29613" xr:uid="{00000000-0005-0000-0000-0000E3A50000}"/>
    <cellStyle name="Normal 79 2 2 2 2 2 2 3" xfId="9495" xr:uid="{00000000-0005-0000-0000-0000E4A50000}"/>
    <cellStyle name="Normal 79 2 2 2 2 2 2 3 2" xfId="39829" xr:uid="{00000000-0005-0000-0000-0000E5A50000}"/>
    <cellStyle name="Normal 79 2 2 2 2 2 2 3 3" xfId="24596" xr:uid="{00000000-0005-0000-0000-0000E6A50000}"/>
    <cellStyle name="Normal 79 2 2 2 2 2 2 4" xfId="34816" xr:uid="{00000000-0005-0000-0000-0000E7A50000}"/>
    <cellStyle name="Normal 79 2 2 2 2 2 2 5" xfId="19583" xr:uid="{00000000-0005-0000-0000-0000E8A50000}"/>
    <cellStyle name="Normal 79 2 2 2 2 2 3" xfId="6134" xr:uid="{00000000-0005-0000-0000-0000E9A50000}"/>
    <cellStyle name="Normal 79 2 2 2 2 2 3 2" xfId="16186" xr:uid="{00000000-0005-0000-0000-0000EAA50000}"/>
    <cellStyle name="Normal 79 2 2 2 2 2 3 2 2" xfId="46517" xr:uid="{00000000-0005-0000-0000-0000EBA50000}"/>
    <cellStyle name="Normal 79 2 2 2 2 2 3 2 3" xfId="31284" xr:uid="{00000000-0005-0000-0000-0000ECA50000}"/>
    <cellStyle name="Normal 79 2 2 2 2 2 3 3" xfId="11166" xr:uid="{00000000-0005-0000-0000-0000EDA50000}"/>
    <cellStyle name="Normal 79 2 2 2 2 2 3 3 2" xfId="41500" xr:uid="{00000000-0005-0000-0000-0000EEA50000}"/>
    <cellStyle name="Normal 79 2 2 2 2 2 3 3 3" xfId="26267" xr:uid="{00000000-0005-0000-0000-0000EFA50000}"/>
    <cellStyle name="Normal 79 2 2 2 2 2 3 4" xfId="36487" xr:uid="{00000000-0005-0000-0000-0000F0A50000}"/>
    <cellStyle name="Normal 79 2 2 2 2 2 3 5" xfId="21254" xr:uid="{00000000-0005-0000-0000-0000F1A50000}"/>
    <cellStyle name="Normal 79 2 2 2 2 2 4" xfId="12844" xr:uid="{00000000-0005-0000-0000-0000F2A50000}"/>
    <cellStyle name="Normal 79 2 2 2 2 2 4 2" xfId="43175" xr:uid="{00000000-0005-0000-0000-0000F3A50000}"/>
    <cellStyle name="Normal 79 2 2 2 2 2 4 3" xfId="27942" xr:uid="{00000000-0005-0000-0000-0000F4A50000}"/>
    <cellStyle name="Normal 79 2 2 2 2 2 5" xfId="7823" xr:uid="{00000000-0005-0000-0000-0000F5A50000}"/>
    <cellStyle name="Normal 79 2 2 2 2 2 5 2" xfId="38158" xr:uid="{00000000-0005-0000-0000-0000F6A50000}"/>
    <cellStyle name="Normal 79 2 2 2 2 2 5 3" xfId="22925" xr:uid="{00000000-0005-0000-0000-0000F7A50000}"/>
    <cellStyle name="Normal 79 2 2 2 2 2 6" xfId="33146" xr:uid="{00000000-0005-0000-0000-0000F8A50000}"/>
    <cellStyle name="Normal 79 2 2 2 2 2 7" xfId="17912" xr:uid="{00000000-0005-0000-0000-0000F9A50000}"/>
    <cellStyle name="Normal 79 2 2 2 2 3" xfId="3605" xr:uid="{00000000-0005-0000-0000-0000FAA50000}"/>
    <cellStyle name="Normal 79 2 2 2 2 3 2" xfId="13679" xr:uid="{00000000-0005-0000-0000-0000FBA50000}"/>
    <cellStyle name="Normal 79 2 2 2 2 3 2 2" xfId="44010" xr:uid="{00000000-0005-0000-0000-0000FCA50000}"/>
    <cellStyle name="Normal 79 2 2 2 2 3 2 3" xfId="28777" xr:uid="{00000000-0005-0000-0000-0000FDA50000}"/>
    <cellStyle name="Normal 79 2 2 2 2 3 3" xfId="8659" xr:uid="{00000000-0005-0000-0000-0000FEA50000}"/>
    <cellStyle name="Normal 79 2 2 2 2 3 3 2" xfId="38993" xr:uid="{00000000-0005-0000-0000-0000FFA50000}"/>
    <cellStyle name="Normal 79 2 2 2 2 3 3 3" xfId="23760" xr:uid="{00000000-0005-0000-0000-000000A60000}"/>
    <cellStyle name="Normal 79 2 2 2 2 3 4" xfId="33980" xr:uid="{00000000-0005-0000-0000-000001A60000}"/>
    <cellStyle name="Normal 79 2 2 2 2 3 5" xfId="18747" xr:uid="{00000000-0005-0000-0000-000002A60000}"/>
    <cellStyle name="Normal 79 2 2 2 2 4" xfId="5298" xr:uid="{00000000-0005-0000-0000-000003A60000}"/>
    <cellStyle name="Normal 79 2 2 2 2 4 2" xfId="15350" xr:uid="{00000000-0005-0000-0000-000004A60000}"/>
    <cellStyle name="Normal 79 2 2 2 2 4 2 2" xfId="45681" xr:uid="{00000000-0005-0000-0000-000005A60000}"/>
    <cellStyle name="Normal 79 2 2 2 2 4 2 3" xfId="30448" xr:uid="{00000000-0005-0000-0000-000006A60000}"/>
    <cellStyle name="Normal 79 2 2 2 2 4 3" xfId="10330" xr:uid="{00000000-0005-0000-0000-000007A60000}"/>
    <cellStyle name="Normal 79 2 2 2 2 4 3 2" xfId="40664" xr:uid="{00000000-0005-0000-0000-000008A60000}"/>
    <cellStyle name="Normal 79 2 2 2 2 4 3 3" xfId="25431" xr:uid="{00000000-0005-0000-0000-000009A60000}"/>
    <cellStyle name="Normal 79 2 2 2 2 4 4" xfId="35651" xr:uid="{00000000-0005-0000-0000-00000AA60000}"/>
    <cellStyle name="Normal 79 2 2 2 2 4 5" xfId="20418" xr:uid="{00000000-0005-0000-0000-00000BA60000}"/>
    <cellStyle name="Normal 79 2 2 2 2 5" xfId="12008" xr:uid="{00000000-0005-0000-0000-00000CA60000}"/>
    <cellStyle name="Normal 79 2 2 2 2 5 2" xfId="42339" xr:uid="{00000000-0005-0000-0000-00000DA60000}"/>
    <cellStyle name="Normal 79 2 2 2 2 5 3" xfId="27106" xr:uid="{00000000-0005-0000-0000-00000EA60000}"/>
    <cellStyle name="Normal 79 2 2 2 2 6" xfId="6987" xr:uid="{00000000-0005-0000-0000-00000FA60000}"/>
    <cellStyle name="Normal 79 2 2 2 2 6 2" xfId="37322" xr:uid="{00000000-0005-0000-0000-000010A60000}"/>
    <cellStyle name="Normal 79 2 2 2 2 6 3" xfId="22089" xr:uid="{00000000-0005-0000-0000-000011A60000}"/>
    <cellStyle name="Normal 79 2 2 2 2 7" xfId="32310" xr:uid="{00000000-0005-0000-0000-000012A60000}"/>
    <cellStyle name="Normal 79 2 2 2 2 8" xfId="17076" xr:uid="{00000000-0005-0000-0000-000013A60000}"/>
    <cellStyle name="Normal 79 2 2 2 3" xfId="2334" xr:uid="{00000000-0005-0000-0000-000014A60000}"/>
    <cellStyle name="Normal 79 2 2 2 3 2" xfId="4024" xr:uid="{00000000-0005-0000-0000-000015A60000}"/>
    <cellStyle name="Normal 79 2 2 2 3 2 2" xfId="14097" xr:uid="{00000000-0005-0000-0000-000016A60000}"/>
    <cellStyle name="Normal 79 2 2 2 3 2 2 2" xfId="44428" xr:uid="{00000000-0005-0000-0000-000017A60000}"/>
    <cellStyle name="Normal 79 2 2 2 3 2 2 3" xfId="29195" xr:uid="{00000000-0005-0000-0000-000018A60000}"/>
    <cellStyle name="Normal 79 2 2 2 3 2 3" xfId="9077" xr:uid="{00000000-0005-0000-0000-000019A60000}"/>
    <cellStyle name="Normal 79 2 2 2 3 2 3 2" xfId="39411" xr:uid="{00000000-0005-0000-0000-00001AA60000}"/>
    <cellStyle name="Normal 79 2 2 2 3 2 3 3" xfId="24178" xr:uid="{00000000-0005-0000-0000-00001BA60000}"/>
    <cellStyle name="Normal 79 2 2 2 3 2 4" xfId="34398" xr:uid="{00000000-0005-0000-0000-00001CA60000}"/>
    <cellStyle name="Normal 79 2 2 2 3 2 5" xfId="19165" xr:uid="{00000000-0005-0000-0000-00001DA60000}"/>
    <cellStyle name="Normal 79 2 2 2 3 3" xfId="5716" xr:uid="{00000000-0005-0000-0000-00001EA60000}"/>
    <cellStyle name="Normal 79 2 2 2 3 3 2" xfId="15768" xr:uid="{00000000-0005-0000-0000-00001FA60000}"/>
    <cellStyle name="Normal 79 2 2 2 3 3 2 2" xfId="46099" xr:uid="{00000000-0005-0000-0000-000020A60000}"/>
    <cellStyle name="Normal 79 2 2 2 3 3 2 3" xfId="30866" xr:uid="{00000000-0005-0000-0000-000021A60000}"/>
    <cellStyle name="Normal 79 2 2 2 3 3 3" xfId="10748" xr:uid="{00000000-0005-0000-0000-000022A60000}"/>
    <cellStyle name="Normal 79 2 2 2 3 3 3 2" xfId="41082" xr:uid="{00000000-0005-0000-0000-000023A60000}"/>
    <cellStyle name="Normal 79 2 2 2 3 3 3 3" xfId="25849" xr:uid="{00000000-0005-0000-0000-000024A60000}"/>
    <cellStyle name="Normal 79 2 2 2 3 3 4" xfId="36069" xr:uid="{00000000-0005-0000-0000-000025A60000}"/>
    <cellStyle name="Normal 79 2 2 2 3 3 5" xfId="20836" xr:uid="{00000000-0005-0000-0000-000026A60000}"/>
    <cellStyle name="Normal 79 2 2 2 3 4" xfId="12426" xr:uid="{00000000-0005-0000-0000-000027A60000}"/>
    <cellStyle name="Normal 79 2 2 2 3 4 2" xfId="42757" xr:uid="{00000000-0005-0000-0000-000028A60000}"/>
    <cellStyle name="Normal 79 2 2 2 3 4 3" xfId="27524" xr:uid="{00000000-0005-0000-0000-000029A60000}"/>
    <cellStyle name="Normal 79 2 2 2 3 5" xfId="7405" xr:uid="{00000000-0005-0000-0000-00002AA60000}"/>
    <cellStyle name="Normal 79 2 2 2 3 5 2" xfId="37740" xr:uid="{00000000-0005-0000-0000-00002BA60000}"/>
    <cellStyle name="Normal 79 2 2 2 3 5 3" xfId="22507" xr:uid="{00000000-0005-0000-0000-00002CA60000}"/>
    <cellStyle name="Normal 79 2 2 2 3 6" xfId="32728" xr:uid="{00000000-0005-0000-0000-00002DA60000}"/>
    <cellStyle name="Normal 79 2 2 2 3 7" xfId="17494" xr:uid="{00000000-0005-0000-0000-00002EA60000}"/>
    <cellStyle name="Normal 79 2 2 2 4" xfId="3187" xr:uid="{00000000-0005-0000-0000-00002FA60000}"/>
    <cellStyle name="Normal 79 2 2 2 4 2" xfId="13261" xr:uid="{00000000-0005-0000-0000-000030A60000}"/>
    <cellStyle name="Normal 79 2 2 2 4 2 2" xfId="43592" xr:uid="{00000000-0005-0000-0000-000031A60000}"/>
    <cellStyle name="Normal 79 2 2 2 4 2 3" xfId="28359" xr:uid="{00000000-0005-0000-0000-000032A60000}"/>
    <cellStyle name="Normal 79 2 2 2 4 3" xfId="8241" xr:uid="{00000000-0005-0000-0000-000033A60000}"/>
    <cellStyle name="Normal 79 2 2 2 4 3 2" xfId="38575" xr:uid="{00000000-0005-0000-0000-000034A60000}"/>
    <cellStyle name="Normal 79 2 2 2 4 3 3" xfId="23342" xr:uid="{00000000-0005-0000-0000-000035A60000}"/>
    <cellStyle name="Normal 79 2 2 2 4 4" xfId="33562" xr:uid="{00000000-0005-0000-0000-000036A60000}"/>
    <cellStyle name="Normal 79 2 2 2 4 5" xfId="18329" xr:uid="{00000000-0005-0000-0000-000037A60000}"/>
    <cellStyle name="Normal 79 2 2 2 5" xfId="4880" xr:uid="{00000000-0005-0000-0000-000038A60000}"/>
    <cellStyle name="Normal 79 2 2 2 5 2" xfId="14932" xr:uid="{00000000-0005-0000-0000-000039A60000}"/>
    <cellStyle name="Normal 79 2 2 2 5 2 2" xfId="45263" xr:uid="{00000000-0005-0000-0000-00003AA60000}"/>
    <cellStyle name="Normal 79 2 2 2 5 2 3" xfId="30030" xr:uid="{00000000-0005-0000-0000-00003BA60000}"/>
    <cellStyle name="Normal 79 2 2 2 5 3" xfId="9912" xr:uid="{00000000-0005-0000-0000-00003CA60000}"/>
    <cellStyle name="Normal 79 2 2 2 5 3 2" xfId="40246" xr:uid="{00000000-0005-0000-0000-00003DA60000}"/>
    <cellStyle name="Normal 79 2 2 2 5 3 3" xfId="25013" xr:uid="{00000000-0005-0000-0000-00003EA60000}"/>
    <cellStyle name="Normal 79 2 2 2 5 4" xfId="35233" xr:uid="{00000000-0005-0000-0000-00003FA60000}"/>
    <cellStyle name="Normal 79 2 2 2 5 5" xfId="20000" xr:uid="{00000000-0005-0000-0000-000040A60000}"/>
    <cellStyle name="Normal 79 2 2 2 6" xfId="11590" xr:uid="{00000000-0005-0000-0000-000041A60000}"/>
    <cellStyle name="Normal 79 2 2 2 6 2" xfId="41921" xr:uid="{00000000-0005-0000-0000-000042A60000}"/>
    <cellStyle name="Normal 79 2 2 2 6 3" xfId="26688" xr:uid="{00000000-0005-0000-0000-000043A60000}"/>
    <cellStyle name="Normal 79 2 2 2 7" xfId="6569" xr:uid="{00000000-0005-0000-0000-000044A60000}"/>
    <cellStyle name="Normal 79 2 2 2 7 2" xfId="36904" xr:uid="{00000000-0005-0000-0000-000045A60000}"/>
    <cellStyle name="Normal 79 2 2 2 7 3" xfId="21671" xr:uid="{00000000-0005-0000-0000-000046A60000}"/>
    <cellStyle name="Normal 79 2 2 2 8" xfId="31892" xr:uid="{00000000-0005-0000-0000-000047A60000}"/>
    <cellStyle name="Normal 79 2 2 2 9" xfId="16658" xr:uid="{00000000-0005-0000-0000-000048A60000}"/>
    <cellStyle name="Normal 79 2 2 3" xfId="1705" xr:uid="{00000000-0005-0000-0000-000049A60000}"/>
    <cellStyle name="Normal 79 2 2 3 2" xfId="2544" xr:uid="{00000000-0005-0000-0000-00004AA60000}"/>
    <cellStyle name="Normal 79 2 2 3 2 2" xfId="4234" xr:uid="{00000000-0005-0000-0000-00004BA60000}"/>
    <cellStyle name="Normal 79 2 2 3 2 2 2" xfId="14307" xr:uid="{00000000-0005-0000-0000-00004CA60000}"/>
    <cellStyle name="Normal 79 2 2 3 2 2 2 2" xfId="44638" xr:uid="{00000000-0005-0000-0000-00004DA60000}"/>
    <cellStyle name="Normal 79 2 2 3 2 2 2 3" xfId="29405" xr:uid="{00000000-0005-0000-0000-00004EA60000}"/>
    <cellStyle name="Normal 79 2 2 3 2 2 3" xfId="9287" xr:uid="{00000000-0005-0000-0000-00004FA60000}"/>
    <cellStyle name="Normal 79 2 2 3 2 2 3 2" xfId="39621" xr:uid="{00000000-0005-0000-0000-000050A60000}"/>
    <cellStyle name="Normal 79 2 2 3 2 2 3 3" xfId="24388" xr:uid="{00000000-0005-0000-0000-000051A60000}"/>
    <cellStyle name="Normal 79 2 2 3 2 2 4" xfId="34608" xr:uid="{00000000-0005-0000-0000-000052A60000}"/>
    <cellStyle name="Normal 79 2 2 3 2 2 5" xfId="19375" xr:uid="{00000000-0005-0000-0000-000053A60000}"/>
    <cellStyle name="Normal 79 2 2 3 2 3" xfId="5926" xr:uid="{00000000-0005-0000-0000-000054A60000}"/>
    <cellStyle name="Normal 79 2 2 3 2 3 2" xfId="15978" xr:uid="{00000000-0005-0000-0000-000055A60000}"/>
    <cellStyle name="Normal 79 2 2 3 2 3 2 2" xfId="46309" xr:uid="{00000000-0005-0000-0000-000056A60000}"/>
    <cellStyle name="Normal 79 2 2 3 2 3 2 3" xfId="31076" xr:uid="{00000000-0005-0000-0000-000057A60000}"/>
    <cellStyle name="Normal 79 2 2 3 2 3 3" xfId="10958" xr:uid="{00000000-0005-0000-0000-000058A60000}"/>
    <cellStyle name="Normal 79 2 2 3 2 3 3 2" xfId="41292" xr:uid="{00000000-0005-0000-0000-000059A60000}"/>
    <cellStyle name="Normal 79 2 2 3 2 3 3 3" xfId="26059" xr:uid="{00000000-0005-0000-0000-00005AA60000}"/>
    <cellStyle name="Normal 79 2 2 3 2 3 4" xfId="36279" xr:uid="{00000000-0005-0000-0000-00005BA60000}"/>
    <cellStyle name="Normal 79 2 2 3 2 3 5" xfId="21046" xr:uid="{00000000-0005-0000-0000-00005CA60000}"/>
    <cellStyle name="Normal 79 2 2 3 2 4" xfId="12636" xr:uid="{00000000-0005-0000-0000-00005DA60000}"/>
    <cellStyle name="Normal 79 2 2 3 2 4 2" xfId="42967" xr:uid="{00000000-0005-0000-0000-00005EA60000}"/>
    <cellStyle name="Normal 79 2 2 3 2 4 3" xfId="27734" xr:uid="{00000000-0005-0000-0000-00005FA60000}"/>
    <cellStyle name="Normal 79 2 2 3 2 5" xfId="7615" xr:uid="{00000000-0005-0000-0000-000060A60000}"/>
    <cellStyle name="Normal 79 2 2 3 2 5 2" xfId="37950" xr:uid="{00000000-0005-0000-0000-000061A60000}"/>
    <cellStyle name="Normal 79 2 2 3 2 5 3" xfId="22717" xr:uid="{00000000-0005-0000-0000-000062A60000}"/>
    <cellStyle name="Normal 79 2 2 3 2 6" xfId="32938" xr:uid="{00000000-0005-0000-0000-000063A60000}"/>
    <cellStyle name="Normal 79 2 2 3 2 7" xfId="17704" xr:uid="{00000000-0005-0000-0000-000064A60000}"/>
    <cellStyle name="Normal 79 2 2 3 3" xfId="3397" xr:uid="{00000000-0005-0000-0000-000065A60000}"/>
    <cellStyle name="Normal 79 2 2 3 3 2" xfId="13471" xr:uid="{00000000-0005-0000-0000-000066A60000}"/>
    <cellStyle name="Normal 79 2 2 3 3 2 2" xfId="43802" xr:uid="{00000000-0005-0000-0000-000067A60000}"/>
    <cellStyle name="Normal 79 2 2 3 3 2 3" xfId="28569" xr:uid="{00000000-0005-0000-0000-000068A60000}"/>
    <cellStyle name="Normal 79 2 2 3 3 3" xfId="8451" xr:uid="{00000000-0005-0000-0000-000069A60000}"/>
    <cellStyle name="Normal 79 2 2 3 3 3 2" xfId="38785" xr:uid="{00000000-0005-0000-0000-00006AA60000}"/>
    <cellStyle name="Normal 79 2 2 3 3 3 3" xfId="23552" xr:uid="{00000000-0005-0000-0000-00006BA60000}"/>
    <cellStyle name="Normal 79 2 2 3 3 4" xfId="33772" xr:uid="{00000000-0005-0000-0000-00006CA60000}"/>
    <cellStyle name="Normal 79 2 2 3 3 5" xfId="18539" xr:uid="{00000000-0005-0000-0000-00006DA60000}"/>
    <cellStyle name="Normal 79 2 2 3 4" xfId="5090" xr:uid="{00000000-0005-0000-0000-00006EA60000}"/>
    <cellStyle name="Normal 79 2 2 3 4 2" xfId="15142" xr:uid="{00000000-0005-0000-0000-00006FA60000}"/>
    <cellStyle name="Normal 79 2 2 3 4 2 2" xfId="45473" xr:uid="{00000000-0005-0000-0000-000070A60000}"/>
    <cellStyle name="Normal 79 2 2 3 4 2 3" xfId="30240" xr:uid="{00000000-0005-0000-0000-000071A60000}"/>
    <cellStyle name="Normal 79 2 2 3 4 3" xfId="10122" xr:uid="{00000000-0005-0000-0000-000072A60000}"/>
    <cellStyle name="Normal 79 2 2 3 4 3 2" xfId="40456" xr:uid="{00000000-0005-0000-0000-000073A60000}"/>
    <cellStyle name="Normal 79 2 2 3 4 3 3" xfId="25223" xr:uid="{00000000-0005-0000-0000-000074A60000}"/>
    <cellStyle name="Normal 79 2 2 3 4 4" xfId="35443" xr:uid="{00000000-0005-0000-0000-000075A60000}"/>
    <cellStyle name="Normal 79 2 2 3 4 5" xfId="20210" xr:uid="{00000000-0005-0000-0000-000076A60000}"/>
    <cellStyle name="Normal 79 2 2 3 5" xfId="11800" xr:uid="{00000000-0005-0000-0000-000077A60000}"/>
    <cellStyle name="Normal 79 2 2 3 5 2" xfId="42131" xr:uid="{00000000-0005-0000-0000-000078A60000}"/>
    <cellStyle name="Normal 79 2 2 3 5 3" xfId="26898" xr:uid="{00000000-0005-0000-0000-000079A60000}"/>
    <cellStyle name="Normal 79 2 2 3 6" xfId="6779" xr:uid="{00000000-0005-0000-0000-00007AA60000}"/>
    <cellStyle name="Normal 79 2 2 3 6 2" xfId="37114" xr:uid="{00000000-0005-0000-0000-00007BA60000}"/>
    <cellStyle name="Normal 79 2 2 3 6 3" xfId="21881" xr:uid="{00000000-0005-0000-0000-00007CA60000}"/>
    <cellStyle name="Normal 79 2 2 3 7" xfId="32102" xr:uid="{00000000-0005-0000-0000-00007DA60000}"/>
    <cellStyle name="Normal 79 2 2 3 8" xfId="16868" xr:uid="{00000000-0005-0000-0000-00007EA60000}"/>
    <cellStyle name="Normal 79 2 2 4" xfId="2126" xr:uid="{00000000-0005-0000-0000-00007FA60000}"/>
    <cellStyle name="Normal 79 2 2 4 2" xfId="3816" xr:uid="{00000000-0005-0000-0000-000080A60000}"/>
    <cellStyle name="Normal 79 2 2 4 2 2" xfId="13889" xr:uid="{00000000-0005-0000-0000-000081A60000}"/>
    <cellStyle name="Normal 79 2 2 4 2 2 2" xfId="44220" xr:uid="{00000000-0005-0000-0000-000082A60000}"/>
    <cellStyle name="Normal 79 2 2 4 2 2 3" xfId="28987" xr:uid="{00000000-0005-0000-0000-000083A60000}"/>
    <cellStyle name="Normal 79 2 2 4 2 3" xfId="8869" xr:uid="{00000000-0005-0000-0000-000084A60000}"/>
    <cellStyle name="Normal 79 2 2 4 2 3 2" xfId="39203" xr:uid="{00000000-0005-0000-0000-000085A60000}"/>
    <cellStyle name="Normal 79 2 2 4 2 3 3" xfId="23970" xr:uid="{00000000-0005-0000-0000-000086A60000}"/>
    <cellStyle name="Normal 79 2 2 4 2 4" xfId="34190" xr:uid="{00000000-0005-0000-0000-000087A60000}"/>
    <cellStyle name="Normal 79 2 2 4 2 5" xfId="18957" xr:uid="{00000000-0005-0000-0000-000088A60000}"/>
    <cellStyle name="Normal 79 2 2 4 3" xfId="5508" xr:uid="{00000000-0005-0000-0000-000089A60000}"/>
    <cellStyle name="Normal 79 2 2 4 3 2" xfId="15560" xr:uid="{00000000-0005-0000-0000-00008AA60000}"/>
    <cellStyle name="Normal 79 2 2 4 3 2 2" xfId="45891" xr:uid="{00000000-0005-0000-0000-00008BA60000}"/>
    <cellStyle name="Normal 79 2 2 4 3 2 3" xfId="30658" xr:uid="{00000000-0005-0000-0000-00008CA60000}"/>
    <cellStyle name="Normal 79 2 2 4 3 3" xfId="10540" xr:uid="{00000000-0005-0000-0000-00008DA60000}"/>
    <cellStyle name="Normal 79 2 2 4 3 3 2" xfId="40874" xr:uid="{00000000-0005-0000-0000-00008EA60000}"/>
    <cellStyle name="Normal 79 2 2 4 3 3 3" xfId="25641" xr:uid="{00000000-0005-0000-0000-00008FA60000}"/>
    <cellStyle name="Normal 79 2 2 4 3 4" xfId="35861" xr:uid="{00000000-0005-0000-0000-000090A60000}"/>
    <cellStyle name="Normal 79 2 2 4 3 5" xfId="20628" xr:uid="{00000000-0005-0000-0000-000091A60000}"/>
    <cellStyle name="Normal 79 2 2 4 4" xfId="12218" xr:uid="{00000000-0005-0000-0000-000092A60000}"/>
    <cellStyle name="Normal 79 2 2 4 4 2" xfId="42549" xr:uid="{00000000-0005-0000-0000-000093A60000}"/>
    <cellStyle name="Normal 79 2 2 4 4 3" xfId="27316" xr:uid="{00000000-0005-0000-0000-000094A60000}"/>
    <cellStyle name="Normal 79 2 2 4 5" xfId="7197" xr:uid="{00000000-0005-0000-0000-000095A60000}"/>
    <cellStyle name="Normal 79 2 2 4 5 2" xfId="37532" xr:uid="{00000000-0005-0000-0000-000096A60000}"/>
    <cellStyle name="Normal 79 2 2 4 5 3" xfId="22299" xr:uid="{00000000-0005-0000-0000-000097A60000}"/>
    <cellStyle name="Normal 79 2 2 4 6" xfId="32520" xr:uid="{00000000-0005-0000-0000-000098A60000}"/>
    <cellStyle name="Normal 79 2 2 4 7" xfId="17286" xr:uid="{00000000-0005-0000-0000-000099A60000}"/>
    <cellStyle name="Normal 79 2 2 5" xfId="2979" xr:uid="{00000000-0005-0000-0000-00009AA60000}"/>
    <cellStyle name="Normal 79 2 2 5 2" xfId="13053" xr:uid="{00000000-0005-0000-0000-00009BA60000}"/>
    <cellStyle name="Normal 79 2 2 5 2 2" xfId="43384" xr:uid="{00000000-0005-0000-0000-00009CA60000}"/>
    <cellStyle name="Normal 79 2 2 5 2 3" xfId="28151" xr:uid="{00000000-0005-0000-0000-00009DA60000}"/>
    <cellStyle name="Normal 79 2 2 5 3" xfId="8033" xr:uid="{00000000-0005-0000-0000-00009EA60000}"/>
    <cellStyle name="Normal 79 2 2 5 3 2" xfId="38367" xr:uid="{00000000-0005-0000-0000-00009FA60000}"/>
    <cellStyle name="Normal 79 2 2 5 3 3" xfId="23134" xr:uid="{00000000-0005-0000-0000-0000A0A60000}"/>
    <cellStyle name="Normal 79 2 2 5 4" xfId="33354" xr:uid="{00000000-0005-0000-0000-0000A1A60000}"/>
    <cellStyle name="Normal 79 2 2 5 5" xfId="18121" xr:uid="{00000000-0005-0000-0000-0000A2A60000}"/>
    <cellStyle name="Normal 79 2 2 6" xfId="4672" xr:uid="{00000000-0005-0000-0000-0000A3A60000}"/>
    <cellStyle name="Normal 79 2 2 6 2" xfId="14724" xr:uid="{00000000-0005-0000-0000-0000A4A60000}"/>
    <cellStyle name="Normal 79 2 2 6 2 2" xfId="45055" xr:uid="{00000000-0005-0000-0000-0000A5A60000}"/>
    <cellStyle name="Normal 79 2 2 6 2 3" xfId="29822" xr:uid="{00000000-0005-0000-0000-0000A6A60000}"/>
    <cellStyle name="Normal 79 2 2 6 3" xfId="9704" xr:uid="{00000000-0005-0000-0000-0000A7A60000}"/>
    <cellStyle name="Normal 79 2 2 6 3 2" xfId="40038" xr:uid="{00000000-0005-0000-0000-0000A8A60000}"/>
    <cellStyle name="Normal 79 2 2 6 3 3" xfId="24805" xr:uid="{00000000-0005-0000-0000-0000A9A60000}"/>
    <cellStyle name="Normal 79 2 2 6 4" xfId="35025" xr:uid="{00000000-0005-0000-0000-0000AAA60000}"/>
    <cellStyle name="Normal 79 2 2 6 5" xfId="19792" xr:uid="{00000000-0005-0000-0000-0000ABA60000}"/>
    <cellStyle name="Normal 79 2 2 7" xfId="11382" xr:uid="{00000000-0005-0000-0000-0000ACA60000}"/>
    <cellStyle name="Normal 79 2 2 7 2" xfId="41713" xr:uid="{00000000-0005-0000-0000-0000ADA60000}"/>
    <cellStyle name="Normal 79 2 2 7 3" xfId="26480" xr:uid="{00000000-0005-0000-0000-0000AEA60000}"/>
    <cellStyle name="Normal 79 2 2 8" xfId="6361" xr:uid="{00000000-0005-0000-0000-0000AFA60000}"/>
    <cellStyle name="Normal 79 2 2 8 2" xfId="36696" xr:uid="{00000000-0005-0000-0000-0000B0A60000}"/>
    <cellStyle name="Normal 79 2 2 8 3" xfId="21463" xr:uid="{00000000-0005-0000-0000-0000B1A60000}"/>
    <cellStyle name="Normal 79 2 2 9" xfId="31685" xr:uid="{00000000-0005-0000-0000-0000B2A60000}"/>
    <cellStyle name="Normal 79 2 3" xfId="1388" xr:uid="{00000000-0005-0000-0000-0000B3A60000}"/>
    <cellStyle name="Normal 79 2 3 2" xfId="1809" xr:uid="{00000000-0005-0000-0000-0000B4A60000}"/>
    <cellStyle name="Normal 79 2 3 2 2" xfId="2648" xr:uid="{00000000-0005-0000-0000-0000B5A60000}"/>
    <cellStyle name="Normal 79 2 3 2 2 2" xfId="4338" xr:uid="{00000000-0005-0000-0000-0000B6A60000}"/>
    <cellStyle name="Normal 79 2 3 2 2 2 2" xfId="14411" xr:uid="{00000000-0005-0000-0000-0000B7A60000}"/>
    <cellStyle name="Normal 79 2 3 2 2 2 2 2" xfId="44742" xr:uid="{00000000-0005-0000-0000-0000B8A60000}"/>
    <cellStyle name="Normal 79 2 3 2 2 2 2 3" xfId="29509" xr:uid="{00000000-0005-0000-0000-0000B9A60000}"/>
    <cellStyle name="Normal 79 2 3 2 2 2 3" xfId="9391" xr:uid="{00000000-0005-0000-0000-0000BAA60000}"/>
    <cellStyle name="Normal 79 2 3 2 2 2 3 2" xfId="39725" xr:uid="{00000000-0005-0000-0000-0000BBA60000}"/>
    <cellStyle name="Normal 79 2 3 2 2 2 3 3" xfId="24492" xr:uid="{00000000-0005-0000-0000-0000BCA60000}"/>
    <cellStyle name="Normal 79 2 3 2 2 2 4" xfId="34712" xr:uid="{00000000-0005-0000-0000-0000BDA60000}"/>
    <cellStyle name="Normal 79 2 3 2 2 2 5" xfId="19479" xr:uid="{00000000-0005-0000-0000-0000BEA60000}"/>
    <cellStyle name="Normal 79 2 3 2 2 3" xfId="6030" xr:uid="{00000000-0005-0000-0000-0000BFA60000}"/>
    <cellStyle name="Normal 79 2 3 2 2 3 2" xfId="16082" xr:uid="{00000000-0005-0000-0000-0000C0A60000}"/>
    <cellStyle name="Normal 79 2 3 2 2 3 2 2" xfId="46413" xr:uid="{00000000-0005-0000-0000-0000C1A60000}"/>
    <cellStyle name="Normal 79 2 3 2 2 3 2 3" xfId="31180" xr:uid="{00000000-0005-0000-0000-0000C2A60000}"/>
    <cellStyle name="Normal 79 2 3 2 2 3 3" xfId="11062" xr:uid="{00000000-0005-0000-0000-0000C3A60000}"/>
    <cellStyle name="Normal 79 2 3 2 2 3 3 2" xfId="41396" xr:uid="{00000000-0005-0000-0000-0000C4A60000}"/>
    <cellStyle name="Normal 79 2 3 2 2 3 3 3" xfId="26163" xr:uid="{00000000-0005-0000-0000-0000C5A60000}"/>
    <cellStyle name="Normal 79 2 3 2 2 3 4" xfId="36383" xr:uid="{00000000-0005-0000-0000-0000C6A60000}"/>
    <cellStyle name="Normal 79 2 3 2 2 3 5" xfId="21150" xr:uid="{00000000-0005-0000-0000-0000C7A60000}"/>
    <cellStyle name="Normal 79 2 3 2 2 4" xfId="12740" xr:uid="{00000000-0005-0000-0000-0000C8A60000}"/>
    <cellStyle name="Normal 79 2 3 2 2 4 2" xfId="43071" xr:uid="{00000000-0005-0000-0000-0000C9A60000}"/>
    <cellStyle name="Normal 79 2 3 2 2 4 3" xfId="27838" xr:uid="{00000000-0005-0000-0000-0000CAA60000}"/>
    <cellStyle name="Normal 79 2 3 2 2 5" xfId="7719" xr:uid="{00000000-0005-0000-0000-0000CBA60000}"/>
    <cellStyle name="Normal 79 2 3 2 2 5 2" xfId="38054" xr:uid="{00000000-0005-0000-0000-0000CCA60000}"/>
    <cellStyle name="Normal 79 2 3 2 2 5 3" xfId="22821" xr:uid="{00000000-0005-0000-0000-0000CDA60000}"/>
    <cellStyle name="Normal 79 2 3 2 2 6" xfId="33042" xr:uid="{00000000-0005-0000-0000-0000CEA60000}"/>
    <cellStyle name="Normal 79 2 3 2 2 7" xfId="17808" xr:uid="{00000000-0005-0000-0000-0000CFA60000}"/>
    <cellStyle name="Normal 79 2 3 2 3" xfId="3501" xr:uid="{00000000-0005-0000-0000-0000D0A60000}"/>
    <cellStyle name="Normal 79 2 3 2 3 2" xfId="13575" xr:uid="{00000000-0005-0000-0000-0000D1A60000}"/>
    <cellStyle name="Normal 79 2 3 2 3 2 2" xfId="43906" xr:uid="{00000000-0005-0000-0000-0000D2A60000}"/>
    <cellStyle name="Normal 79 2 3 2 3 2 3" xfId="28673" xr:uid="{00000000-0005-0000-0000-0000D3A60000}"/>
    <cellStyle name="Normal 79 2 3 2 3 3" xfId="8555" xr:uid="{00000000-0005-0000-0000-0000D4A60000}"/>
    <cellStyle name="Normal 79 2 3 2 3 3 2" xfId="38889" xr:uid="{00000000-0005-0000-0000-0000D5A60000}"/>
    <cellStyle name="Normal 79 2 3 2 3 3 3" xfId="23656" xr:uid="{00000000-0005-0000-0000-0000D6A60000}"/>
    <cellStyle name="Normal 79 2 3 2 3 4" xfId="33876" xr:uid="{00000000-0005-0000-0000-0000D7A60000}"/>
    <cellStyle name="Normal 79 2 3 2 3 5" xfId="18643" xr:uid="{00000000-0005-0000-0000-0000D8A60000}"/>
    <cellStyle name="Normal 79 2 3 2 4" xfId="5194" xr:uid="{00000000-0005-0000-0000-0000D9A60000}"/>
    <cellStyle name="Normal 79 2 3 2 4 2" xfId="15246" xr:uid="{00000000-0005-0000-0000-0000DAA60000}"/>
    <cellStyle name="Normal 79 2 3 2 4 2 2" xfId="45577" xr:uid="{00000000-0005-0000-0000-0000DBA60000}"/>
    <cellStyle name="Normal 79 2 3 2 4 2 3" xfId="30344" xr:uid="{00000000-0005-0000-0000-0000DCA60000}"/>
    <cellStyle name="Normal 79 2 3 2 4 3" xfId="10226" xr:uid="{00000000-0005-0000-0000-0000DDA60000}"/>
    <cellStyle name="Normal 79 2 3 2 4 3 2" xfId="40560" xr:uid="{00000000-0005-0000-0000-0000DEA60000}"/>
    <cellStyle name="Normal 79 2 3 2 4 3 3" xfId="25327" xr:uid="{00000000-0005-0000-0000-0000DFA60000}"/>
    <cellStyle name="Normal 79 2 3 2 4 4" xfId="35547" xr:uid="{00000000-0005-0000-0000-0000E0A60000}"/>
    <cellStyle name="Normal 79 2 3 2 4 5" xfId="20314" xr:uid="{00000000-0005-0000-0000-0000E1A60000}"/>
    <cellStyle name="Normal 79 2 3 2 5" xfId="11904" xr:uid="{00000000-0005-0000-0000-0000E2A60000}"/>
    <cellStyle name="Normal 79 2 3 2 5 2" xfId="42235" xr:uid="{00000000-0005-0000-0000-0000E3A60000}"/>
    <cellStyle name="Normal 79 2 3 2 5 3" xfId="27002" xr:uid="{00000000-0005-0000-0000-0000E4A60000}"/>
    <cellStyle name="Normal 79 2 3 2 6" xfId="6883" xr:uid="{00000000-0005-0000-0000-0000E5A60000}"/>
    <cellStyle name="Normal 79 2 3 2 6 2" xfId="37218" xr:uid="{00000000-0005-0000-0000-0000E6A60000}"/>
    <cellStyle name="Normal 79 2 3 2 6 3" xfId="21985" xr:uid="{00000000-0005-0000-0000-0000E7A60000}"/>
    <cellStyle name="Normal 79 2 3 2 7" xfId="32206" xr:uid="{00000000-0005-0000-0000-0000E8A60000}"/>
    <cellStyle name="Normal 79 2 3 2 8" xfId="16972" xr:uid="{00000000-0005-0000-0000-0000E9A60000}"/>
    <cellStyle name="Normal 79 2 3 3" xfId="2230" xr:uid="{00000000-0005-0000-0000-0000EAA60000}"/>
    <cellStyle name="Normal 79 2 3 3 2" xfId="3920" xr:uid="{00000000-0005-0000-0000-0000EBA60000}"/>
    <cellStyle name="Normal 79 2 3 3 2 2" xfId="13993" xr:uid="{00000000-0005-0000-0000-0000ECA60000}"/>
    <cellStyle name="Normal 79 2 3 3 2 2 2" xfId="44324" xr:uid="{00000000-0005-0000-0000-0000EDA60000}"/>
    <cellStyle name="Normal 79 2 3 3 2 2 3" xfId="29091" xr:uid="{00000000-0005-0000-0000-0000EEA60000}"/>
    <cellStyle name="Normal 79 2 3 3 2 3" xfId="8973" xr:uid="{00000000-0005-0000-0000-0000EFA60000}"/>
    <cellStyle name="Normal 79 2 3 3 2 3 2" xfId="39307" xr:uid="{00000000-0005-0000-0000-0000F0A60000}"/>
    <cellStyle name="Normal 79 2 3 3 2 3 3" xfId="24074" xr:uid="{00000000-0005-0000-0000-0000F1A60000}"/>
    <cellStyle name="Normal 79 2 3 3 2 4" xfId="34294" xr:uid="{00000000-0005-0000-0000-0000F2A60000}"/>
    <cellStyle name="Normal 79 2 3 3 2 5" xfId="19061" xr:uid="{00000000-0005-0000-0000-0000F3A60000}"/>
    <cellStyle name="Normal 79 2 3 3 3" xfId="5612" xr:uid="{00000000-0005-0000-0000-0000F4A60000}"/>
    <cellStyle name="Normal 79 2 3 3 3 2" xfId="15664" xr:uid="{00000000-0005-0000-0000-0000F5A60000}"/>
    <cellStyle name="Normal 79 2 3 3 3 2 2" xfId="45995" xr:uid="{00000000-0005-0000-0000-0000F6A60000}"/>
    <cellStyle name="Normal 79 2 3 3 3 2 3" xfId="30762" xr:uid="{00000000-0005-0000-0000-0000F7A60000}"/>
    <cellStyle name="Normal 79 2 3 3 3 3" xfId="10644" xr:uid="{00000000-0005-0000-0000-0000F8A60000}"/>
    <cellStyle name="Normal 79 2 3 3 3 3 2" xfId="40978" xr:uid="{00000000-0005-0000-0000-0000F9A60000}"/>
    <cellStyle name="Normal 79 2 3 3 3 3 3" xfId="25745" xr:uid="{00000000-0005-0000-0000-0000FAA60000}"/>
    <cellStyle name="Normal 79 2 3 3 3 4" xfId="35965" xr:uid="{00000000-0005-0000-0000-0000FBA60000}"/>
    <cellStyle name="Normal 79 2 3 3 3 5" xfId="20732" xr:uid="{00000000-0005-0000-0000-0000FCA60000}"/>
    <cellStyle name="Normal 79 2 3 3 4" xfId="12322" xr:uid="{00000000-0005-0000-0000-0000FDA60000}"/>
    <cellStyle name="Normal 79 2 3 3 4 2" xfId="42653" xr:uid="{00000000-0005-0000-0000-0000FEA60000}"/>
    <cellStyle name="Normal 79 2 3 3 4 3" xfId="27420" xr:uid="{00000000-0005-0000-0000-0000FFA60000}"/>
    <cellStyle name="Normal 79 2 3 3 5" xfId="7301" xr:uid="{00000000-0005-0000-0000-000000A70000}"/>
    <cellStyle name="Normal 79 2 3 3 5 2" xfId="37636" xr:uid="{00000000-0005-0000-0000-000001A70000}"/>
    <cellStyle name="Normal 79 2 3 3 5 3" xfId="22403" xr:uid="{00000000-0005-0000-0000-000002A70000}"/>
    <cellStyle name="Normal 79 2 3 3 6" xfId="32624" xr:uid="{00000000-0005-0000-0000-000003A70000}"/>
    <cellStyle name="Normal 79 2 3 3 7" xfId="17390" xr:uid="{00000000-0005-0000-0000-000004A70000}"/>
    <cellStyle name="Normal 79 2 3 4" xfId="3083" xr:uid="{00000000-0005-0000-0000-000005A70000}"/>
    <cellStyle name="Normal 79 2 3 4 2" xfId="13157" xr:uid="{00000000-0005-0000-0000-000006A70000}"/>
    <cellStyle name="Normal 79 2 3 4 2 2" xfId="43488" xr:uid="{00000000-0005-0000-0000-000007A70000}"/>
    <cellStyle name="Normal 79 2 3 4 2 3" xfId="28255" xr:uid="{00000000-0005-0000-0000-000008A70000}"/>
    <cellStyle name="Normal 79 2 3 4 3" xfId="8137" xr:uid="{00000000-0005-0000-0000-000009A70000}"/>
    <cellStyle name="Normal 79 2 3 4 3 2" xfId="38471" xr:uid="{00000000-0005-0000-0000-00000AA70000}"/>
    <cellStyle name="Normal 79 2 3 4 3 3" xfId="23238" xr:uid="{00000000-0005-0000-0000-00000BA70000}"/>
    <cellStyle name="Normal 79 2 3 4 4" xfId="33458" xr:uid="{00000000-0005-0000-0000-00000CA70000}"/>
    <cellStyle name="Normal 79 2 3 4 5" xfId="18225" xr:uid="{00000000-0005-0000-0000-00000DA70000}"/>
    <cellStyle name="Normal 79 2 3 5" xfId="4776" xr:uid="{00000000-0005-0000-0000-00000EA70000}"/>
    <cellStyle name="Normal 79 2 3 5 2" xfId="14828" xr:uid="{00000000-0005-0000-0000-00000FA70000}"/>
    <cellStyle name="Normal 79 2 3 5 2 2" xfId="45159" xr:uid="{00000000-0005-0000-0000-000010A70000}"/>
    <cellStyle name="Normal 79 2 3 5 2 3" xfId="29926" xr:uid="{00000000-0005-0000-0000-000011A70000}"/>
    <cellStyle name="Normal 79 2 3 5 3" xfId="9808" xr:uid="{00000000-0005-0000-0000-000012A70000}"/>
    <cellStyle name="Normal 79 2 3 5 3 2" xfId="40142" xr:uid="{00000000-0005-0000-0000-000013A70000}"/>
    <cellStyle name="Normal 79 2 3 5 3 3" xfId="24909" xr:uid="{00000000-0005-0000-0000-000014A70000}"/>
    <cellStyle name="Normal 79 2 3 5 4" xfId="35129" xr:uid="{00000000-0005-0000-0000-000015A70000}"/>
    <cellStyle name="Normal 79 2 3 5 5" xfId="19896" xr:uid="{00000000-0005-0000-0000-000016A70000}"/>
    <cellStyle name="Normal 79 2 3 6" xfId="11486" xr:uid="{00000000-0005-0000-0000-000017A70000}"/>
    <cellStyle name="Normal 79 2 3 6 2" xfId="41817" xr:uid="{00000000-0005-0000-0000-000018A70000}"/>
    <cellStyle name="Normal 79 2 3 6 3" xfId="26584" xr:uid="{00000000-0005-0000-0000-000019A70000}"/>
    <cellStyle name="Normal 79 2 3 7" xfId="6465" xr:uid="{00000000-0005-0000-0000-00001AA70000}"/>
    <cellStyle name="Normal 79 2 3 7 2" xfId="36800" xr:uid="{00000000-0005-0000-0000-00001BA70000}"/>
    <cellStyle name="Normal 79 2 3 7 3" xfId="21567" xr:uid="{00000000-0005-0000-0000-00001CA70000}"/>
    <cellStyle name="Normal 79 2 3 8" xfId="31788" xr:uid="{00000000-0005-0000-0000-00001DA70000}"/>
    <cellStyle name="Normal 79 2 3 9" xfId="16554" xr:uid="{00000000-0005-0000-0000-00001EA70000}"/>
    <cellStyle name="Normal 79 2 4" xfId="1601" xr:uid="{00000000-0005-0000-0000-00001FA70000}"/>
    <cellStyle name="Normal 79 2 4 2" xfId="2440" xr:uid="{00000000-0005-0000-0000-000020A70000}"/>
    <cellStyle name="Normal 79 2 4 2 2" xfId="4130" xr:uid="{00000000-0005-0000-0000-000021A70000}"/>
    <cellStyle name="Normal 79 2 4 2 2 2" xfId="14203" xr:uid="{00000000-0005-0000-0000-000022A70000}"/>
    <cellStyle name="Normal 79 2 4 2 2 2 2" xfId="44534" xr:uid="{00000000-0005-0000-0000-000023A70000}"/>
    <cellStyle name="Normal 79 2 4 2 2 2 3" xfId="29301" xr:uid="{00000000-0005-0000-0000-000024A70000}"/>
    <cellStyle name="Normal 79 2 4 2 2 3" xfId="9183" xr:uid="{00000000-0005-0000-0000-000025A70000}"/>
    <cellStyle name="Normal 79 2 4 2 2 3 2" xfId="39517" xr:uid="{00000000-0005-0000-0000-000026A70000}"/>
    <cellStyle name="Normal 79 2 4 2 2 3 3" xfId="24284" xr:uid="{00000000-0005-0000-0000-000027A70000}"/>
    <cellStyle name="Normal 79 2 4 2 2 4" xfId="34504" xr:uid="{00000000-0005-0000-0000-000028A70000}"/>
    <cellStyle name="Normal 79 2 4 2 2 5" xfId="19271" xr:uid="{00000000-0005-0000-0000-000029A70000}"/>
    <cellStyle name="Normal 79 2 4 2 3" xfId="5822" xr:uid="{00000000-0005-0000-0000-00002AA70000}"/>
    <cellStyle name="Normal 79 2 4 2 3 2" xfId="15874" xr:uid="{00000000-0005-0000-0000-00002BA70000}"/>
    <cellStyle name="Normal 79 2 4 2 3 2 2" xfId="46205" xr:uid="{00000000-0005-0000-0000-00002CA70000}"/>
    <cellStyle name="Normal 79 2 4 2 3 2 3" xfId="30972" xr:uid="{00000000-0005-0000-0000-00002DA70000}"/>
    <cellStyle name="Normal 79 2 4 2 3 3" xfId="10854" xr:uid="{00000000-0005-0000-0000-00002EA70000}"/>
    <cellStyle name="Normal 79 2 4 2 3 3 2" xfId="41188" xr:uid="{00000000-0005-0000-0000-00002FA70000}"/>
    <cellStyle name="Normal 79 2 4 2 3 3 3" xfId="25955" xr:uid="{00000000-0005-0000-0000-000030A70000}"/>
    <cellStyle name="Normal 79 2 4 2 3 4" xfId="36175" xr:uid="{00000000-0005-0000-0000-000031A70000}"/>
    <cellStyle name="Normal 79 2 4 2 3 5" xfId="20942" xr:uid="{00000000-0005-0000-0000-000032A70000}"/>
    <cellStyle name="Normal 79 2 4 2 4" xfId="12532" xr:uid="{00000000-0005-0000-0000-000033A70000}"/>
    <cellStyle name="Normal 79 2 4 2 4 2" xfId="42863" xr:uid="{00000000-0005-0000-0000-000034A70000}"/>
    <cellStyle name="Normal 79 2 4 2 4 3" xfId="27630" xr:uid="{00000000-0005-0000-0000-000035A70000}"/>
    <cellStyle name="Normal 79 2 4 2 5" xfId="7511" xr:uid="{00000000-0005-0000-0000-000036A70000}"/>
    <cellStyle name="Normal 79 2 4 2 5 2" xfId="37846" xr:uid="{00000000-0005-0000-0000-000037A70000}"/>
    <cellStyle name="Normal 79 2 4 2 5 3" xfId="22613" xr:uid="{00000000-0005-0000-0000-000038A70000}"/>
    <cellStyle name="Normal 79 2 4 2 6" xfId="32834" xr:uid="{00000000-0005-0000-0000-000039A70000}"/>
    <cellStyle name="Normal 79 2 4 2 7" xfId="17600" xr:uid="{00000000-0005-0000-0000-00003AA70000}"/>
    <cellStyle name="Normal 79 2 4 3" xfId="3293" xr:uid="{00000000-0005-0000-0000-00003BA70000}"/>
    <cellStyle name="Normal 79 2 4 3 2" xfId="13367" xr:uid="{00000000-0005-0000-0000-00003CA70000}"/>
    <cellStyle name="Normal 79 2 4 3 2 2" xfId="43698" xr:uid="{00000000-0005-0000-0000-00003DA70000}"/>
    <cellStyle name="Normal 79 2 4 3 2 3" xfId="28465" xr:uid="{00000000-0005-0000-0000-00003EA70000}"/>
    <cellStyle name="Normal 79 2 4 3 3" xfId="8347" xr:uid="{00000000-0005-0000-0000-00003FA70000}"/>
    <cellStyle name="Normal 79 2 4 3 3 2" xfId="38681" xr:uid="{00000000-0005-0000-0000-000040A70000}"/>
    <cellStyle name="Normal 79 2 4 3 3 3" xfId="23448" xr:uid="{00000000-0005-0000-0000-000041A70000}"/>
    <cellStyle name="Normal 79 2 4 3 4" xfId="33668" xr:uid="{00000000-0005-0000-0000-000042A70000}"/>
    <cellStyle name="Normal 79 2 4 3 5" xfId="18435" xr:uid="{00000000-0005-0000-0000-000043A70000}"/>
    <cellStyle name="Normal 79 2 4 4" xfId="4986" xr:uid="{00000000-0005-0000-0000-000044A70000}"/>
    <cellStyle name="Normal 79 2 4 4 2" xfId="15038" xr:uid="{00000000-0005-0000-0000-000045A70000}"/>
    <cellStyle name="Normal 79 2 4 4 2 2" xfId="45369" xr:uid="{00000000-0005-0000-0000-000046A70000}"/>
    <cellStyle name="Normal 79 2 4 4 2 3" xfId="30136" xr:uid="{00000000-0005-0000-0000-000047A70000}"/>
    <cellStyle name="Normal 79 2 4 4 3" xfId="10018" xr:uid="{00000000-0005-0000-0000-000048A70000}"/>
    <cellStyle name="Normal 79 2 4 4 3 2" xfId="40352" xr:uid="{00000000-0005-0000-0000-000049A70000}"/>
    <cellStyle name="Normal 79 2 4 4 3 3" xfId="25119" xr:uid="{00000000-0005-0000-0000-00004AA70000}"/>
    <cellStyle name="Normal 79 2 4 4 4" xfId="35339" xr:uid="{00000000-0005-0000-0000-00004BA70000}"/>
    <cellStyle name="Normal 79 2 4 4 5" xfId="20106" xr:uid="{00000000-0005-0000-0000-00004CA70000}"/>
    <cellStyle name="Normal 79 2 4 5" xfId="11696" xr:uid="{00000000-0005-0000-0000-00004DA70000}"/>
    <cellStyle name="Normal 79 2 4 5 2" xfId="42027" xr:uid="{00000000-0005-0000-0000-00004EA70000}"/>
    <cellStyle name="Normal 79 2 4 5 3" xfId="26794" xr:uid="{00000000-0005-0000-0000-00004FA70000}"/>
    <cellStyle name="Normal 79 2 4 6" xfId="6675" xr:uid="{00000000-0005-0000-0000-000050A70000}"/>
    <cellStyle name="Normal 79 2 4 6 2" xfId="37010" xr:uid="{00000000-0005-0000-0000-000051A70000}"/>
    <cellStyle name="Normal 79 2 4 6 3" xfId="21777" xr:uid="{00000000-0005-0000-0000-000052A70000}"/>
    <cellStyle name="Normal 79 2 4 7" xfId="31998" xr:uid="{00000000-0005-0000-0000-000053A70000}"/>
    <cellStyle name="Normal 79 2 4 8" xfId="16764" xr:uid="{00000000-0005-0000-0000-000054A70000}"/>
    <cellStyle name="Normal 79 2 5" xfId="2022" xr:uid="{00000000-0005-0000-0000-000055A70000}"/>
    <cellStyle name="Normal 79 2 5 2" xfId="3712" xr:uid="{00000000-0005-0000-0000-000056A70000}"/>
    <cellStyle name="Normal 79 2 5 2 2" xfId="13785" xr:uid="{00000000-0005-0000-0000-000057A70000}"/>
    <cellStyle name="Normal 79 2 5 2 2 2" xfId="44116" xr:uid="{00000000-0005-0000-0000-000058A70000}"/>
    <cellStyle name="Normal 79 2 5 2 2 3" xfId="28883" xr:uid="{00000000-0005-0000-0000-000059A70000}"/>
    <cellStyle name="Normal 79 2 5 2 3" xfId="8765" xr:uid="{00000000-0005-0000-0000-00005AA70000}"/>
    <cellStyle name="Normal 79 2 5 2 3 2" xfId="39099" xr:uid="{00000000-0005-0000-0000-00005BA70000}"/>
    <cellStyle name="Normal 79 2 5 2 3 3" xfId="23866" xr:uid="{00000000-0005-0000-0000-00005CA70000}"/>
    <cellStyle name="Normal 79 2 5 2 4" xfId="34086" xr:uid="{00000000-0005-0000-0000-00005DA70000}"/>
    <cellStyle name="Normal 79 2 5 2 5" xfId="18853" xr:uid="{00000000-0005-0000-0000-00005EA70000}"/>
    <cellStyle name="Normal 79 2 5 3" xfId="5404" xr:uid="{00000000-0005-0000-0000-00005FA70000}"/>
    <cellStyle name="Normal 79 2 5 3 2" xfId="15456" xr:uid="{00000000-0005-0000-0000-000060A70000}"/>
    <cellStyle name="Normal 79 2 5 3 2 2" xfId="45787" xr:uid="{00000000-0005-0000-0000-000061A70000}"/>
    <cellStyle name="Normal 79 2 5 3 2 3" xfId="30554" xr:uid="{00000000-0005-0000-0000-000062A70000}"/>
    <cellStyle name="Normal 79 2 5 3 3" xfId="10436" xr:uid="{00000000-0005-0000-0000-000063A70000}"/>
    <cellStyle name="Normal 79 2 5 3 3 2" xfId="40770" xr:uid="{00000000-0005-0000-0000-000064A70000}"/>
    <cellStyle name="Normal 79 2 5 3 3 3" xfId="25537" xr:uid="{00000000-0005-0000-0000-000065A70000}"/>
    <cellStyle name="Normal 79 2 5 3 4" xfId="35757" xr:uid="{00000000-0005-0000-0000-000066A70000}"/>
    <cellStyle name="Normal 79 2 5 3 5" xfId="20524" xr:uid="{00000000-0005-0000-0000-000067A70000}"/>
    <cellStyle name="Normal 79 2 5 4" xfId="12114" xr:uid="{00000000-0005-0000-0000-000068A70000}"/>
    <cellStyle name="Normal 79 2 5 4 2" xfId="42445" xr:uid="{00000000-0005-0000-0000-000069A70000}"/>
    <cellStyle name="Normal 79 2 5 4 3" xfId="27212" xr:uid="{00000000-0005-0000-0000-00006AA70000}"/>
    <cellStyle name="Normal 79 2 5 5" xfId="7093" xr:uid="{00000000-0005-0000-0000-00006BA70000}"/>
    <cellStyle name="Normal 79 2 5 5 2" xfId="37428" xr:uid="{00000000-0005-0000-0000-00006CA70000}"/>
    <cellStyle name="Normal 79 2 5 5 3" xfId="22195" xr:uid="{00000000-0005-0000-0000-00006DA70000}"/>
    <cellStyle name="Normal 79 2 5 6" xfId="32416" xr:uid="{00000000-0005-0000-0000-00006EA70000}"/>
    <cellStyle name="Normal 79 2 5 7" xfId="17182" xr:uid="{00000000-0005-0000-0000-00006FA70000}"/>
    <cellStyle name="Normal 79 2 6" xfId="2875" xr:uid="{00000000-0005-0000-0000-000070A70000}"/>
    <cellStyle name="Normal 79 2 6 2" xfId="12949" xr:uid="{00000000-0005-0000-0000-000071A70000}"/>
    <cellStyle name="Normal 79 2 6 2 2" xfId="43280" xr:uid="{00000000-0005-0000-0000-000072A70000}"/>
    <cellStyle name="Normal 79 2 6 2 3" xfId="28047" xr:uid="{00000000-0005-0000-0000-000073A70000}"/>
    <cellStyle name="Normal 79 2 6 3" xfId="7929" xr:uid="{00000000-0005-0000-0000-000074A70000}"/>
    <cellStyle name="Normal 79 2 6 3 2" xfId="38263" xr:uid="{00000000-0005-0000-0000-000075A70000}"/>
    <cellStyle name="Normal 79 2 6 3 3" xfId="23030" xr:uid="{00000000-0005-0000-0000-000076A70000}"/>
    <cellStyle name="Normal 79 2 6 4" xfId="33250" xr:uid="{00000000-0005-0000-0000-000077A70000}"/>
    <cellStyle name="Normal 79 2 6 5" xfId="18017" xr:uid="{00000000-0005-0000-0000-000078A70000}"/>
    <cellStyle name="Normal 79 2 7" xfId="4568" xr:uid="{00000000-0005-0000-0000-000079A70000}"/>
    <cellStyle name="Normal 79 2 7 2" xfId="14620" xr:uid="{00000000-0005-0000-0000-00007AA70000}"/>
    <cellStyle name="Normal 79 2 7 2 2" xfId="44951" xr:uid="{00000000-0005-0000-0000-00007BA70000}"/>
    <cellStyle name="Normal 79 2 7 2 3" xfId="29718" xr:uid="{00000000-0005-0000-0000-00007CA70000}"/>
    <cellStyle name="Normal 79 2 7 3" xfId="9600" xr:uid="{00000000-0005-0000-0000-00007DA70000}"/>
    <cellStyle name="Normal 79 2 7 3 2" xfId="39934" xr:uid="{00000000-0005-0000-0000-00007EA70000}"/>
    <cellStyle name="Normal 79 2 7 3 3" xfId="24701" xr:uid="{00000000-0005-0000-0000-00007FA70000}"/>
    <cellStyle name="Normal 79 2 7 4" xfId="34921" xr:uid="{00000000-0005-0000-0000-000080A70000}"/>
    <cellStyle name="Normal 79 2 7 5" xfId="19688" xr:uid="{00000000-0005-0000-0000-000081A70000}"/>
    <cellStyle name="Normal 79 2 8" xfId="11278" xr:uid="{00000000-0005-0000-0000-000082A70000}"/>
    <cellStyle name="Normal 79 2 8 2" xfId="41609" xr:uid="{00000000-0005-0000-0000-000083A70000}"/>
    <cellStyle name="Normal 79 2 8 3" xfId="26376" xr:uid="{00000000-0005-0000-0000-000084A70000}"/>
    <cellStyle name="Normal 79 2 9" xfId="6257" xr:uid="{00000000-0005-0000-0000-000085A70000}"/>
    <cellStyle name="Normal 79 2 9 2" xfId="36592" xr:uid="{00000000-0005-0000-0000-000086A70000}"/>
    <cellStyle name="Normal 79 2 9 3" xfId="21359" xr:uid="{00000000-0005-0000-0000-000087A70000}"/>
    <cellStyle name="Normal 79 3" xfId="1221" xr:uid="{00000000-0005-0000-0000-000088A70000}"/>
    <cellStyle name="Normal 79 3 10" xfId="16398" xr:uid="{00000000-0005-0000-0000-000089A70000}"/>
    <cellStyle name="Normal 79 3 2" xfId="1440" xr:uid="{00000000-0005-0000-0000-00008AA70000}"/>
    <cellStyle name="Normal 79 3 2 2" xfId="1861" xr:uid="{00000000-0005-0000-0000-00008BA70000}"/>
    <cellStyle name="Normal 79 3 2 2 2" xfId="2700" xr:uid="{00000000-0005-0000-0000-00008CA70000}"/>
    <cellStyle name="Normal 79 3 2 2 2 2" xfId="4390" xr:uid="{00000000-0005-0000-0000-00008DA70000}"/>
    <cellStyle name="Normal 79 3 2 2 2 2 2" xfId="14463" xr:uid="{00000000-0005-0000-0000-00008EA70000}"/>
    <cellStyle name="Normal 79 3 2 2 2 2 2 2" xfId="44794" xr:uid="{00000000-0005-0000-0000-00008FA70000}"/>
    <cellStyle name="Normal 79 3 2 2 2 2 2 3" xfId="29561" xr:uid="{00000000-0005-0000-0000-000090A70000}"/>
    <cellStyle name="Normal 79 3 2 2 2 2 3" xfId="9443" xr:uid="{00000000-0005-0000-0000-000091A70000}"/>
    <cellStyle name="Normal 79 3 2 2 2 2 3 2" xfId="39777" xr:uid="{00000000-0005-0000-0000-000092A70000}"/>
    <cellStyle name="Normal 79 3 2 2 2 2 3 3" xfId="24544" xr:uid="{00000000-0005-0000-0000-000093A70000}"/>
    <cellStyle name="Normal 79 3 2 2 2 2 4" xfId="34764" xr:uid="{00000000-0005-0000-0000-000094A70000}"/>
    <cellStyle name="Normal 79 3 2 2 2 2 5" xfId="19531" xr:uid="{00000000-0005-0000-0000-000095A70000}"/>
    <cellStyle name="Normal 79 3 2 2 2 3" xfId="6082" xr:uid="{00000000-0005-0000-0000-000096A70000}"/>
    <cellStyle name="Normal 79 3 2 2 2 3 2" xfId="16134" xr:uid="{00000000-0005-0000-0000-000097A70000}"/>
    <cellStyle name="Normal 79 3 2 2 2 3 2 2" xfId="46465" xr:uid="{00000000-0005-0000-0000-000098A70000}"/>
    <cellStyle name="Normal 79 3 2 2 2 3 2 3" xfId="31232" xr:uid="{00000000-0005-0000-0000-000099A70000}"/>
    <cellStyle name="Normal 79 3 2 2 2 3 3" xfId="11114" xr:uid="{00000000-0005-0000-0000-00009AA70000}"/>
    <cellStyle name="Normal 79 3 2 2 2 3 3 2" xfId="41448" xr:uid="{00000000-0005-0000-0000-00009BA70000}"/>
    <cellStyle name="Normal 79 3 2 2 2 3 3 3" xfId="26215" xr:uid="{00000000-0005-0000-0000-00009CA70000}"/>
    <cellStyle name="Normal 79 3 2 2 2 3 4" xfId="36435" xr:uid="{00000000-0005-0000-0000-00009DA70000}"/>
    <cellStyle name="Normal 79 3 2 2 2 3 5" xfId="21202" xr:uid="{00000000-0005-0000-0000-00009EA70000}"/>
    <cellStyle name="Normal 79 3 2 2 2 4" xfId="12792" xr:uid="{00000000-0005-0000-0000-00009FA70000}"/>
    <cellStyle name="Normal 79 3 2 2 2 4 2" xfId="43123" xr:uid="{00000000-0005-0000-0000-0000A0A70000}"/>
    <cellStyle name="Normal 79 3 2 2 2 4 3" xfId="27890" xr:uid="{00000000-0005-0000-0000-0000A1A70000}"/>
    <cellStyle name="Normal 79 3 2 2 2 5" xfId="7771" xr:uid="{00000000-0005-0000-0000-0000A2A70000}"/>
    <cellStyle name="Normal 79 3 2 2 2 5 2" xfId="38106" xr:uid="{00000000-0005-0000-0000-0000A3A70000}"/>
    <cellStyle name="Normal 79 3 2 2 2 5 3" xfId="22873" xr:uid="{00000000-0005-0000-0000-0000A4A70000}"/>
    <cellStyle name="Normal 79 3 2 2 2 6" xfId="33094" xr:uid="{00000000-0005-0000-0000-0000A5A70000}"/>
    <cellStyle name="Normal 79 3 2 2 2 7" xfId="17860" xr:uid="{00000000-0005-0000-0000-0000A6A70000}"/>
    <cellStyle name="Normal 79 3 2 2 3" xfId="3553" xr:uid="{00000000-0005-0000-0000-0000A7A70000}"/>
    <cellStyle name="Normal 79 3 2 2 3 2" xfId="13627" xr:uid="{00000000-0005-0000-0000-0000A8A70000}"/>
    <cellStyle name="Normal 79 3 2 2 3 2 2" xfId="43958" xr:uid="{00000000-0005-0000-0000-0000A9A70000}"/>
    <cellStyle name="Normal 79 3 2 2 3 2 3" xfId="28725" xr:uid="{00000000-0005-0000-0000-0000AAA70000}"/>
    <cellStyle name="Normal 79 3 2 2 3 3" xfId="8607" xr:uid="{00000000-0005-0000-0000-0000ABA70000}"/>
    <cellStyle name="Normal 79 3 2 2 3 3 2" xfId="38941" xr:uid="{00000000-0005-0000-0000-0000ACA70000}"/>
    <cellStyle name="Normal 79 3 2 2 3 3 3" xfId="23708" xr:uid="{00000000-0005-0000-0000-0000ADA70000}"/>
    <cellStyle name="Normal 79 3 2 2 3 4" xfId="33928" xr:uid="{00000000-0005-0000-0000-0000AEA70000}"/>
    <cellStyle name="Normal 79 3 2 2 3 5" xfId="18695" xr:uid="{00000000-0005-0000-0000-0000AFA70000}"/>
    <cellStyle name="Normal 79 3 2 2 4" xfId="5246" xr:uid="{00000000-0005-0000-0000-0000B0A70000}"/>
    <cellStyle name="Normal 79 3 2 2 4 2" xfId="15298" xr:uid="{00000000-0005-0000-0000-0000B1A70000}"/>
    <cellStyle name="Normal 79 3 2 2 4 2 2" xfId="45629" xr:uid="{00000000-0005-0000-0000-0000B2A70000}"/>
    <cellStyle name="Normal 79 3 2 2 4 2 3" xfId="30396" xr:uid="{00000000-0005-0000-0000-0000B3A70000}"/>
    <cellStyle name="Normal 79 3 2 2 4 3" xfId="10278" xr:uid="{00000000-0005-0000-0000-0000B4A70000}"/>
    <cellStyle name="Normal 79 3 2 2 4 3 2" xfId="40612" xr:uid="{00000000-0005-0000-0000-0000B5A70000}"/>
    <cellStyle name="Normal 79 3 2 2 4 3 3" xfId="25379" xr:uid="{00000000-0005-0000-0000-0000B6A70000}"/>
    <cellStyle name="Normal 79 3 2 2 4 4" xfId="35599" xr:uid="{00000000-0005-0000-0000-0000B7A70000}"/>
    <cellStyle name="Normal 79 3 2 2 4 5" xfId="20366" xr:uid="{00000000-0005-0000-0000-0000B8A70000}"/>
    <cellStyle name="Normal 79 3 2 2 5" xfId="11956" xr:uid="{00000000-0005-0000-0000-0000B9A70000}"/>
    <cellStyle name="Normal 79 3 2 2 5 2" xfId="42287" xr:uid="{00000000-0005-0000-0000-0000BAA70000}"/>
    <cellStyle name="Normal 79 3 2 2 5 3" xfId="27054" xr:uid="{00000000-0005-0000-0000-0000BBA70000}"/>
    <cellStyle name="Normal 79 3 2 2 6" xfId="6935" xr:uid="{00000000-0005-0000-0000-0000BCA70000}"/>
    <cellStyle name="Normal 79 3 2 2 6 2" xfId="37270" xr:uid="{00000000-0005-0000-0000-0000BDA70000}"/>
    <cellStyle name="Normal 79 3 2 2 6 3" xfId="22037" xr:uid="{00000000-0005-0000-0000-0000BEA70000}"/>
    <cellStyle name="Normal 79 3 2 2 7" xfId="32258" xr:uid="{00000000-0005-0000-0000-0000BFA70000}"/>
    <cellStyle name="Normal 79 3 2 2 8" xfId="17024" xr:uid="{00000000-0005-0000-0000-0000C0A70000}"/>
    <cellStyle name="Normal 79 3 2 3" xfId="2282" xr:uid="{00000000-0005-0000-0000-0000C1A70000}"/>
    <cellStyle name="Normal 79 3 2 3 2" xfId="3972" xr:uid="{00000000-0005-0000-0000-0000C2A70000}"/>
    <cellStyle name="Normal 79 3 2 3 2 2" xfId="14045" xr:uid="{00000000-0005-0000-0000-0000C3A70000}"/>
    <cellStyle name="Normal 79 3 2 3 2 2 2" xfId="44376" xr:uid="{00000000-0005-0000-0000-0000C4A70000}"/>
    <cellStyle name="Normal 79 3 2 3 2 2 3" xfId="29143" xr:uid="{00000000-0005-0000-0000-0000C5A70000}"/>
    <cellStyle name="Normal 79 3 2 3 2 3" xfId="9025" xr:uid="{00000000-0005-0000-0000-0000C6A70000}"/>
    <cellStyle name="Normal 79 3 2 3 2 3 2" xfId="39359" xr:uid="{00000000-0005-0000-0000-0000C7A70000}"/>
    <cellStyle name="Normal 79 3 2 3 2 3 3" xfId="24126" xr:uid="{00000000-0005-0000-0000-0000C8A70000}"/>
    <cellStyle name="Normal 79 3 2 3 2 4" xfId="34346" xr:uid="{00000000-0005-0000-0000-0000C9A70000}"/>
    <cellStyle name="Normal 79 3 2 3 2 5" xfId="19113" xr:uid="{00000000-0005-0000-0000-0000CAA70000}"/>
    <cellStyle name="Normal 79 3 2 3 3" xfId="5664" xr:uid="{00000000-0005-0000-0000-0000CBA70000}"/>
    <cellStyle name="Normal 79 3 2 3 3 2" xfId="15716" xr:uid="{00000000-0005-0000-0000-0000CCA70000}"/>
    <cellStyle name="Normal 79 3 2 3 3 2 2" xfId="46047" xr:uid="{00000000-0005-0000-0000-0000CDA70000}"/>
    <cellStyle name="Normal 79 3 2 3 3 2 3" xfId="30814" xr:uid="{00000000-0005-0000-0000-0000CEA70000}"/>
    <cellStyle name="Normal 79 3 2 3 3 3" xfId="10696" xr:uid="{00000000-0005-0000-0000-0000CFA70000}"/>
    <cellStyle name="Normal 79 3 2 3 3 3 2" xfId="41030" xr:uid="{00000000-0005-0000-0000-0000D0A70000}"/>
    <cellStyle name="Normal 79 3 2 3 3 3 3" xfId="25797" xr:uid="{00000000-0005-0000-0000-0000D1A70000}"/>
    <cellStyle name="Normal 79 3 2 3 3 4" xfId="36017" xr:uid="{00000000-0005-0000-0000-0000D2A70000}"/>
    <cellStyle name="Normal 79 3 2 3 3 5" xfId="20784" xr:uid="{00000000-0005-0000-0000-0000D3A70000}"/>
    <cellStyle name="Normal 79 3 2 3 4" xfId="12374" xr:uid="{00000000-0005-0000-0000-0000D4A70000}"/>
    <cellStyle name="Normal 79 3 2 3 4 2" xfId="42705" xr:uid="{00000000-0005-0000-0000-0000D5A70000}"/>
    <cellStyle name="Normal 79 3 2 3 4 3" xfId="27472" xr:uid="{00000000-0005-0000-0000-0000D6A70000}"/>
    <cellStyle name="Normal 79 3 2 3 5" xfId="7353" xr:uid="{00000000-0005-0000-0000-0000D7A70000}"/>
    <cellStyle name="Normal 79 3 2 3 5 2" xfId="37688" xr:uid="{00000000-0005-0000-0000-0000D8A70000}"/>
    <cellStyle name="Normal 79 3 2 3 5 3" xfId="22455" xr:uid="{00000000-0005-0000-0000-0000D9A70000}"/>
    <cellStyle name="Normal 79 3 2 3 6" xfId="32676" xr:uid="{00000000-0005-0000-0000-0000DAA70000}"/>
    <cellStyle name="Normal 79 3 2 3 7" xfId="17442" xr:uid="{00000000-0005-0000-0000-0000DBA70000}"/>
    <cellStyle name="Normal 79 3 2 4" xfId="3135" xr:uid="{00000000-0005-0000-0000-0000DCA70000}"/>
    <cellStyle name="Normal 79 3 2 4 2" xfId="13209" xr:uid="{00000000-0005-0000-0000-0000DDA70000}"/>
    <cellStyle name="Normal 79 3 2 4 2 2" xfId="43540" xr:uid="{00000000-0005-0000-0000-0000DEA70000}"/>
    <cellStyle name="Normal 79 3 2 4 2 3" xfId="28307" xr:uid="{00000000-0005-0000-0000-0000DFA70000}"/>
    <cellStyle name="Normal 79 3 2 4 3" xfId="8189" xr:uid="{00000000-0005-0000-0000-0000E0A70000}"/>
    <cellStyle name="Normal 79 3 2 4 3 2" xfId="38523" xr:uid="{00000000-0005-0000-0000-0000E1A70000}"/>
    <cellStyle name="Normal 79 3 2 4 3 3" xfId="23290" xr:uid="{00000000-0005-0000-0000-0000E2A70000}"/>
    <cellStyle name="Normal 79 3 2 4 4" xfId="33510" xr:uid="{00000000-0005-0000-0000-0000E3A70000}"/>
    <cellStyle name="Normal 79 3 2 4 5" xfId="18277" xr:uid="{00000000-0005-0000-0000-0000E4A70000}"/>
    <cellStyle name="Normal 79 3 2 5" xfId="4828" xr:uid="{00000000-0005-0000-0000-0000E5A70000}"/>
    <cellStyle name="Normal 79 3 2 5 2" xfId="14880" xr:uid="{00000000-0005-0000-0000-0000E6A70000}"/>
    <cellStyle name="Normal 79 3 2 5 2 2" xfId="45211" xr:uid="{00000000-0005-0000-0000-0000E7A70000}"/>
    <cellStyle name="Normal 79 3 2 5 2 3" xfId="29978" xr:uid="{00000000-0005-0000-0000-0000E8A70000}"/>
    <cellStyle name="Normal 79 3 2 5 3" xfId="9860" xr:uid="{00000000-0005-0000-0000-0000E9A70000}"/>
    <cellStyle name="Normal 79 3 2 5 3 2" xfId="40194" xr:uid="{00000000-0005-0000-0000-0000EAA70000}"/>
    <cellStyle name="Normal 79 3 2 5 3 3" xfId="24961" xr:uid="{00000000-0005-0000-0000-0000EBA70000}"/>
    <cellStyle name="Normal 79 3 2 5 4" xfId="35181" xr:uid="{00000000-0005-0000-0000-0000ECA70000}"/>
    <cellStyle name="Normal 79 3 2 5 5" xfId="19948" xr:uid="{00000000-0005-0000-0000-0000EDA70000}"/>
    <cellStyle name="Normal 79 3 2 6" xfId="11538" xr:uid="{00000000-0005-0000-0000-0000EEA70000}"/>
    <cellStyle name="Normal 79 3 2 6 2" xfId="41869" xr:uid="{00000000-0005-0000-0000-0000EFA70000}"/>
    <cellStyle name="Normal 79 3 2 6 3" xfId="26636" xr:uid="{00000000-0005-0000-0000-0000F0A70000}"/>
    <cellStyle name="Normal 79 3 2 7" xfId="6517" xr:uid="{00000000-0005-0000-0000-0000F1A70000}"/>
    <cellStyle name="Normal 79 3 2 7 2" xfId="36852" xr:uid="{00000000-0005-0000-0000-0000F2A70000}"/>
    <cellStyle name="Normal 79 3 2 7 3" xfId="21619" xr:uid="{00000000-0005-0000-0000-0000F3A70000}"/>
    <cellStyle name="Normal 79 3 2 8" xfId="31840" xr:uid="{00000000-0005-0000-0000-0000F4A70000}"/>
    <cellStyle name="Normal 79 3 2 9" xfId="16606" xr:uid="{00000000-0005-0000-0000-0000F5A70000}"/>
    <cellStyle name="Normal 79 3 3" xfId="1653" xr:uid="{00000000-0005-0000-0000-0000F6A70000}"/>
    <cellStyle name="Normal 79 3 3 2" xfId="2492" xr:uid="{00000000-0005-0000-0000-0000F7A70000}"/>
    <cellStyle name="Normal 79 3 3 2 2" xfId="4182" xr:uid="{00000000-0005-0000-0000-0000F8A70000}"/>
    <cellStyle name="Normal 79 3 3 2 2 2" xfId="14255" xr:uid="{00000000-0005-0000-0000-0000F9A70000}"/>
    <cellStyle name="Normal 79 3 3 2 2 2 2" xfId="44586" xr:uid="{00000000-0005-0000-0000-0000FAA70000}"/>
    <cellStyle name="Normal 79 3 3 2 2 2 3" xfId="29353" xr:uid="{00000000-0005-0000-0000-0000FBA70000}"/>
    <cellStyle name="Normal 79 3 3 2 2 3" xfId="9235" xr:uid="{00000000-0005-0000-0000-0000FCA70000}"/>
    <cellStyle name="Normal 79 3 3 2 2 3 2" xfId="39569" xr:uid="{00000000-0005-0000-0000-0000FDA70000}"/>
    <cellStyle name="Normal 79 3 3 2 2 3 3" xfId="24336" xr:uid="{00000000-0005-0000-0000-0000FEA70000}"/>
    <cellStyle name="Normal 79 3 3 2 2 4" xfId="34556" xr:uid="{00000000-0005-0000-0000-0000FFA70000}"/>
    <cellStyle name="Normal 79 3 3 2 2 5" xfId="19323" xr:uid="{00000000-0005-0000-0000-000000A80000}"/>
    <cellStyle name="Normal 79 3 3 2 3" xfId="5874" xr:uid="{00000000-0005-0000-0000-000001A80000}"/>
    <cellStyle name="Normal 79 3 3 2 3 2" xfId="15926" xr:uid="{00000000-0005-0000-0000-000002A80000}"/>
    <cellStyle name="Normal 79 3 3 2 3 2 2" xfId="46257" xr:uid="{00000000-0005-0000-0000-000003A80000}"/>
    <cellStyle name="Normal 79 3 3 2 3 2 3" xfId="31024" xr:uid="{00000000-0005-0000-0000-000004A80000}"/>
    <cellStyle name="Normal 79 3 3 2 3 3" xfId="10906" xr:uid="{00000000-0005-0000-0000-000005A80000}"/>
    <cellStyle name="Normal 79 3 3 2 3 3 2" xfId="41240" xr:uid="{00000000-0005-0000-0000-000006A80000}"/>
    <cellStyle name="Normal 79 3 3 2 3 3 3" xfId="26007" xr:uid="{00000000-0005-0000-0000-000007A80000}"/>
    <cellStyle name="Normal 79 3 3 2 3 4" xfId="36227" xr:uid="{00000000-0005-0000-0000-000008A80000}"/>
    <cellStyle name="Normal 79 3 3 2 3 5" xfId="20994" xr:uid="{00000000-0005-0000-0000-000009A80000}"/>
    <cellStyle name="Normal 79 3 3 2 4" xfId="12584" xr:uid="{00000000-0005-0000-0000-00000AA80000}"/>
    <cellStyle name="Normal 79 3 3 2 4 2" xfId="42915" xr:uid="{00000000-0005-0000-0000-00000BA80000}"/>
    <cellStyle name="Normal 79 3 3 2 4 3" xfId="27682" xr:uid="{00000000-0005-0000-0000-00000CA80000}"/>
    <cellStyle name="Normal 79 3 3 2 5" xfId="7563" xr:uid="{00000000-0005-0000-0000-00000DA80000}"/>
    <cellStyle name="Normal 79 3 3 2 5 2" xfId="37898" xr:uid="{00000000-0005-0000-0000-00000EA80000}"/>
    <cellStyle name="Normal 79 3 3 2 5 3" xfId="22665" xr:uid="{00000000-0005-0000-0000-00000FA80000}"/>
    <cellStyle name="Normal 79 3 3 2 6" xfId="32886" xr:uid="{00000000-0005-0000-0000-000010A80000}"/>
    <cellStyle name="Normal 79 3 3 2 7" xfId="17652" xr:uid="{00000000-0005-0000-0000-000011A80000}"/>
    <cellStyle name="Normal 79 3 3 3" xfId="3345" xr:uid="{00000000-0005-0000-0000-000012A80000}"/>
    <cellStyle name="Normal 79 3 3 3 2" xfId="13419" xr:uid="{00000000-0005-0000-0000-000013A80000}"/>
    <cellStyle name="Normal 79 3 3 3 2 2" xfId="43750" xr:uid="{00000000-0005-0000-0000-000014A80000}"/>
    <cellStyle name="Normal 79 3 3 3 2 3" xfId="28517" xr:uid="{00000000-0005-0000-0000-000015A80000}"/>
    <cellStyle name="Normal 79 3 3 3 3" xfId="8399" xr:uid="{00000000-0005-0000-0000-000016A80000}"/>
    <cellStyle name="Normal 79 3 3 3 3 2" xfId="38733" xr:uid="{00000000-0005-0000-0000-000017A80000}"/>
    <cellStyle name="Normal 79 3 3 3 3 3" xfId="23500" xr:uid="{00000000-0005-0000-0000-000018A80000}"/>
    <cellStyle name="Normal 79 3 3 3 4" xfId="33720" xr:uid="{00000000-0005-0000-0000-000019A80000}"/>
    <cellStyle name="Normal 79 3 3 3 5" xfId="18487" xr:uid="{00000000-0005-0000-0000-00001AA80000}"/>
    <cellStyle name="Normal 79 3 3 4" xfId="5038" xr:uid="{00000000-0005-0000-0000-00001BA80000}"/>
    <cellStyle name="Normal 79 3 3 4 2" xfId="15090" xr:uid="{00000000-0005-0000-0000-00001CA80000}"/>
    <cellStyle name="Normal 79 3 3 4 2 2" xfId="45421" xr:uid="{00000000-0005-0000-0000-00001DA80000}"/>
    <cellStyle name="Normal 79 3 3 4 2 3" xfId="30188" xr:uid="{00000000-0005-0000-0000-00001EA80000}"/>
    <cellStyle name="Normal 79 3 3 4 3" xfId="10070" xr:uid="{00000000-0005-0000-0000-00001FA80000}"/>
    <cellStyle name="Normal 79 3 3 4 3 2" xfId="40404" xr:uid="{00000000-0005-0000-0000-000020A80000}"/>
    <cellStyle name="Normal 79 3 3 4 3 3" xfId="25171" xr:uid="{00000000-0005-0000-0000-000021A80000}"/>
    <cellStyle name="Normal 79 3 3 4 4" xfId="35391" xr:uid="{00000000-0005-0000-0000-000022A80000}"/>
    <cellStyle name="Normal 79 3 3 4 5" xfId="20158" xr:uid="{00000000-0005-0000-0000-000023A80000}"/>
    <cellStyle name="Normal 79 3 3 5" xfId="11748" xr:uid="{00000000-0005-0000-0000-000024A80000}"/>
    <cellStyle name="Normal 79 3 3 5 2" xfId="42079" xr:uid="{00000000-0005-0000-0000-000025A80000}"/>
    <cellStyle name="Normal 79 3 3 5 3" xfId="26846" xr:uid="{00000000-0005-0000-0000-000026A80000}"/>
    <cellStyle name="Normal 79 3 3 6" xfId="6727" xr:uid="{00000000-0005-0000-0000-000027A80000}"/>
    <cellStyle name="Normal 79 3 3 6 2" xfId="37062" xr:uid="{00000000-0005-0000-0000-000028A80000}"/>
    <cellStyle name="Normal 79 3 3 6 3" xfId="21829" xr:uid="{00000000-0005-0000-0000-000029A80000}"/>
    <cellStyle name="Normal 79 3 3 7" xfId="32050" xr:uid="{00000000-0005-0000-0000-00002AA80000}"/>
    <cellStyle name="Normal 79 3 3 8" xfId="16816" xr:uid="{00000000-0005-0000-0000-00002BA80000}"/>
    <cellStyle name="Normal 79 3 4" xfId="2074" xr:uid="{00000000-0005-0000-0000-00002CA80000}"/>
    <cellStyle name="Normal 79 3 4 2" xfId="3764" xr:uid="{00000000-0005-0000-0000-00002DA80000}"/>
    <cellStyle name="Normal 79 3 4 2 2" xfId="13837" xr:uid="{00000000-0005-0000-0000-00002EA80000}"/>
    <cellStyle name="Normal 79 3 4 2 2 2" xfId="44168" xr:uid="{00000000-0005-0000-0000-00002FA80000}"/>
    <cellStyle name="Normal 79 3 4 2 2 3" xfId="28935" xr:uid="{00000000-0005-0000-0000-000030A80000}"/>
    <cellStyle name="Normal 79 3 4 2 3" xfId="8817" xr:uid="{00000000-0005-0000-0000-000031A80000}"/>
    <cellStyle name="Normal 79 3 4 2 3 2" xfId="39151" xr:uid="{00000000-0005-0000-0000-000032A80000}"/>
    <cellStyle name="Normal 79 3 4 2 3 3" xfId="23918" xr:uid="{00000000-0005-0000-0000-000033A80000}"/>
    <cellStyle name="Normal 79 3 4 2 4" xfId="34138" xr:uid="{00000000-0005-0000-0000-000034A80000}"/>
    <cellStyle name="Normal 79 3 4 2 5" xfId="18905" xr:uid="{00000000-0005-0000-0000-000035A80000}"/>
    <cellStyle name="Normal 79 3 4 3" xfId="5456" xr:uid="{00000000-0005-0000-0000-000036A80000}"/>
    <cellStyle name="Normal 79 3 4 3 2" xfId="15508" xr:uid="{00000000-0005-0000-0000-000037A80000}"/>
    <cellStyle name="Normal 79 3 4 3 2 2" xfId="45839" xr:uid="{00000000-0005-0000-0000-000038A80000}"/>
    <cellStyle name="Normal 79 3 4 3 2 3" xfId="30606" xr:uid="{00000000-0005-0000-0000-000039A80000}"/>
    <cellStyle name="Normal 79 3 4 3 3" xfId="10488" xr:uid="{00000000-0005-0000-0000-00003AA80000}"/>
    <cellStyle name="Normal 79 3 4 3 3 2" xfId="40822" xr:uid="{00000000-0005-0000-0000-00003BA80000}"/>
    <cellStyle name="Normal 79 3 4 3 3 3" xfId="25589" xr:uid="{00000000-0005-0000-0000-00003CA80000}"/>
    <cellStyle name="Normal 79 3 4 3 4" xfId="35809" xr:uid="{00000000-0005-0000-0000-00003DA80000}"/>
    <cellStyle name="Normal 79 3 4 3 5" xfId="20576" xr:uid="{00000000-0005-0000-0000-00003EA80000}"/>
    <cellStyle name="Normal 79 3 4 4" xfId="12166" xr:uid="{00000000-0005-0000-0000-00003FA80000}"/>
    <cellStyle name="Normal 79 3 4 4 2" xfId="42497" xr:uid="{00000000-0005-0000-0000-000040A80000}"/>
    <cellStyle name="Normal 79 3 4 4 3" xfId="27264" xr:uid="{00000000-0005-0000-0000-000041A80000}"/>
    <cellStyle name="Normal 79 3 4 5" xfId="7145" xr:uid="{00000000-0005-0000-0000-000042A80000}"/>
    <cellStyle name="Normal 79 3 4 5 2" xfId="37480" xr:uid="{00000000-0005-0000-0000-000043A80000}"/>
    <cellStyle name="Normal 79 3 4 5 3" xfId="22247" xr:uid="{00000000-0005-0000-0000-000044A80000}"/>
    <cellStyle name="Normal 79 3 4 6" xfId="32468" xr:uid="{00000000-0005-0000-0000-000045A80000}"/>
    <cellStyle name="Normal 79 3 4 7" xfId="17234" xr:uid="{00000000-0005-0000-0000-000046A80000}"/>
    <cellStyle name="Normal 79 3 5" xfId="2927" xr:uid="{00000000-0005-0000-0000-000047A80000}"/>
    <cellStyle name="Normal 79 3 5 2" xfId="13001" xr:uid="{00000000-0005-0000-0000-000048A80000}"/>
    <cellStyle name="Normal 79 3 5 2 2" xfId="43332" xr:uid="{00000000-0005-0000-0000-000049A80000}"/>
    <cellStyle name="Normal 79 3 5 2 3" xfId="28099" xr:uid="{00000000-0005-0000-0000-00004AA80000}"/>
    <cellStyle name="Normal 79 3 5 3" xfId="7981" xr:uid="{00000000-0005-0000-0000-00004BA80000}"/>
    <cellStyle name="Normal 79 3 5 3 2" xfId="38315" xr:uid="{00000000-0005-0000-0000-00004CA80000}"/>
    <cellStyle name="Normal 79 3 5 3 3" xfId="23082" xr:uid="{00000000-0005-0000-0000-00004DA80000}"/>
    <cellStyle name="Normal 79 3 5 4" xfId="33302" xr:uid="{00000000-0005-0000-0000-00004EA80000}"/>
    <cellStyle name="Normal 79 3 5 5" xfId="18069" xr:uid="{00000000-0005-0000-0000-00004FA80000}"/>
    <cellStyle name="Normal 79 3 6" xfId="4620" xr:uid="{00000000-0005-0000-0000-000050A80000}"/>
    <cellStyle name="Normal 79 3 6 2" xfId="14672" xr:uid="{00000000-0005-0000-0000-000051A80000}"/>
    <cellStyle name="Normal 79 3 6 2 2" xfId="45003" xr:uid="{00000000-0005-0000-0000-000052A80000}"/>
    <cellStyle name="Normal 79 3 6 2 3" xfId="29770" xr:uid="{00000000-0005-0000-0000-000053A80000}"/>
    <cellStyle name="Normal 79 3 6 3" xfId="9652" xr:uid="{00000000-0005-0000-0000-000054A80000}"/>
    <cellStyle name="Normal 79 3 6 3 2" xfId="39986" xr:uid="{00000000-0005-0000-0000-000055A80000}"/>
    <cellStyle name="Normal 79 3 6 3 3" xfId="24753" xr:uid="{00000000-0005-0000-0000-000056A80000}"/>
    <cellStyle name="Normal 79 3 6 4" xfId="34973" xr:uid="{00000000-0005-0000-0000-000057A80000}"/>
    <cellStyle name="Normal 79 3 6 5" xfId="19740" xr:uid="{00000000-0005-0000-0000-000058A80000}"/>
    <cellStyle name="Normal 79 3 7" xfId="11330" xr:uid="{00000000-0005-0000-0000-000059A80000}"/>
    <cellStyle name="Normal 79 3 7 2" xfId="41661" xr:uid="{00000000-0005-0000-0000-00005AA80000}"/>
    <cellStyle name="Normal 79 3 7 3" xfId="26428" xr:uid="{00000000-0005-0000-0000-00005BA80000}"/>
    <cellStyle name="Normal 79 3 8" xfId="6309" xr:uid="{00000000-0005-0000-0000-00005CA80000}"/>
    <cellStyle name="Normal 79 3 8 2" xfId="36644" xr:uid="{00000000-0005-0000-0000-00005DA80000}"/>
    <cellStyle name="Normal 79 3 8 3" xfId="21411" xr:uid="{00000000-0005-0000-0000-00005EA80000}"/>
    <cellStyle name="Normal 79 3 9" xfId="31634" xr:uid="{00000000-0005-0000-0000-00005FA80000}"/>
    <cellStyle name="Normal 79 4" xfId="1334" xr:uid="{00000000-0005-0000-0000-000060A80000}"/>
    <cellStyle name="Normal 79 4 2" xfId="1757" xr:uid="{00000000-0005-0000-0000-000061A80000}"/>
    <cellStyle name="Normal 79 4 2 2" xfId="2596" xr:uid="{00000000-0005-0000-0000-000062A80000}"/>
    <cellStyle name="Normal 79 4 2 2 2" xfId="4286" xr:uid="{00000000-0005-0000-0000-000063A80000}"/>
    <cellStyle name="Normal 79 4 2 2 2 2" xfId="14359" xr:uid="{00000000-0005-0000-0000-000064A80000}"/>
    <cellStyle name="Normal 79 4 2 2 2 2 2" xfId="44690" xr:uid="{00000000-0005-0000-0000-000065A80000}"/>
    <cellStyle name="Normal 79 4 2 2 2 2 3" xfId="29457" xr:uid="{00000000-0005-0000-0000-000066A80000}"/>
    <cellStyle name="Normal 79 4 2 2 2 3" xfId="9339" xr:uid="{00000000-0005-0000-0000-000067A80000}"/>
    <cellStyle name="Normal 79 4 2 2 2 3 2" xfId="39673" xr:uid="{00000000-0005-0000-0000-000068A80000}"/>
    <cellStyle name="Normal 79 4 2 2 2 3 3" xfId="24440" xr:uid="{00000000-0005-0000-0000-000069A80000}"/>
    <cellStyle name="Normal 79 4 2 2 2 4" xfId="34660" xr:uid="{00000000-0005-0000-0000-00006AA80000}"/>
    <cellStyle name="Normal 79 4 2 2 2 5" xfId="19427" xr:uid="{00000000-0005-0000-0000-00006BA80000}"/>
    <cellStyle name="Normal 79 4 2 2 3" xfId="5978" xr:uid="{00000000-0005-0000-0000-00006CA80000}"/>
    <cellStyle name="Normal 79 4 2 2 3 2" xfId="16030" xr:uid="{00000000-0005-0000-0000-00006DA80000}"/>
    <cellStyle name="Normal 79 4 2 2 3 2 2" xfId="46361" xr:uid="{00000000-0005-0000-0000-00006EA80000}"/>
    <cellStyle name="Normal 79 4 2 2 3 2 3" xfId="31128" xr:uid="{00000000-0005-0000-0000-00006FA80000}"/>
    <cellStyle name="Normal 79 4 2 2 3 3" xfId="11010" xr:uid="{00000000-0005-0000-0000-000070A80000}"/>
    <cellStyle name="Normal 79 4 2 2 3 3 2" xfId="41344" xr:uid="{00000000-0005-0000-0000-000071A80000}"/>
    <cellStyle name="Normal 79 4 2 2 3 3 3" xfId="26111" xr:uid="{00000000-0005-0000-0000-000072A80000}"/>
    <cellStyle name="Normal 79 4 2 2 3 4" xfId="36331" xr:uid="{00000000-0005-0000-0000-000073A80000}"/>
    <cellStyle name="Normal 79 4 2 2 3 5" xfId="21098" xr:uid="{00000000-0005-0000-0000-000074A80000}"/>
    <cellStyle name="Normal 79 4 2 2 4" xfId="12688" xr:uid="{00000000-0005-0000-0000-000075A80000}"/>
    <cellStyle name="Normal 79 4 2 2 4 2" xfId="43019" xr:uid="{00000000-0005-0000-0000-000076A80000}"/>
    <cellStyle name="Normal 79 4 2 2 4 3" xfId="27786" xr:uid="{00000000-0005-0000-0000-000077A80000}"/>
    <cellStyle name="Normal 79 4 2 2 5" xfId="7667" xr:uid="{00000000-0005-0000-0000-000078A80000}"/>
    <cellStyle name="Normal 79 4 2 2 5 2" xfId="38002" xr:uid="{00000000-0005-0000-0000-000079A80000}"/>
    <cellStyle name="Normal 79 4 2 2 5 3" xfId="22769" xr:uid="{00000000-0005-0000-0000-00007AA80000}"/>
    <cellStyle name="Normal 79 4 2 2 6" xfId="32990" xr:uid="{00000000-0005-0000-0000-00007BA80000}"/>
    <cellStyle name="Normal 79 4 2 2 7" xfId="17756" xr:uid="{00000000-0005-0000-0000-00007CA80000}"/>
    <cellStyle name="Normal 79 4 2 3" xfId="3449" xr:uid="{00000000-0005-0000-0000-00007DA80000}"/>
    <cellStyle name="Normal 79 4 2 3 2" xfId="13523" xr:uid="{00000000-0005-0000-0000-00007EA80000}"/>
    <cellStyle name="Normal 79 4 2 3 2 2" xfId="43854" xr:uid="{00000000-0005-0000-0000-00007FA80000}"/>
    <cellStyle name="Normal 79 4 2 3 2 3" xfId="28621" xr:uid="{00000000-0005-0000-0000-000080A80000}"/>
    <cellStyle name="Normal 79 4 2 3 3" xfId="8503" xr:uid="{00000000-0005-0000-0000-000081A80000}"/>
    <cellStyle name="Normal 79 4 2 3 3 2" xfId="38837" xr:uid="{00000000-0005-0000-0000-000082A80000}"/>
    <cellStyle name="Normal 79 4 2 3 3 3" xfId="23604" xr:uid="{00000000-0005-0000-0000-000083A80000}"/>
    <cellStyle name="Normal 79 4 2 3 4" xfId="33824" xr:uid="{00000000-0005-0000-0000-000084A80000}"/>
    <cellStyle name="Normal 79 4 2 3 5" xfId="18591" xr:uid="{00000000-0005-0000-0000-000085A80000}"/>
    <cellStyle name="Normal 79 4 2 4" xfId="5142" xr:uid="{00000000-0005-0000-0000-000086A80000}"/>
    <cellStyle name="Normal 79 4 2 4 2" xfId="15194" xr:uid="{00000000-0005-0000-0000-000087A80000}"/>
    <cellStyle name="Normal 79 4 2 4 2 2" xfId="45525" xr:uid="{00000000-0005-0000-0000-000088A80000}"/>
    <cellStyle name="Normal 79 4 2 4 2 3" xfId="30292" xr:uid="{00000000-0005-0000-0000-000089A80000}"/>
    <cellStyle name="Normal 79 4 2 4 3" xfId="10174" xr:uid="{00000000-0005-0000-0000-00008AA80000}"/>
    <cellStyle name="Normal 79 4 2 4 3 2" xfId="40508" xr:uid="{00000000-0005-0000-0000-00008BA80000}"/>
    <cellStyle name="Normal 79 4 2 4 3 3" xfId="25275" xr:uid="{00000000-0005-0000-0000-00008CA80000}"/>
    <cellStyle name="Normal 79 4 2 4 4" xfId="35495" xr:uid="{00000000-0005-0000-0000-00008DA80000}"/>
    <cellStyle name="Normal 79 4 2 4 5" xfId="20262" xr:uid="{00000000-0005-0000-0000-00008EA80000}"/>
    <cellStyle name="Normal 79 4 2 5" xfId="11852" xr:uid="{00000000-0005-0000-0000-00008FA80000}"/>
    <cellStyle name="Normal 79 4 2 5 2" xfId="42183" xr:uid="{00000000-0005-0000-0000-000090A80000}"/>
    <cellStyle name="Normal 79 4 2 5 3" xfId="26950" xr:uid="{00000000-0005-0000-0000-000091A80000}"/>
    <cellStyle name="Normal 79 4 2 6" xfId="6831" xr:uid="{00000000-0005-0000-0000-000092A80000}"/>
    <cellStyle name="Normal 79 4 2 6 2" xfId="37166" xr:uid="{00000000-0005-0000-0000-000093A80000}"/>
    <cellStyle name="Normal 79 4 2 6 3" xfId="21933" xr:uid="{00000000-0005-0000-0000-000094A80000}"/>
    <cellStyle name="Normal 79 4 2 7" xfId="32154" xr:uid="{00000000-0005-0000-0000-000095A80000}"/>
    <cellStyle name="Normal 79 4 2 8" xfId="16920" xr:uid="{00000000-0005-0000-0000-000096A80000}"/>
    <cellStyle name="Normal 79 4 3" xfId="2178" xr:uid="{00000000-0005-0000-0000-000097A80000}"/>
    <cellStyle name="Normal 79 4 3 2" xfId="3868" xr:uid="{00000000-0005-0000-0000-000098A80000}"/>
    <cellStyle name="Normal 79 4 3 2 2" xfId="13941" xr:uid="{00000000-0005-0000-0000-000099A80000}"/>
    <cellStyle name="Normal 79 4 3 2 2 2" xfId="44272" xr:uid="{00000000-0005-0000-0000-00009AA80000}"/>
    <cellStyle name="Normal 79 4 3 2 2 3" xfId="29039" xr:uid="{00000000-0005-0000-0000-00009BA80000}"/>
    <cellStyle name="Normal 79 4 3 2 3" xfId="8921" xr:uid="{00000000-0005-0000-0000-00009CA80000}"/>
    <cellStyle name="Normal 79 4 3 2 3 2" xfId="39255" xr:uid="{00000000-0005-0000-0000-00009DA80000}"/>
    <cellStyle name="Normal 79 4 3 2 3 3" xfId="24022" xr:uid="{00000000-0005-0000-0000-00009EA80000}"/>
    <cellStyle name="Normal 79 4 3 2 4" xfId="34242" xr:uid="{00000000-0005-0000-0000-00009FA80000}"/>
    <cellStyle name="Normal 79 4 3 2 5" xfId="19009" xr:uid="{00000000-0005-0000-0000-0000A0A80000}"/>
    <cellStyle name="Normal 79 4 3 3" xfId="5560" xr:uid="{00000000-0005-0000-0000-0000A1A80000}"/>
    <cellStyle name="Normal 79 4 3 3 2" xfId="15612" xr:uid="{00000000-0005-0000-0000-0000A2A80000}"/>
    <cellStyle name="Normal 79 4 3 3 2 2" xfId="45943" xr:uid="{00000000-0005-0000-0000-0000A3A80000}"/>
    <cellStyle name="Normal 79 4 3 3 2 3" xfId="30710" xr:uid="{00000000-0005-0000-0000-0000A4A80000}"/>
    <cellStyle name="Normal 79 4 3 3 3" xfId="10592" xr:uid="{00000000-0005-0000-0000-0000A5A80000}"/>
    <cellStyle name="Normal 79 4 3 3 3 2" xfId="40926" xr:uid="{00000000-0005-0000-0000-0000A6A80000}"/>
    <cellStyle name="Normal 79 4 3 3 3 3" xfId="25693" xr:uid="{00000000-0005-0000-0000-0000A7A80000}"/>
    <cellStyle name="Normal 79 4 3 3 4" xfId="35913" xr:uid="{00000000-0005-0000-0000-0000A8A80000}"/>
    <cellStyle name="Normal 79 4 3 3 5" xfId="20680" xr:uid="{00000000-0005-0000-0000-0000A9A80000}"/>
    <cellStyle name="Normal 79 4 3 4" xfId="12270" xr:uid="{00000000-0005-0000-0000-0000AAA80000}"/>
    <cellStyle name="Normal 79 4 3 4 2" xfId="42601" xr:uid="{00000000-0005-0000-0000-0000ABA80000}"/>
    <cellStyle name="Normal 79 4 3 4 3" xfId="27368" xr:uid="{00000000-0005-0000-0000-0000ACA80000}"/>
    <cellStyle name="Normal 79 4 3 5" xfId="7249" xr:uid="{00000000-0005-0000-0000-0000ADA80000}"/>
    <cellStyle name="Normal 79 4 3 5 2" xfId="37584" xr:uid="{00000000-0005-0000-0000-0000AEA80000}"/>
    <cellStyle name="Normal 79 4 3 5 3" xfId="22351" xr:uid="{00000000-0005-0000-0000-0000AFA80000}"/>
    <cellStyle name="Normal 79 4 3 6" xfId="32572" xr:uid="{00000000-0005-0000-0000-0000B0A80000}"/>
    <cellStyle name="Normal 79 4 3 7" xfId="17338" xr:uid="{00000000-0005-0000-0000-0000B1A80000}"/>
    <cellStyle name="Normal 79 4 4" xfId="3031" xr:uid="{00000000-0005-0000-0000-0000B2A80000}"/>
    <cellStyle name="Normal 79 4 4 2" xfId="13105" xr:uid="{00000000-0005-0000-0000-0000B3A80000}"/>
    <cellStyle name="Normal 79 4 4 2 2" xfId="43436" xr:uid="{00000000-0005-0000-0000-0000B4A80000}"/>
    <cellStyle name="Normal 79 4 4 2 3" xfId="28203" xr:uid="{00000000-0005-0000-0000-0000B5A80000}"/>
    <cellStyle name="Normal 79 4 4 3" xfId="8085" xr:uid="{00000000-0005-0000-0000-0000B6A80000}"/>
    <cellStyle name="Normal 79 4 4 3 2" xfId="38419" xr:uid="{00000000-0005-0000-0000-0000B7A80000}"/>
    <cellStyle name="Normal 79 4 4 3 3" xfId="23186" xr:uid="{00000000-0005-0000-0000-0000B8A80000}"/>
    <cellStyle name="Normal 79 4 4 4" xfId="33406" xr:uid="{00000000-0005-0000-0000-0000B9A80000}"/>
    <cellStyle name="Normal 79 4 4 5" xfId="18173" xr:uid="{00000000-0005-0000-0000-0000BAA80000}"/>
    <cellStyle name="Normal 79 4 5" xfId="4724" xr:uid="{00000000-0005-0000-0000-0000BBA80000}"/>
    <cellStyle name="Normal 79 4 5 2" xfId="14776" xr:uid="{00000000-0005-0000-0000-0000BCA80000}"/>
    <cellStyle name="Normal 79 4 5 2 2" xfId="45107" xr:uid="{00000000-0005-0000-0000-0000BDA80000}"/>
    <cellStyle name="Normal 79 4 5 2 3" xfId="29874" xr:uid="{00000000-0005-0000-0000-0000BEA80000}"/>
    <cellStyle name="Normal 79 4 5 3" xfId="9756" xr:uid="{00000000-0005-0000-0000-0000BFA80000}"/>
    <cellStyle name="Normal 79 4 5 3 2" xfId="40090" xr:uid="{00000000-0005-0000-0000-0000C0A80000}"/>
    <cellStyle name="Normal 79 4 5 3 3" xfId="24857" xr:uid="{00000000-0005-0000-0000-0000C1A80000}"/>
    <cellStyle name="Normal 79 4 5 4" xfId="35077" xr:uid="{00000000-0005-0000-0000-0000C2A80000}"/>
    <cellStyle name="Normal 79 4 5 5" xfId="19844" xr:uid="{00000000-0005-0000-0000-0000C3A80000}"/>
    <cellStyle name="Normal 79 4 6" xfId="11434" xr:uid="{00000000-0005-0000-0000-0000C4A80000}"/>
    <cellStyle name="Normal 79 4 6 2" xfId="41765" xr:uid="{00000000-0005-0000-0000-0000C5A80000}"/>
    <cellStyle name="Normal 79 4 6 3" xfId="26532" xr:uid="{00000000-0005-0000-0000-0000C6A80000}"/>
    <cellStyle name="Normal 79 4 7" xfId="6413" xr:uid="{00000000-0005-0000-0000-0000C7A80000}"/>
    <cellStyle name="Normal 79 4 7 2" xfId="36748" xr:uid="{00000000-0005-0000-0000-0000C8A80000}"/>
    <cellStyle name="Normal 79 4 7 3" xfId="21515" xr:uid="{00000000-0005-0000-0000-0000C9A80000}"/>
    <cellStyle name="Normal 79 4 8" xfId="31736" xr:uid="{00000000-0005-0000-0000-0000CAA80000}"/>
    <cellStyle name="Normal 79 4 9" xfId="16502" xr:uid="{00000000-0005-0000-0000-0000CBA80000}"/>
    <cellStyle name="Normal 79 5" xfId="1547" xr:uid="{00000000-0005-0000-0000-0000CCA80000}"/>
    <cellStyle name="Normal 79 5 2" xfId="2388" xr:uid="{00000000-0005-0000-0000-0000CDA80000}"/>
    <cellStyle name="Normal 79 5 2 2" xfId="4078" xr:uid="{00000000-0005-0000-0000-0000CEA80000}"/>
    <cellStyle name="Normal 79 5 2 2 2" xfId="14151" xr:uid="{00000000-0005-0000-0000-0000CFA80000}"/>
    <cellStyle name="Normal 79 5 2 2 2 2" xfId="44482" xr:uid="{00000000-0005-0000-0000-0000D0A80000}"/>
    <cellStyle name="Normal 79 5 2 2 2 3" xfId="29249" xr:uid="{00000000-0005-0000-0000-0000D1A80000}"/>
    <cellStyle name="Normal 79 5 2 2 3" xfId="9131" xr:uid="{00000000-0005-0000-0000-0000D2A80000}"/>
    <cellStyle name="Normal 79 5 2 2 3 2" xfId="39465" xr:uid="{00000000-0005-0000-0000-0000D3A80000}"/>
    <cellStyle name="Normal 79 5 2 2 3 3" xfId="24232" xr:uid="{00000000-0005-0000-0000-0000D4A80000}"/>
    <cellStyle name="Normal 79 5 2 2 4" xfId="34452" xr:uid="{00000000-0005-0000-0000-0000D5A80000}"/>
    <cellStyle name="Normal 79 5 2 2 5" xfId="19219" xr:uid="{00000000-0005-0000-0000-0000D6A80000}"/>
    <cellStyle name="Normal 79 5 2 3" xfId="5770" xr:uid="{00000000-0005-0000-0000-0000D7A80000}"/>
    <cellStyle name="Normal 79 5 2 3 2" xfId="15822" xr:uid="{00000000-0005-0000-0000-0000D8A80000}"/>
    <cellStyle name="Normal 79 5 2 3 2 2" xfId="46153" xr:uid="{00000000-0005-0000-0000-0000D9A80000}"/>
    <cellStyle name="Normal 79 5 2 3 2 3" xfId="30920" xr:uid="{00000000-0005-0000-0000-0000DAA80000}"/>
    <cellStyle name="Normal 79 5 2 3 3" xfId="10802" xr:uid="{00000000-0005-0000-0000-0000DBA80000}"/>
    <cellStyle name="Normal 79 5 2 3 3 2" xfId="41136" xr:uid="{00000000-0005-0000-0000-0000DCA80000}"/>
    <cellStyle name="Normal 79 5 2 3 3 3" xfId="25903" xr:uid="{00000000-0005-0000-0000-0000DDA80000}"/>
    <cellStyle name="Normal 79 5 2 3 4" xfId="36123" xr:uid="{00000000-0005-0000-0000-0000DEA80000}"/>
    <cellStyle name="Normal 79 5 2 3 5" xfId="20890" xr:uid="{00000000-0005-0000-0000-0000DFA80000}"/>
    <cellStyle name="Normal 79 5 2 4" xfId="12480" xr:uid="{00000000-0005-0000-0000-0000E0A80000}"/>
    <cellStyle name="Normal 79 5 2 4 2" xfId="42811" xr:uid="{00000000-0005-0000-0000-0000E1A80000}"/>
    <cellStyle name="Normal 79 5 2 4 3" xfId="27578" xr:uid="{00000000-0005-0000-0000-0000E2A80000}"/>
    <cellStyle name="Normal 79 5 2 5" xfId="7459" xr:uid="{00000000-0005-0000-0000-0000E3A80000}"/>
    <cellStyle name="Normal 79 5 2 5 2" xfId="37794" xr:uid="{00000000-0005-0000-0000-0000E4A80000}"/>
    <cellStyle name="Normal 79 5 2 5 3" xfId="22561" xr:uid="{00000000-0005-0000-0000-0000E5A80000}"/>
    <cellStyle name="Normal 79 5 2 6" xfId="32782" xr:uid="{00000000-0005-0000-0000-0000E6A80000}"/>
    <cellStyle name="Normal 79 5 2 7" xfId="17548" xr:uid="{00000000-0005-0000-0000-0000E7A80000}"/>
    <cellStyle name="Normal 79 5 3" xfId="3241" xr:uid="{00000000-0005-0000-0000-0000E8A80000}"/>
    <cellStyle name="Normal 79 5 3 2" xfId="13315" xr:uid="{00000000-0005-0000-0000-0000E9A80000}"/>
    <cellStyle name="Normal 79 5 3 2 2" xfId="43646" xr:uid="{00000000-0005-0000-0000-0000EAA80000}"/>
    <cellStyle name="Normal 79 5 3 2 3" xfId="28413" xr:uid="{00000000-0005-0000-0000-0000EBA80000}"/>
    <cellStyle name="Normal 79 5 3 3" xfId="8295" xr:uid="{00000000-0005-0000-0000-0000ECA80000}"/>
    <cellStyle name="Normal 79 5 3 3 2" xfId="38629" xr:uid="{00000000-0005-0000-0000-0000EDA80000}"/>
    <cellStyle name="Normal 79 5 3 3 3" xfId="23396" xr:uid="{00000000-0005-0000-0000-0000EEA80000}"/>
    <cellStyle name="Normal 79 5 3 4" xfId="33616" xr:uid="{00000000-0005-0000-0000-0000EFA80000}"/>
    <cellStyle name="Normal 79 5 3 5" xfId="18383" xr:uid="{00000000-0005-0000-0000-0000F0A80000}"/>
    <cellStyle name="Normal 79 5 4" xfId="4934" xr:uid="{00000000-0005-0000-0000-0000F1A80000}"/>
    <cellStyle name="Normal 79 5 4 2" xfId="14986" xr:uid="{00000000-0005-0000-0000-0000F2A80000}"/>
    <cellStyle name="Normal 79 5 4 2 2" xfId="45317" xr:uid="{00000000-0005-0000-0000-0000F3A80000}"/>
    <cellStyle name="Normal 79 5 4 2 3" xfId="30084" xr:uid="{00000000-0005-0000-0000-0000F4A80000}"/>
    <cellStyle name="Normal 79 5 4 3" xfId="9966" xr:uid="{00000000-0005-0000-0000-0000F5A80000}"/>
    <cellStyle name="Normal 79 5 4 3 2" xfId="40300" xr:uid="{00000000-0005-0000-0000-0000F6A80000}"/>
    <cellStyle name="Normal 79 5 4 3 3" xfId="25067" xr:uid="{00000000-0005-0000-0000-0000F7A80000}"/>
    <cellStyle name="Normal 79 5 4 4" xfId="35287" xr:uid="{00000000-0005-0000-0000-0000F8A80000}"/>
    <cellStyle name="Normal 79 5 4 5" xfId="20054" xr:uid="{00000000-0005-0000-0000-0000F9A80000}"/>
    <cellStyle name="Normal 79 5 5" xfId="11644" xr:uid="{00000000-0005-0000-0000-0000FAA80000}"/>
    <cellStyle name="Normal 79 5 5 2" xfId="41975" xr:uid="{00000000-0005-0000-0000-0000FBA80000}"/>
    <cellStyle name="Normal 79 5 5 3" xfId="26742" xr:uid="{00000000-0005-0000-0000-0000FCA80000}"/>
    <cellStyle name="Normal 79 5 6" xfId="6623" xr:uid="{00000000-0005-0000-0000-0000FDA80000}"/>
    <cellStyle name="Normal 79 5 6 2" xfId="36958" xr:uid="{00000000-0005-0000-0000-0000FEA80000}"/>
    <cellStyle name="Normal 79 5 6 3" xfId="21725" xr:uid="{00000000-0005-0000-0000-0000FFA80000}"/>
    <cellStyle name="Normal 79 5 7" xfId="31946" xr:uid="{00000000-0005-0000-0000-000000A90000}"/>
    <cellStyle name="Normal 79 5 8" xfId="16712" xr:uid="{00000000-0005-0000-0000-000001A90000}"/>
    <cellStyle name="Normal 79 6" xfId="1968" xr:uid="{00000000-0005-0000-0000-000002A90000}"/>
    <cellStyle name="Normal 79 6 2" xfId="3660" xr:uid="{00000000-0005-0000-0000-000003A90000}"/>
    <cellStyle name="Normal 79 6 2 2" xfId="13733" xr:uid="{00000000-0005-0000-0000-000004A90000}"/>
    <cellStyle name="Normal 79 6 2 2 2" xfId="44064" xr:uid="{00000000-0005-0000-0000-000005A90000}"/>
    <cellStyle name="Normal 79 6 2 2 3" xfId="28831" xr:uid="{00000000-0005-0000-0000-000006A90000}"/>
    <cellStyle name="Normal 79 6 2 3" xfId="8713" xr:uid="{00000000-0005-0000-0000-000007A90000}"/>
    <cellStyle name="Normal 79 6 2 3 2" xfId="39047" xr:uid="{00000000-0005-0000-0000-000008A90000}"/>
    <cellStyle name="Normal 79 6 2 3 3" xfId="23814" xr:uid="{00000000-0005-0000-0000-000009A90000}"/>
    <cellStyle name="Normal 79 6 2 4" xfId="34034" xr:uid="{00000000-0005-0000-0000-00000AA90000}"/>
    <cellStyle name="Normal 79 6 2 5" xfId="18801" xr:uid="{00000000-0005-0000-0000-00000BA90000}"/>
    <cellStyle name="Normal 79 6 3" xfId="5352" xr:uid="{00000000-0005-0000-0000-00000CA90000}"/>
    <cellStyle name="Normal 79 6 3 2" xfId="15404" xr:uid="{00000000-0005-0000-0000-00000DA90000}"/>
    <cellStyle name="Normal 79 6 3 2 2" xfId="45735" xr:uid="{00000000-0005-0000-0000-00000EA90000}"/>
    <cellStyle name="Normal 79 6 3 2 3" xfId="30502" xr:uid="{00000000-0005-0000-0000-00000FA90000}"/>
    <cellStyle name="Normal 79 6 3 3" xfId="10384" xr:uid="{00000000-0005-0000-0000-000010A90000}"/>
    <cellStyle name="Normal 79 6 3 3 2" xfId="40718" xr:uid="{00000000-0005-0000-0000-000011A90000}"/>
    <cellStyle name="Normal 79 6 3 3 3" xfId="25485" xr:uid="{00000000-0005-0000-0000-000012A90000}"/>
    <cellStyle name="Normal 79 6 3 4" xfId="35705" xr:uid="{00000000-0005-0000-0000-000013A90000}"/>
    <cellStyle name="Normal 79 6 3 5" xfId="20472" xr:uid="{00000000-0005-0000-0000-000014A90000}"/>
    <cellStyle name="Normal 79 6 4" xfId="12062" xr:uid="{00000000-0005-0000-0000-000015A90000}"/>
    <cellStyle name="Normal 79 6 4 2" xfId="42393" xr:uid="{00000000-0005-0000-0000-000016A90000}"/>
    <cellStyle name="Normal 79 6 4 3" xfId="27160" xr:uid="{00000000-0005-0000-0000-000017A90000}"/>
    <cellStyle name="Normal 79 6 5" xfId="7041" xr:uid="{00000000-0005-0000-0000-000018A90000}"/>
    <cellStyle name="Normal 79 6 5 2" xfId="37376" xr:uid="{00000000-0005-0000-0000-000019A90000}"/>
    <cellStyle name="Normal 79 6 5 3" xfId="22143" xr:uid="{00000000-0005-0000-0000-00001AA90000}"/>
    <cellStyle name="Normal 79 6 6" xfId="32364" xr:uid="{00000000-0005-0000-0000-00001BA90000}"/>
    <cellStyle name="Normal 79 6 7" xfId="17130" xr:uid="{00000000-0005-0000-0000-00001CA90000}"/>
    <cellStyle name="Normal 79 7" xfId="2814" xr:uid="{00000000-0005-0000-0000-00001DA90000}"/>
    <cellStyle name="Normal 79 7 2" xfId="12897" xr:uid="{00000000-0005-0000-0000-00001EA90000}"/>
    <cellStyle name="Normal 79 7 2 2" xfId="43228" xr:uid="{00000000-0005-0000-0000-00001FA90000}"/>
    <cellStyle name="Normal 79 7 2 3" xfId="27995" xr:uid="{00000000-0005-0000-0000-000020A90000}"/>
    <cellStyle name="Normal 79 7 3" xfId="7876" xr:uid="{00000000-0005-0000-0000-000021A90000}"/>
    <cellStyle name="Normal 79 7 3 2" xfId="38211" xr:uid="{00000000-0005-0000-0000-000022A90000}"/>
    <cellStyle name="Normal 79 7 3 3" xfId="22978" xr:uid="{00000000-0005-0000-0000-000023A90000}"/>
    <cellStyle name="Normal 79 7 4" xfId="33198" xr:uid="{00000000-0005-0000-0000-000024A90000}"/>
    <cellStyle name="Normal 79 7 5" xfId="17965" xr:uid="{00000000-0005-0000-0000-000025A90000}"/>
    <cellStyle name="Normal 79 8" xfId="4512" xr:uid="{00000000-0005-0000-0000-000026A90000}"/>
    <cellStyle name="Normal 79 8 2" xfId="14568" xr:uid="{00000000-0005-0000-0000-000027A90000}"/>
    <cellStyle name="Normal 79 8 2 2" xfId="44899" xr:uid="{00000000-0005-0000-0000-000028A90000}"/>
    <cellStyle name="Normal 79 8 2 3" xfId="29666" xr:uid="{00000000-0005-0000-0000-000029A90000}"/>
    <cellStyle name="Normal 79 8 3" xfId="9548" xr:uid="{00000000-0005-0000-0000-00002AA90000}"/>
    <cellStyle name="Normal 79 8 3 2" xfId="39882" xr:uid="{00000000-0005-0000-0000-00002BA90000}"/>
    <cellStyle name="Normal 79 8 3 3" xfId="24649" xr:uid="{00000000-0005-0000-0000-00002CA90000}"/>
    <cellStyle name="Normal 79 8 4" xfId="34869" xr:uid="{00000000-0005-0000-0000-00002DA90000}"/>
    <cellStyle name="Normal 79 8 5" xfId="19636" xr:uid="{00000000-0005-0000-0000-00002EA90000}"/>
    <cellStyle name="Normal 79 9" xfId="11224" xr:uid="{00000000-0005-0000-0000-00002FA90000}"/>
    <cellStyle name="Normal 79 9 2" xfId="41557" xr:uid="{00000000-0005-0000-0000-000030A90000}"/>
    <cellStyle name="Normal 79 9 3" xfId="26324" xr:uid="{00000000-0005-0000-0000-000031A90000}"/>
    <cellStyle name="Normal 8" xfId="180" xr:uid="{00000000-0005-0000-0000-000032A90000}"/>
    <cellStyle name="Normal 8 2" xfId="531" xr:uid="{00000000-0005-0000-0000-000033A90000}"/>
    <cellStyle name="Normal 8 3" xfId="917" xr:uid="{00000000-0005-0000-0000-000034A90000}"/>
    <cellStyle name="Normal 8 3 10" xfId="6250" xr:uid="{00000000-0005-0000-0000-000035A90000}"/>
    <cellStyle name="Normal 8 3 10 2" xfId="36587" xr:uid="{00000000-0005-0000-0000-000036A90000}"/>
    <cellStyle name="Normal 8 3 10 3" xfId="21354" xr:uid="{00000000-0005-0000-0000-000037A90000}"/>
    <cellStyle name="Normal 8 3 11" xfId="31578" xr:uid="{00000000-0005-0000-0000-000038A90000}"/>
    <cellStyle name="Normal 8 3 12" xfId="16339" xr:uid="{00000000-0005-0000-0000-000039A90000}"/>
    <cellStyle name="Normal 8 3 2" xfId="1214" xr:uid="{00000000-0005-0000-0000-00003AA90000}"/>
    <cellStyle name="Normal 8 3 2 10" xfId="31629" xr:uid="{00000000-0005-0000-0000-00003BA90000}"/>
    <cellStyle name="Normal 8 3 2 11" xfId="16393" xr:uid="{00000000-0005-0000-0000-00003CA90000}"/>
    <cellStyle name="Normal 8 3 2 2" xfId="1322" xr:uid="{00000000-0005-0000-0000-00003DA90000}"/>
    <cellStyle name="Normal 8 3 2 2 10" xfId="16497" xr:uid="{00000000-0005-0000-0000-00003EA90000}"/>
    <cellStyle name="Normal 8 3 2 2 2" xfId="1539" xr:uid="{00000000-0005-0000-0000-00003FA90000}"/>
    <cellStyle name="Normal 8 3 2 2 2 2" xfId="1960" xr:uid="{00000000-0005-0000-0000-000040A90000}"/>
    <cellStyle name="Normal 8 3 2 2 2 2 2" xfId="2799" xr:uid="{00000000-0005-0000-0000-000041A90000}"/>
    <cellStyle name="Normal 8 3 2 2 2 2 2 2" xfId="4489" xr:uid="{00000000-0005-0000-0000-000042A90000}"/>
    <cellStyle name="Normal 8 3 2 2 2 2 2 2 2" xfId="14562" xr:uid="{00000000-0005-0000-0000-000043A90000}"/>
    <cellStyle name="Normal 8 3 2 2 2 2 2 2 2 2" xfId="44893" xr:uid="{00000000-0005-0000-0000-000044A90000}"/>
    <cellStyle name="Normal 8 3 2 2 2 2 2 2 2 3" xfId="29660" xr:uid="{00000000-0005-0000-0000-000045A90000}"/>
    <cellStyle name="Normal 8 3 2 2 2 2 2 2 3" xfId="9542" xr:uid="{00000000-0005-0000-0000-000046A90000}"/>
    <cellStyle name="Normal 8 3 2 2 2 2 2 2 3 2" xfId="39876" xr:uid="{00000000-0005-0000-0000-000047A90000}"/>
    <cellStyle name="Normal 8 3 2 2 2 2 2 2 3 3" xfId="24643" xr:uid="{00000000-0005-0000-0000-000048A90000}"/>
    <cellStyle name="Normal 8 3 2 2 2 2 2 2 4" xfId="34863" xr:uid="{00000000-0005-0000-0000-000049A90000}"/>
    <cellStyle name="Normal 8 3 2 2 2 2 2 2 5" xfId="19630" xr:uid="{00000000-0005-0000-0000-00004AA90000}"/>
    <cellStyle name="Normal 8 3 2 2 2 2 2 3" xfId="6181" xr:uid="{00000000-0005-0000-0000-00004BA90000}"/>
    <cellStyle name="Normal 8 3 2 2 2 2 2 3 2" xfId="16233" xr:uid="{00000000-0005-0000-0000-00004CA90000}"/>
    <cellStyle name="Normal 8 3 2 2 2 2 2 3 2 2" xfId="46564" xr:uid="{00000000-0005-0000-0000-00004DA90000}"/>
    <cellStyle name="Normal 8 3 2 2 2 2 2 3 2 3" xfId="31331" xr:uid="{00000000-0005-0000-0000-00004EA90000}"/>
    <cellStyle name="Normal 8 3 2 2 2 2 2 3 3" xfId="11213" xr:uid="{00000000-0005-0000-0000-00004FA90000}"/>
    <cellStyle name="Normal 8 3 2 2 2 2 2 3 3 2" xfId="41547" xr:uid="{00000000-0005-0000-0000-000050A90000}"/>
    <cellStyle name="Normal 8 3 2 2 2 2 2 3 3 3" xfId="26314" xr:uid="{00000000-0005-0000-0000-000051A90000}"/>
    <cellStyle name="Normal 8 3 2 2 2 2 2 3 4" xfId="36534" xr:uid="{00000000-0005-0000-0000-000052A90000}"/>
    <cellStyle name="Normal 8 3 2 2 2 2 2 3 5" xfId="21301" xr:uid="{00000000-0005-0000-0000-000053A90000}"/>
    <cellStyle name="Normal 8 3 2 2 2 2 2 4" xfId="12891" xr:uid="{00000000-0005-0000-0000-000054A90000}"/>
    <cellStyle name="Normal 8 3 2 2 2 2 2 4 2" xfId="43222" xr:uid="{00000000-0005-0000-0000-000055A90000}"/>
    <cellStyle name="Normal 8 3 2 2 2 2 2 4 3" xfId="27989" xr:uid="{00000000-0005-0000-0000-000056A90000}"/>
    <cellStyle name="Normal 8 3 2 2 2 2 2 5" xfId="7870" xr:uid="{00000000-0005-0000-0000-000057A90000}"/>
    <cellStyle name="Normal 8 3 2 2 2 2 2 5 2" xfId="38205" xr:uid="{00000000-0005-0000-0000-000058A90000}"/>
    <cellStyle name="Normal 8 3 2 2 2 2 2 5 3" xfId="22972" xr:uid="{00000000-0005-0000-0000-000059A90000}"/>
    <cellStyle name="Normal 8 3 2 2 2 2 2 6" xfId="33193" xr:uid="{00000000-0005-0000-0000-00005AA90000}"/>
    <cellStyle name="Normal 8 3 2 2 2 2 2 7" xfId="17959" xr:uid="{00000000-0005-0000-0000-00005BA90000}"/>
    <cellStyle name="Normal 8 3 2 2 2 2 3" xfId="3652" xr:uid="{00000000-0005-0000-0000-00005CA90000}"/>
    <cellStyle name="Normal 8 3 2 2 2 2 3 2" xfId="13726" xr:uid="{00000000-0005-0000-0000-00005DA90000}"/>
    <cellStyle name="Normal 8 3 2 2 2 2 3 2 2" xfId="44057" xr:uid="{00000000-0005-0000-0000-00005EA90000}"/>
    <cellStyle name="Normal 8 3 2 2 2 2 3 2 3" xfId="28824" xr:uid="{00000000-0005-0000-0000-00005FA90000}"/>
    <cellStyle name="Normal 8 3 2 2 2 2 3 3" xfId="8706" xr:uid="{00000000-0005-0000-0000-000060A90000}"/>
    <cellStyle name="Normal 8 3 2 2 2 2 3 3 2" xfId="39040" xr:uid="{00000000-0005-0000-0000-000061A90000}"/>
    <cellStyle name="Normal 8 3 2 2 2 2 3 3 3" xfId="23807" xr:uid="{00000000-0005-0000-0000-000062A90000}"/>
    <cellStyle name="Normal 8 3 2 2 2 2 3 4" xfId="34027" xr:uid="{00000000-0005-0000-0000-000063A90000}"/>
    <cellStyle name="Normal 8 3 2 2 2 2 3 5" xfId="18794" xr:uid="{00000000-0005-0000-0000-000064A90000}"/>
    <cellStyle name="Normal 8 3 2 2 2 2 4" xfId="5345" xr:uid="{00000000-0005-0000-0000-000065A90000}"/>
    <cellStyle name="Normal 8 3 2 2 2 2 4 2" xfId="15397" xr:uid="{00000000-0005-0000-0000-000066A90000}"/>
    <cellStyle name="Normal 8 3 2 2 2 2 4 2 2" xfId="45728" xr:uid="{00000000-0005-0000-0000-000067A90000}"/>
    <cellStyle name="Normal 8 3 2 2 2 2 4 2 3" xfId="30495" xr:uid="{00000000-0005-0000-0000-000068A90000}"/>
    <cellStyle name="Normal 8 3 2 2 2 2 4 3" xfId="10377" xr:uid="{00000000-0005-0000-0000-000069A90000}"/>
    <cellStyle name="Normal 8 3 2 2 2 2 4 3 2" xfId="40711" xr:uid="{00000000-0005-0000-0000-00006AA90000}"/>
    <cellStyle name="Normal 8 3 2 2 2 2 4 3 3" xfId="25478" xr:uid="{00000000-0005-0000-0000-00006BA90000}"/>
    <cellStyle name="Normal 8 3 2 2 2 2 4 4" xfId="35698" xr:uid="{00000000-0005-0000-0000-00006CA90000}"/>
    <cellStyle name="Normal 8 3 2 2 2 2 4 5" xfId="20465" xr:uid="{00000000-0005-0000-0000-00006DA90000}"/>
    <cellStyle name="Normal 8 3 2 2 2 2 5" xfId="12055" xr:uid="{00000000-0005-0000-0000-00006EA90000}"/>
    <cellStyle name="Normal 8 3 2 2 2 2 5 2" xfId="42386" xr:uid="{00000000-0005-0000-0000-00006FA90000}"/>
    <cellStyle name="Normal 8 3 2 2 2 2 5 3" xfId="27153" xr:uid="{00000000-0005-0000-0000-000070A90000}"/>
    <cellStyle name="Normal 8 3 2 2 2 2 6" xfId="7034" xr:uid="{00000000-0005-0000-0000-000071A90000}"/>
    <cellStyle name="Normal 8 3 2 2 2 2 6 2" xfId="37369" xr:uid="{00000000-0005-0000-0000-000072A90000}"/>
    <cellStyle name="Normal 8 3 2 2 2 2 6 3" xfId="22136" xr:uid="{00000000-0005-0000-0000-000073A90000}"/>
    <cellStyle name="Normal 8 3 2 2 2 2 7" xfId="32357" xr:uid="{00000000-0005-0000-0000-000074A90000}"/>
    <cellStyle name="Normal 8 3 2 2 2 2 8" xfId="17123" xr:uid="{00000000-0005-0000-0000-000075A90000}"/>
    <cellStyle name="Normal 8 3 2 2 2 3" xfId="2381" xr:uid="{00000000-0005-0000-0000-000076A90000}"/>
    <cellStyle name="Normal 8 3 2 2 2 3 2" xfId="4071" xr:uid="{00000000-0005-0000-0000-000077A90000}"/>
    <cellStyle name="Normal 8 3 2 2 2 3 2 2" xfId="14144" xr:uid="{00000000-0005-0000-0000-000078A90000}"/>
    <cellStyle name="Normal 8 3 2 2 2 3 2 2 2" xfId="44475" xr:uid="{00000000-0005-0000-0000-000079A90000}"/>
    <cellStyle name="Normal 8 3 2 2 2 3 2 2 3" xfId="29242" xr:uid="{00000000-0005-0000-0000-00007AA90000}"/>
    <cellStyle name="Normal 8 3 2 2 2 3 2 3" xfId="9124" xr:uid="{00000000-0005-0000-0000-00007BA90000}"/>
    <cellStyle name="Normal 8 3 2 2 2 3 2 3 2" xfId="39458" xr:uid="{00000000-0005-0000-0000-00007CA90000}"/>
    <cellStyle name="Normal 8 3 2 2 2 3 2 3 3" xfId="24225" xr:uid="{00000000-0005-0000-0000-00007DA90000}"/>
    <cellStyle name="Normal 8 3 2 2 2 3 2 4" xfId="34445" xr:uid="{00000000-0005-0000-0000-00007EA90000}"/>
    <cellStyle name="Normal 8 3 2 2 2 3 2 5" xfId="19212" xr:uid="{00000000-0005-0000-0000-00007FA90000}"/>
    <cellStyle name="Normal 8 3 2 2 2 3 3" xfId="5763" xr:uid="{00000000-0005-0000-0000-000080A90000}"/>
    <cellStyle name="Normal 8 3 2 2 2 3 3 2" xfId="15815" xr:uid="{00000000-0005-0000-0000-000081A90000}"/>
    <cellStyle name="Normal 8 3 2 2 2 3 3 2 2" xfId="46146" xr:uid="{00000000-0005-0000-0000-000082A90000}"/>
    <cellStyle name="Normal 8 3 2 2 2 3 3 2 3" xfId="30913" xr:uid="{00000000-0005-0000-0000-000083A90000}"/>
    <cellStyle name="Normal 8 3 2 2 2 3 3 3" xfId="10795" xr:uid="{00000000-0005-0000-0000-000084A90000}"/>
    <cellStyle name="Normal 8 3 2 2 2 3 3 3 2" xfId="41129" xr:uid="{00000000-0005-0000-0000-000085A90000}"/>
    <cellStyle name="Normal 8 3 2 2 2 3 3 3 3" xfId="25896" xr:uid="{00000000-0005-0000-0000-000086A90000}"/>
    <cellStyle name="Normal 8 3 2 2 2 3 3 4" xfId="36116" xr:uid="{00000000-0005-0000-0000-000087A90000}"/>
    <cellStyle name="Normal 8 3 2 2 2 3 3 5" xfId="20883" xr:uid="{00000000-0005-0000-0000-000088A90000}"/>
    <cellStyle name="Normal 8 3 2 2 2 3 4" xfId="12473" xr:uid="{00000000-0005-0000-0000-000089A90000}"/>
    <cellStyle name="Normal 8 3 2 2 2 3 4 2" xfId="42804" xr:uid="{00000000-0005-0000-0000-00008AA90000}"/>
    <cellStyle name="Normal 8 3 2 2 2 3 4 3" xfId="27571" xr:uid="{00000000-0005-0000-0000-00008BA90000}"/>
    <cellStyle name="Normal 8 3 2 2 2 3 5" xfId="7452" xr:uid="{00000000-0005-0000-0000-00008CA90000}"/>
    <cellStyle name="Normal 8 3 2 2 2 3 5 2" xfId="37787" xr:uid="{00000000-0005-0000-0000-00008DA90000}"/>
    <cellStyle name="Normal 8 3 2 2 2 3 5 3" xfId="22554" xr:uid="{00000000-0005-0000-0000-00008EA90000}"/>
    <cellStyle name="Normal 8 3 2 2 2 3 6" xfId="32775" xr:uid="{00000000-0005-0000-0000-00008FA90000}"/>
    <cellStyle name="Normal 8 3 2 2 2 3 7" xfId="17541" xr:uid="{00000000-0005-0000-0000-000090A90000}"/>
    <cellStyle name="Normal 8 3 2 2 2 4" xfId="3234" xr:uid="{00000000-0005-0000-0000-000091A90000}"/>
    <cellStyle name="Normal 8 3 2 2 2 4 2" xfId="13308" xr:uid="{00000000-0005-0000-0000-000092A90000}"/>
    <cellStyle name="Normal 8 3 2 2 2 4 2 2" xfId="43639" xr:uid="{00000000-0005-0000-0000-000093A90000}"/>
    <cellStyle name="Normal 8 3 2 2 2 4 2 3" xfId="28406" xr:uid="{00000000-0005-0000-0000-000094A90000}"/>
    <cellStyle name="Normal 8 3 2 2 2 4 3" xfId="8288" xr:uid="{00000000-0005-0000-0000-000095A90000}"/>
    <cellStyle name="Normal 8 3 2 2 2 4 3 2" xfId="38622" xr:uid="{00000000-0005-0000-0000-000096A90000}"/>
    <cellStyle name="Normal 8 3 2 2 2 4 3 3" xfId="23389" xr:uid="{00000000-0005-0000-0000-000097A90000}"/>
    <cellStyle name="Normal 8 3 2 2 2 4 4" xfId="33609" xr:uid="{00000000-0005-0000-0000-000098A90000}"/>
    <cellStyle name="Normal 8 3 2 2 2 4 5" xfId="18376" xr:uid="{00000000-0005-0000-0000-000099A90000}"/>
    <cellStyle name="Normal 8 3 2 2 2 5" xfId="4927" xr:uid="{00000000-0005-0000-0000-00009AA90000}"/>
    <cellStyle name="Normal 8 3 2 2 2 5 2" xfId="14979" xr:uid="{00000000-0005-0000-0000-00009BA90000}"/>
    <cellStyle name="Normal 8 3 2 2 2 5 2 2" xfId="45310" xr:uid="{00000000-0005-0000-0000-00009CA90000}"/>
    <cellStyle name="Normal 8 3 2 2 2 5 2 3" xfId="30077" xr:uid="{00000000-0005-0000-0000-00009DA90000}"/>
    <cellStyle name="Normal 8 3 2 2 2 5 3" xfId="9959" xr:uid="{00000000-0005-0000-0000-00009EA90000}"/>
    <cellStyle name="Normal 8 3 2 2 2 5 3 2" xfId="40293" xr:uid="{00000000-0005-0000-0000-00009FA90000}"/>
    <cellStyle name="Normal 8 3 2 2 2 5 3 3" xfId="25060" xr:uid="{00000000-0005-0000-0000-0000A0A90000}"/>
    <cellStyle name="Normal 8 3 2 2 2 5 4" xfId="35280" xr:uid="{00000000-0005-0000-0000-0000A1A90000}"/>
    <cellStyle name="Normal 8 3 2 2 2 5 5" xfId="20047" xr:uid="{00000000-0005-0000-0000-0000A2A90000}"/>
    <cellStyle name="Normal 8 3 2 2 2 6" xfId="11637" xr:uid="{00000000-0005-0000-0000-0000A3A90000}"/>
    <cellStyle name="Normal 8 3 2 2 2 6 2" xfId="41968" xr:uid="{00000000-0005-0000-0000-0000A4A90000}"/>
    <cellStyle name="Normal 8 3 2 2 2 6 3" xfId="26735" xr:uid="{00000000-0005-0000-0000-0000A5A90000}"/>
    <cellStyle name="Normal 8 3 2 2 2 7" xfId="6616" xr:uid="{00000000-0005-0000-0000-0000A6A90000}"/>
    <cellStyle name="Normal 8 3 2 2 2 7 2" xfId="36951" xr:uid="{00000000-0005-0000-0000-0000A7A90000}"/>
    <cellStyle name="Normal 8 3 2 2 2 7 3" xfId="21718" xr:uid="{00000000-0005-0000-0000-0000A8A90000}"/>
    <cellStyle name="Normal 8 3 2 2 2 8" xfId="31939" xr:uid="{00000000-0005-0000-0000-0000A9A90000}"/>
    <cellStyle name="Normal 8 3 2 2 2 9" xfId="16705" xr:uid="{00000000-0005-0000-0000-0000AAA90000}"/>
    <cellStyle name="Normal 8 3 2 2 3" xfId="1752" xr:uid="{00000000-0005-0000-0000-0000ABA90000}"/>
    <cellStyle name="Normal 8 3 2 2 3 2" xfId="2591" xr:uid="{00000000-0005-0000-0000-0000ACA90000}"/>
    <cellStyle name="Normal 8 3 2 2 3 2 2" xfId="4281" xr:uid="{00000000-0005-0000-0000-0000ADA90000}"/>
    <cellStyle name="Normal 8 3 2 2 3 2 2 2" xfId="14354" xr:uid="{00000000-0005-0000-0000-0000AEA90000}"/>
    <cellStyle name="Normal 8 3 2 2 3 2 2 2 2" xfId="44685" xr:uid="{00000000-0005-0000-0000-0000AFA90000}"/>
    <cellStyle name="Normal 8 3 2 2 3 2 2 2 3" xfId="29452" xr:uid="{00000000-0005-0000-0000-0000B0A90000}"/>
    <cellStyle name="Normal 8 3 2 2 3 2 2 3" xfId="9334" xr:uid="{00000000-0005-0000-0000-0000B1A90000}"/>
    <cellStyle name="Normal 8 3 2 2 3 2 2 3 2" xfId="39668" xr:uid="{00000000-0005-0000-0000-0000B2A90000}"/>
    <cellStyle name="Normal 8 3 2 2 3 2 2 3 3" xfId="24435" xr:uid="{00000000-0005-0000-0000-0000B3A90000}"/>
    <cellStyle name="Normal 8 3 2 2 3 2 2 4" xfId="34655" xr:uid="{00000000-0005-0000-0000-0000B4A90000}"/>
    <cellStyle name="Normal 8 3 2 2 3 2 2 5" xfId="19422" xr:uid="{00000000-0005-0000-0000-0000B5A90000}"/>
    <cellStyle name="Normal 8 3 2 2 3 2 3" xfId="5973" xr:uid="{00000000-0005-0000-0000-0000B6A90000}"/>
    <cellStyle name="Normal 8 3 2 2 3 2 3 2" xfId="16025" xr:uid="{00000000-0005-0000-0000-0000B7A90000}"/>
    <cellStyle name="Normal 8 3 2 2 3 2 3 2 2" xfId="46356" xr:uid="{00000000-0005-0000-0000-0000B8A90000}"/>
    <cellStyle name="Normal 8 3 2 2 3 2 3 2 3" xfId="31123" xr:uid="{00000000-0005-0000-0000-0000B9A90000}"/>
    <cellStyle name="Normal 8 3 2 2 3 2 3 3" xfId="11005" xr:uid="{00000000-0005-0000-0000-0000BAA90000}"/>
    <cellStyle name="Normal 8 3 2 2 3 2 3 3 2" xfId="41339" xr:uid="{00000000-0005-0000-0000-0000BBA90000}"/>
    <cellStyle name="Normal 8 3 2 2 3 2 3 3 3" xfId="26106" xr:uid="{00000000-0005-0000-0000-0000BCA90000}"/>
    <cellStyle name="Normal 8 3 2 2 3 2 3 4" xfId="36326" xr:uid="{00000000-0005-0000-0000-0000BDA90000}"/>
    <cellStyle name="Normal 8 3 2 2 3 2 3 5" xfId="21093" xr:uid="{00000000-0005-0000-0000-0000BEA90000}"/>
    <cellStyle name="Normal 8 3 2 2 3 2 4" xfId="12683" xr:uid="{00000000-0005-0000-0000-0000BFA90000}"/>
    <cellStyle name="Normal 8 3 2 2 3 2 4 2" xfId="43014" xr:uid="{00000000-0005-0000-0000-0000C0A90000}"/>
    <cellStyle name="Normal 8 3 2 2 3 2 4 3" xfId="27781" xr:uid="{00000000-0005-0000-0000-0000C1A90000}"/>
    <cellStyle name="Normal 8 3 2 2 3 2 5" xfId="7662" xr:uid="{00000000-0005-0000-0000-0000C2A90000}"/>
    <cellStyle name="Normal 8 3 2 2 3 2 5 2" xfId="37997" xr:uid="{00000000-0005-0000-0000-0000C3A90000}"/>
    <cellStyle name="Normal 8 3 2 2 3 2 5 3" xfId="22764" xr:uid="{00000000-0005-0000-0000-0000C4A90000}"/>
    <cellStyle name="Normal 8 3 2 2 3 2 6" xfId="32985" xr:uid="{00000000-0005-0000-0000-0000C5A90000}"/>
    <cellStyle name="Normal 8 3 2 2 3 2 7" xfId="17751" xr:uid="{00000000-0005-0000-0000-0000C6A90000}"/>
    <cellStyle name="Normal 8 3 2 2 3 3" xfId="3444" xr:uid="{00000000-0005-0000-0000-0000C7A90000}"/>
    <cellStyle name="Normal 8 3 2 2 3 3 2" xfId="13518" xr:uid="{00000000-0005-0000-0000-0000C8A90000}"/>
    <cellStyle name="Normal 8 3 2 2 3 3 2 2" xfId="43849" xr:uid="{00000000-0005-0000-0000-0000C9A90000}"/>
    <cellStyle name="Normal 8 3 2 2 3 3 2 3" xfId="28616" xr:uid="{00000000-0005-0000-0000-0000CAA90000}"/>
    <cellStyle name="Normal 8 3 2 2 3 3 3" xfId="8498" xr:uid="{00000000-0005-0000-0000-0000CBA90000}"/>
    <cellStyle name="Normal 8 3 2 2 3 3 3 2" xfId="38832" xr:uid="{00000000-0005-0000-0000-0000CCA90000}"/>
    <cellStyle name="Normal 8 3 2 2 3 3 3 3" xfId="23599" xr:uid="{00000000-0005-0000-0000-0000CDA90000}"/>
    <cellStyle name="Normal 8 3 2 2 3 3 4" xfId="33819" xr:uid="{00000000-0005-0000-0000-0000CEA90000}"/>
    <cellStyle name="Normal 8 3 2 2 3 3 5" xfId="18586" xr:uid="{00000000-0005-0000-0000-0000CFA90000}"/>
    <cellStyle name="Normal 8 3 2 2 3 4" xfId="5137" xr:uid="{00000000-0005-0000-0000-0000D0A90000}"/>
    <cellStyle name="Normal 8 3 2 2 3 4 2" xfId="15189" xr:uid="{00000000-0005-0000-0000-0000D1A90000}"/>
    <cellStyle name="Normal 8 3 2 2 3 4 2 2" xfId="45520" xr:uid="{00000000-0005-0000-0000-0000D2A90000}"/>
    <cellStyle name="Normal 8 3 2 2 3 4 2 3" xfId="30287" xr:uid="{00000000-0005-0000-0000-0000D3A90000}"/>
    <cellStyle name="Normal 8 3 2 2 3 4 3" xfId="10169" xr:uid="{00000000-0005-0000-0000-0000D4A90000}"/>
    <cellStyle name="Normal 8 3 2 2 3 4 3 2" xfId="40503" xr:uid="{00000000-0005-0000-0000-0000D5A90000}"/>
    <cellStyle name="Normal 8 3 2 2 3 4 3 3" xfId="25270" xr:uid="{00000000-0005-0000-0000-0000D6A90000}"/>
    <cellStyle name="Normal 8 3 2 2 3 4 4" xfId="35490" xr:uid="{00000000-0005-0000-0000-0000D7A90000}"/>
    <cellStyle name="Normal 8 3 2 2 3 4 5" xfId="20257" xr:uid="{00000000-0005-0000-0000-0000D8A90000}"/>
    <cellStyle name="Normal 8 3 2 2 3 5" xfId="11847" xr:uid="{00000000-0005-0000-0000-0000D9A90000}"/>
    <cellStyle name="Normal 8 3 2 2 3 5 2" xfId="42178" xr:uid="{00000000-0005-0000-0000-0000DAA90000}"/>
    <cellStyle name="Normal 8 3 2 2 3 5 3" xfId="26945" xr:uid="{00000000-0005-0000-0000-0000DBA90000}"/>
    <cellStyle name="Normal 8 3 2 2 3 6" xfId="6826" xr:uid="{00000000-0005-0000-0000-0000DCA90000}"/>
    <cellStyle name="Normal 8 3 2 2 3 6 2" xfId="37161" xr:uid="{00000000-0005-0000-0000-0000DDA90000}"/>
    <cellStyle name="Normal 8 3 2 2 3 6 3" xfId="21928" xr:uid="{00000000-0005-0000-0000-0000DEA90000}"/>
    <cellStyle name="Normal 8 3 2 2 3 7" xfId="32149" xr:uid="{00000000-0005-0000-0000-0000DFA90000}"/>
    <cellStyle name="Normal 8 3 2 2 3 8" xfId="16915" xr:uid="{00000000-0005-0000-0000-0000E0A90000}"/>
    <cellStyle name="Normal 8 3 2 2 4" xfId="2173" xr:uid="{00000000-0005-0000-0000-0000E1A90000}"/>
    <cellStyle name="Normal 8 3 2 2 4 2" xfId="3863" xr:uid="{00000000-0005-0000-0000-0000E2A90000}"/>
    <cellStyle name="Normal 8 3 2 2 4 2 2" xfId="13936" xr:uid="{00000000-0005-0000-0000-0000E3A90000}"/>
    <cellStyle name="Normal 8 3 2 2 4 2 2 2" xfId="44267" xr:uid="{00000000-0005-0000-0000-0000E4A90000}"/>
    <cellStyle name="Normal 8 3 2 2 4 2 2 3" xfId="29034" xr:uid="{00000000-0005-0000-0000-0000E5A90000}"/>
    <cellStyle name="Normal 8 3 2 2 4 2 3" xfId="8916" xr:uid="{00000000-0005-0000-0000-0000E6A90000}"/>
    <cellStyle name="Normal 8 3 2 2 4 2 3 2" xfId="39250" xr:uid="{00000000-0005-0000-0000-0000E7A90000}"/>
    <cellStyle name="Normal 8 3 2 2 4 2 3 3" xfId="24017" xr:uid="{00000000-0005-0000-0000-0000E8A90000}"/>
    <cellStyle name="Normal 8 3 2 2 4 2 4" xfId="34237" xr:uid="{00000000-0005-0000-0000-0000E9A90000}"/>
    <cellStyle name="Normal 8 3 2 2 4 2 5" xfId="19004" xr:uid="{00000000-0005-0000-0000-0000EAA90000}"/>
    <cellStyle name="Normal 8 3 2 2 4 3" xfId="5555" xr:uid="{00000000-0005-0000-0000-0000EBA90000}"/>
    <cellStyle name="Normal 8 3 2 2 4 3 2" xfId="15607" xr:uid="{00000000-0005-0000-0000-0000ECA90000}"/>
    <cellStyle name="Normal 8 3 2 2 4 3 2 2" xfId="45938" xr:uid="{00000000-0005-0000-0000-0000EDA90000}"/>
    <cellStyle name="Normal 8 3 2 2 4 3 2 3" xfId="30705" xr:uid="{00000000-0005-0000-0000-0000EEA90000}"/>
    <cellStyle name="Normal 8 3 2 2 4 3 3" xfId="10587" xr:uid="{00000000-0005-0000-0000-0000EFA90000}"/>
    <cellStyle name="Normal 8 3 2 2 4 3 3 2" xfId="40921" xr:uid="{00000000-0005-0000-0000-0000F0A90000}"/>
    <cellStyle name="Normal 8 3 2 2 4 3 3 3" xfId="25688" xr:uid="{00000000-0005-0000-0000-0000F1A90000}"/>
    <cellStyle name="Normal 8 3 2 2 4 3 4" xfId="35908" xr:uid="{00000000-0005-0000-0000-0000F2A90000}"/>
    <cellStyle name="Normal 8 3 2 2 4 3 5" xfId="20675" xr:uid="{00000000-0005-0000-0000-0000F3A90000}"/>
    <cellStyle name="Normal 8 3 2 2 4 4" xfId="12265" xr:uid="{00000000-0005-0000-0000-0000F4A90000}"/>
    <cellStyle name="Normal 8 3 2 2 4 4 2" xfId="42596" xr:uid="{00000000-0005-0000-0000-0000F5A90000}"/>
    <cellStyle name="Normal 8 3 2 2 4 4 3" xfId="27363" xr:uid="{00000000-0005-0000-0000-0000F6A90000}"/>
    <cellStyle name="Normal 8 3 2 2 4 5" xfId="7244" xr:uid="{00000000-0005-0000-0000-0000F7A90000}"/>
    <cellStyle name="Normal 8 3 2 2 4 5 2" xfId="37579" xr:uid="{00000000-0005-0000-0000-0000F8A90000}"/>
    <cellStyle name="Normal 8 3 2 2 4 5 3" xfId="22346" xr:uid="{00000000-0005-0000-0000-0000F9A90000}"/>
    <cellStyle name="Normal 8 3 2 2 4 6" xfId="32567" xr:uid="{00000000-0005-0000-0000-0000FAA90000}"/>
    <cellStyle name="Normal 8 3 2 2 4 7" xfId="17333" xr:uid="{00000000-0005-0000-0000-0000FBA90000}"/>
    <cellStyle name="Normal 8 3 2 2 5" xfId="3026" xr:uid="{00000000-0005-0000-0000-0000FCA90000}"/>
    <cellStyle name="Normal 8 3 2 2 5 2" xfId="13100" xr:uid="{00000000-0005-0000-0000-0000FDA90000}"/>
    <cellStyle name="Normal 8 3 2 2 5 2 2" xfId="43431" xr:uid="{00000000-0005-0000-0000-0000FEA90000}"/>
    <cellStyle name="Normal 8 3 2 2 5 2 3" xfId="28198" xr:uid="{00000000-0005-0000-0000-0000FFA90000}"/>
    <cellStyle name="Normal 8 3 2 2 5 3" xfId="8080" xr:uid="{00000000-0005-0000-0000-000000AA0000}"/>
    <cellStyle name="Normal 8 3 2 2 5 3 2" xfId="38414" xr:uid="{00000000-0005-0000-0000-000001AA0000}"/>
    <cellStyle name="Normal 8 3 2 2 5 3 3" xfId="23181" xr:uid="{00000000-0005-0000-0000-000002AA0000}"/>
    <cellStyle name="Normal 8 3 2 2 5 4" xfId="33401" xr:uid="{00000000-0005-0000-0000-000003AA0000}"/>
    <cellStyle name="Normal 8 3 2 2 5 5" xfId="18168" xr:uid="{00000000-0005-0000-0000-000004AA0000}"/>
    <cellStyle name="Normal 8 3 2 2 6" xfId="4719" xr:uid="{00000000-0005-0000-0000-000005AA0000}"/>
    <cellStyle name="Normal 8 3 2 2 6 2" xfId="14771" xr:uid="{00000000-0005-0000-0000-000006AA0000}"/>
    <cellStyle name="Normal 8 3 2 2 6 2 2" xfId="45102" xr:uid="{00000000-0005-0000-0000-000007AA0000}"/>
    <cellStyle name="Normal 8 3 2 2 6 2 3" xfId="29869" xr:uid="{00000000-0005-0000-0000-000008AA0000}"/>
    <cellStyle name="Normal 8 3 2 2 6 3" xfId="9751" xr:uid="{00000000-0005-0000-0000-000009AA0000}"/>
    <cellStyle name="Normal 8 3 2 2 6 3 2" xfId="40085" xr:uid="{00000000-0005-0000-0000-00000AAA0000}"/>
    <cellStyle name="Normal 8 3 2 2 6 3 3" xfId="24852" xr:uid="{00000000-0005-0000-0000-00000BAA0000}"/>
    <cellStyle name="Normal 8 3 2 2 6 4" xfId="35072" xr:uid="{00000000-0005-0000-0000-00000CAA0000}"/>
    <cellStyle name="Normal 8 3 2 2 6 5" xfId="19839" xr:uid="{00000000-0005-0000-0000-00000DAA0000}"/>
    <cellStyle name="Normal 8 3 2 2 7" xfId="11429" xr:uid="{00000000-0005-0000-0000-00000EAA0000}"/>
    <cellStyle name="Normal 8 3 2 2 7 2" xfId="41760" xr:uid="{00000000-0005-0000-0000-00000FAA0000}"/>
    <cellStyle name="Normal 8 3 2 2 7 3" xfId="26527" xr:uid="{00000000-0005-0000-0000-000010AA0000}"/>
    <cellStyle name="Normal 8 3 2 2 8" xfId="6408" xr:uid="{00000000-0005-0000-0000-000011AA0000}"/>
    <cellStyle name="Normal 8 3 2 2 8 2" xfId="36743" xr:uid="{00000000-0005-0000-0000-000012AA0000}"/>
    <cellStyle name="Normal 8 3 2 2 8 3" xfId="21510" xr:uid="{00000000-0005-0000-0000-000013AA0000}"/>
    <cellStyle name="Normal 8 3 2 2 9" xfId="31731" xr:uid="{00000000-0005-0000-0000-000014AA0000}"/>
    <cellStyle name="Normal 8 3 2 3" xfId="1435" xr:uid="{00000000-0005-0000-0000-000015AA0000}"/>
    <cellStyle name="Normal 8 3 2 3 2" xfId="1856" xr:uid="{00000000-0005-0000-0000-000016AA0000}"/>
    <cellStyle name="Normal 8 3 2 3 2 2" xfId="2695" xr:uid="{00000000-0005-0000-0000-000017AA0000}"/>
    <cellStyle name="Normal 8 3 2 3 2 2 2" xfId="4385" xr:uid="{00000000-0005-0000-0000-000018AA0000}"/>
    <cellStyle name="Normal 8 3 2 3 2 2 2 2" xfId="14458" xr:uid="{00000000-0005-0000-0000-000019AA0000}"/>
    <cellStyle name="Normal 8 3 2 3 2 2 2 2 2" xfId="44789" xr:uid="{00000000-0005-0000-0000-00001AAA0000}"/>
    <cellStyle name="Normal 8 3 2 3 2 2 2 2 3" xfId="29556" xr:uid="{00000000-0005-0000-0000-00001BAA0000}"/>
    <cellStyle name="Normal 8 3 2 3 2 2 2 3" xfId="9438" xr:uid="{00000000-0005-0000-0000-00001CAA0000}"/>
    <cellStyle name="Normal 8 3 2 3 2 2 2 3 2" xfId="39772" xr:uid="{00000000-0005-0000-0000-00001DAA0000}"/>
    <cellStyle name="Normal 8 3 2 3 2 2 2 3 3" xfId="24539" xr:uid="{00000000-0005-0000-0000-00001EAA0000}"/>
    <cellStyle name="Normal 8 3 2 3 2 2 2 4" xfId="34759" xr:uid="{00000000-0005-0000-0000-00001FAA0000}"/>
    <cellStyle name="Normal 8 3 2 3 2 2 2 5" xfId="19526" xr:uid="{00000000-0005-0000-0000-000020AA0000}"/>
    <cellStyle name="Normal 8 3 2 3 2 2 3" xfId="6077" xr:uid="{00000000-0005-0000-0000-000021AA0000}"/>
    <cellStyle name="Normal 8 3 2 3 2 2 3 2" xfId="16129" xr:uid="{00000000-0005-0000-0000-000022AA0000}"/>
    <cellStyle name="Normal 8 3 2 3 2 2 3 2 2" xfId="46460" xr:uid="{00000000-0005-0000-0000-000023AA0000}"/>
    <cellStyle name="Normal 8 3 2 3 2 2 3 2 3" xfId="31227" xr:uid="{00000000-0005-0000-0000-000024AA0000}"/>
    <cellStyle name="Normal 8 3 2 3 2 2 3 3" xfId="11109" xr:uid="{00000000-0005-0000-0000-000025AA0000}"/>
    <cellStyle name="Normal 8 3 2 3 2 2 3 3 2" xfId="41443" xr:uid="{00000000-0005-0000-0000-000026AA0000}"/>
    <cellStyle name="Normal 8 3 2 3 2 2 3 3 3" xfId="26210" xr:uid="{00000000-0005-0000-0000-000027AA0000}"/>
    <cellStyle name="Normal 8 3 2 3 2 2 3 4" xfId="36430" xr:uid="{00000000-0005-0000-0000-000028AA0000}"/>
    <cellStyle name="Normal 8 3 2 3 2 2 3 5" xfId="21197" xr:uid="{00000000-0005-0000-0000-000029AA0000}"/>
    <cellStyle name="Normal 8 3 2 3 2 2 4" xfId="12787" xr:uid="{00000000-0005-0000-0000-00002AAA0000}"/>
    <cellStyle name="Normal 8 3 2 3 2 2 4 2" xfId="43118" xr:uid="{00000000-0005-0000-0000-00002BAA0000}"/>
    <cellStyle name="Normal 8 3 2 3 2 2 4 3" xfId="27885" xr:uid="{00000000-0005-0000-0000-00002CAA0000}"/>
    <cellStyle name="Normal 8 3 2 3 2 2 5" xfId="7766" xr:uid="{00000000-0005-0000-0000-00002DAA0000}"/>
    <cellStyle name="Normal 8 3 2 3 2 2 5 2" xfId="38101" xr:uid="{00000000-0005-0000-0000-00002EAA0000}"/>
    <cellStyle name="Normal 8 3 2 3 2 2 5 3" xfId="22868" xr:uid="{00000000-0005-0000-0000-00002FAA0000}"/>
    <cellStyle name="Normal 8 3 2 3 2 2 6" xfId="33089" xr:uid="{00000000-0005-0000-0000-000030AA0000}"/>
    <cellStyle name="Normal 8 3 2 3 2 2 7" xfId="17855" xr:uid="{00000000-0005-0000-0000-000031AA0000}"/>
    <cellStyle name="Normal 8 3 2 3 2 3" xfId="3548" xr:uid="{00000000-0005-0000-0000-000032AA0000}"/>
    <cellStyle name="Normal 8 3 2 3 2 3 2" xfId="13622" xr:uid="{00000000-0005-0000-0000-000033AA0000}"/>
    <cellStyle name="Normal 8 3 2 3 2 3 2 2" xfId="43953" xr:uid="{00000000-0005-0000-0000-000034AA0000}"/>
    <cellStyle name="Normal 8 3 2 3 2 3 2 3" xfId="28720" xr:uid="{00000000-0005-0000-0000-000035AA0000}"/>
    <cellStyle name="Normal 8 3 2 3 2 3 3" xfId="8602" xr:uid="{00000000-0005-0000-0000-000036AA0000}"/>
    <cellStyle name="Normal 8 3 2 3 2 3 3 2" xfId="38936" xr:uid="{00000000-0005-0000-0000-000037AA0000}"/>
    <cellStyle name="Normal 8 3 2 3 2 3 3 3" xfId="23703" xr:uid="{00000000-0005-0000-0000-000038AA0000}"/>
    <cellStyle name="Normal 8 3 2 3 2 3 4" xfId="33923" xr:uid="{00000000-0005-0000-0000-000039AA0000}"/>
    <cellStyle name="Normal 8 3 2 3 2 3 5" xfId="18690" xr:uid="{00000000-0005-0000-0000-00003AAA0000}"/>
    <cellStyle name="Normal 8 3 2 3 2 4" xfId="5241" xr:uid="{00000000-0005-0000-0000-00003BAA0000}"/>
    <cellStyle name="Normal 8 3 2 3 2 4 2" xfId="15293" xr:uid="{00000000-0005-0000-0000-00003CAA0000}"/>
    <cellStyle name="Normal 8 3 2 3 2 4 2 2" xfId="45624" xr:uid="{00000000-0005-0000-0000-00003DAA0000}"/>
    <cellStyle name="Normal 8 3 2 3 2 4 2 3" xfId="30391" xr:uid="{00000000-0005-0000-0000-00003EAA0000}"/>
    <cellStyle name="Normal 8 3 2 3 2 4 3" xfId="10273" xr:uid="{00000000-0005-0000-0000-00003FAA0000}"/>
    <cellStyle name="Normal 8 3 2 3 2 4 3 2" xfId="40607" xr:uid="{00000000-0005-0000-0000-000040AA0000}"/>
    <cellStyle name="Normal 8 3 2 3 2 4 3 3" xfId="25374" xr:uid="{00000000-0005-0000-0000-000041AA0000}"/>
    <cellStyle name="Normal 8 3 2 3 2 4 4" xfId="35594" xr:uid="{00000000-0005-0000-0000-000042AA0000}"/>
    <cellStyle name="Normal 8 3 2 3 2 4 5" xfId="20361" xr:uid="{00000000-0005-0000-0000-000043AA0000}"/>
    <cellStyle name="Normal 8 3 2 3 2 5" xfId="11951" xr:uid="{00000000-0005-0000-0000-000044AA0000}"/>
    <cellStyle name="Normal 8 3 2 3 2 5 2" xfId="42282" xr:uid="{00000000-0005-0000-0000-000045AA0000}"/>
    <cellStyle name="Normal 8 3 2 3 2 5 3" xfId="27049" xr:uid="{00000000-0005-0000-0000-000046AA0000}"/>
    <cellStyle name="Normal 8 3 2 3 2 6" xfId="6930" xr:uid="{00000000-0005-0000-0000-000047AA0000}"/>
    <cellStyle name="Normal 8 3 2 3 2 6 2" xfId="37265" xr:uid="{00000000-0005-0000-0000-000048AA0000}"/>
    <cellStyle name="Normal 8 3 2 3 2 6 3" xfId="22032" xr:uid="{00000000-0005-0000-0000-000049AA0000}"/>
    <cellStyle name="Normal 8 3 2 3 2 7" xfId="32253" xr:uid="{00000000-0005-0000-0000-00004AAA0000}"/>
    <cellStyle name="Normal 8 3 2 3 2 8" xfId="17019" xr:uid="{00000000-0005-0000-0000-00004BAA0000}"/>
    <cellStyle name="Normal 8 3 2 3 3" xfId="2277" xr:uid="{00000000-0005-0000-0000-00004CAA0000}"/>
    <cellStyle name="Normal 8 3 2 3 3 2" xfId="3967" xr:uid="{00000000-0005-0000-0000-00004DAA0000}"/>
    <cellStyle name="Normal 8 3 2 3 3 2 2" xfId="14040" xr:uid="{00000000-0005-0000-0000-00004EAA0000}"/>
    <cellStyle name="Normal 8 3 2 3 3 2 2 2" xfId="44371" xr:uid="{00000000-0005-0000-0000-00004FAA0000}"/>
    <cellStyle name="Normal 8 3 2 3 3 2 2 3" xfId="29138" xr:uid="{00000000-0005-0000-0000-000050AA0000}"/>
    <cellStyle name="Normal 8 3 2 3 3 2 3" xfId="9020" xr:uid="{00000000-0005-0000-0000-000051AA0000}"/>
    <cellStyle name="Normal 8 3 2 3 3 2 3 2" xfId="39354" xr:uid="{00000000-0005-0000-0000-000052AA0000}"/>
    <cellStyle name="Normal 8 3 2 3 3 2 3 3" xfId="24121" xr:uid="{00000000-0005-0000-0000-000053AA0000}"/>
    <cellStyle name="Normal 8 3 2 3 3 2 4" xfId="34341" xr:uid="{00000000-0005-0000-0000-000054AA0000}"/>
    <cellStyle name="Normal 8 3 2 3 3 2 5" xfId="19108" xr:uid="{00000000-0005-0000-0000-000055AA0000}"/>
    <cellStyle name="Normal 8 3 2 3 3 3" xfId="5659" xr:uid="{00000000-0005-0000-0000-000056AA0000}"/>
    <cellStyle name="Normal 8 3 2 3 3 3 2" xfId="15711" xr:uid="{00000000-0005-0000-0000-000057AA0000}"/>
    <cellStyle name="Normal 8 3 2 3 3 3 2 2" xfId="46042" xr:uid="{00000000-0005-0000-0000-000058AA0000}"/>
    <cellStyle name="Normal 8 3 2 3 3 3 2 3" xfId="30809" xr:uid="{00000000-0005-0000-0000-000059AA0000}"/>
    <cellStyle name="Normal 8 3 2 3 3 3 3" xfId="10691" xr:uid="{00000000-0005-0000-0000-00005AAA0000}"/>
    <cellStyle name="Normal 8 3 2 3 3 3 3 2" xfId="41025" xr:uid="{00000000-0005-0000-0000-00005BAA0000}"/>
    <cellStyle name="Normal 8 3 2 3 3 3 3 3" xfId="25792" xr:uid="{00000000-0005-0000-0000-00005CAA0000}"/>
    <cellStyle name="Normal 8 3 2 3 3 3 4" xfId="36012" xr:uid="{00000000-0005-0000-0000-00005DAA0000}"/>
    <cellStyle name="Normal 8 3 2 3 3 3 5" xfId="20779" xr:uid="{00000000-0005-0000-0000-00005EAA0000}"/>
    <cellStyle name="Normal 8 3 2 3 3 4" xfId="12369" xr:uid="{00000000-0005-0000-0000-00005FAA0000}"/>
    <cellStyle name="Normal 8 3 2 3 3 4 2" xfId="42700" xr:uid="{00000000-0005-0000-0000-000060AA0000}"/>
    <cellStyle name="Normal 8 3 2 3 3 4 3" xfId="27467" xr:uid="{00000000-0005-0000-0000-000061AA0000}"/>
    <cellStyle name="Normal 8 3 2 3 3 5" xfId="7348" xr:uid="{00000000-0005-0000-0000-000062AA0000}"/>
    <cellStyle name="Normal 8 3 2 3 3 5 2" xfId="37683" xr:uid="{00000000-0005-0000-0000-000063AA0000}"/>
    <cellStyle name="Normal 8 3 2 3 3 5 3" xfId="22450" xr:uid="{00000000-0005-0000-0000-000064AA0000}"/>
    <cellStyle name="Normal 8 3 2 3 3 6" xfId="32671" xr:uid="{00000000-0005-0000-0000-000065AA0000}"/>
    <cellStyle name="Normal 8 3 2 3 3 7" xfId="17437" xr:uid="{00000000-0005-0000-0000-000066AA0000}"/>
    <cellStyle name="Normal 8 3 2 3 4" xfId="3130" xr:uid="{00000000-0005-0000-0000-000067AA0000}"/>
    <cellStyle name="Normal 8 3 2 3 4 2" xfId="13204" xr:uid="{00000000-0005-0000-0000-000068AA0000}"/>
    <cellStyle name="Normal 8 3 2 3 4 2 2" xfId="43535" xr:uid="{00000000-0005-0000-0000-000069AA0000}"/>
    <cellStyle name="Normal 8 3 2 3 4 2 3" xfId="28302" xr:uid="{00000000-0005-0000-0000-00006AAA0000}"/>
    <cellStyle name="Normal 8 3 2 3 4 3" xfId="8184" xr:uid="{00000000-0005-0000-0000-00006BAA0000}"/>
    <cellStyle name="Normal 8 3 2 3 4 3 2" xfId="38518" xr:uid="{00000000-0005-0000-0000-00006CAA0000}"/>
    <cellStyle name="Normal 8 3 2 3 4 3 3" xfId="23285" xr:uid="{00000000-0005-0000-0000-00006DAA0000}"/>
    <cellStyle name="Normal 8 3 2 3 4 4" xfId="33505" xr:uid="{00000000-0005-0000-0000-00006EAA0000}"/>
    <cellStyle name="Normal 8 3 2 3 4 5" xfId="18272" xr:uid="{00000000-0005-0000-0000-00006FAA0000}"/>
    <cellStyle name="Normal 8 3 2 3 5" xfId="4823" xr:uid="{00000000-0005-0000-0000-000070AA0000}"/>
    <cellStyle name="Normal 8 3 2 3 5 2" xfId="14875" xr:uid="{00000000-0005-0000-0000-000071AA0000}"/>
    <cellStyle name="Normal 8 3 2 3 5 2 2" xfId="45206" xr:uid="{00000000-0005-0000-0000-000072AA0000}"/>
    <cellStyle name="Normal 8 3 2 3 5 2 3" xfId="29973" xr:uid="{00000000-0005-0000-0000-000073AA0000}"/>
    <cellStyle name="Normal 8 3 2 3 5 3" xfId="9855" xr:uid="{00000000-0005-0000-0000-000074AA0000}"/>
    <cellStyle name="Normal 8 3 2 3 5 3 2" xfId="40189" xr:uid="{00000000-0005-0000-0000-000075AA0000}"/>
    <cellStyle name="Normal 8 3 2 3 5 3 3" xfId="24956" xr:uid="{00000000-0005-0000-0000-000076AA0000}"/>
    <cellStyle name="Normal 8 3 2 3 5 4" xfId="35176" xr:uid="{00000000-0005-0000-0000-000077AA0000}"/>
    <cellStyle name="Normal 8 3 2 3 5 5" xfId="19943" xr:uid="{00000000-0005-0000-0000-000078AA0000}"/>
    <cellStyle name="Normal 8 3 2 3 6" xfId="11533" xr:uid="{00000000-0005-0000-0000-000079AA0000}"/>
    <cellStyle name="Normal 8 3 2 3 6 2" xfId="41864" xr:uid="{00000000-0005-0000-0000-00007AAA0000}"/>
    <cellStyle name="Normal 8 3 2 3 6 3" xfId="26631" xr:uid="{00000000-0005-0000-0000-00007BAA0000}"/>
    <cellStyle name="Normal 8 3 2 3 7" xfId="6512" xr:uid="{00000000-0005-0000-0000-00007CAA0000}"/>
    <cellStyle name="Normal 8 3 2 3 7 2" xfId="36847" xr:uid="{00000000-0005-0000-0000-00007DAA0000}"/>
    <cellStyle name="Normal 8 3 2 3 7 3" xfId="21614" xr:uid="{00000000-0005-0000-0000-00007EAA0000}"/>
    <cellStyle name="Normal 8 3 2 3 8" xfId="31835" xr:uid="{00000000-0005-0000-0000-00007FAA0000}"/>
    <cellStyle name="Normal 8 3 2 3 9" xfId="16601" xr:uid="{00000000-0005-0000-0000-000080AA0000}"/>
    <cellStyle name="Normal 8 3 2 4" xfId="1648" xr:uid="{00000000-0005-0000-0000-000081AA0000}"/>
    <cellStyle name="Normal 8 3 2 4 2" xfId="2487" xr:uid="{00000000-0005-0000-0000-000082AA0000}"/>
    <cellStyle name="Normal 8 3 2 4 2 2" xfId="4177" xr:uid="{00000000-0005-0000-0000-000083AA0000}"/>
    <cellStyle name="Normal 8 3 2 4 2 2 2" xfId="14250" xr:uid="{00000000-0005-0000-0000-000084AA0000}"/>
    <cellStyle name="Normal 8 3 2 4 2 2 2 2" xfId="44581" xr:uid="{00000000-0005-0000-0000-000085AA0000}"/>
    <cellStyle name="Normal 8 3 2 4 2 2 2 3" xfId="29348" xr:uid="{00000000-0005-0000-0000-000086AA0000}"/>
    <cellStyle name="Normal 8 3 2 4 2 2 3" xfId="9230" xr:uid="{00000000-0005-0000-0000-000087AA0000}"/>
    <cellStyle name="Normal 8 3 2 4 2 2 3 2" xfId="39564" xr:uid="{00000000-0005-0000-0000-000088AA0000}"/>
    <cellStyle name="Normal 8 3 2 4 2 2 3 3" xfId="24331" xr:uid="{00000000-0005-0000-0000-000089AA0000}"/>
    <cellStyle name="Normal 8 3 2 4 2 2 4" xfId="34551" xr:uid="{00000000-0005-0000-0000-00008AAA0000}"/>
    <cellStyle name="Normal 8 3 2 4 2 2 5" xfId="19318" xr:uid="{00000000-0005-0000-0000-00008BAA0000}"/>
    <cellStyle name="Normal 8 3 2 4 2 3" xfId="5869" xr:uid="{00000000-0005-0000-0000-00008CAA0000}"/>
    <cellStyle name="Normal 8 3 2 4 2 3 2" xfId="15921" xr:uid="{00000000-0005-0000-0000-00008DAA0000}"/>
    <cellStyle name="Normal 8 3 2 4 2 3 2 2" xfId="46252" xr:uid="{00000000-0005-0000-0000-00008EAA0000}"/>
    <cellStyle name="Normal 8 3 2 4 2 3 2 3" xfId="31019" xr:uid="{00000000-0005-0000-0000-00008FAA0000}"/>
    <cellStyle name="Normal 8 3 2 4 2 3 3" xfId="10901" xr:uid="{00000000-0005-0000-0000-000090AA0000}"/>
    <cellStyle name="Normal 8 3 2 4 2 3 3 2" xfId="41235" xr:uid="{00000000-0005-0000-0000-000091AA0000}"/>
    <cellStyle name="Normal 8 3 2 4 2 3 3 3" xfId="26002" xr:uid="{00000000-0005-0000-0000-000092AA0000}"/>
    <cellStyle name="Normal 8 3 2 4 2 3 4" xfId="36222" xr:uid="{00000000-0005-0000-0000-000093AA0000}"/>
    <cellStyle name="Normal 8 3 2 4 2 3 5" xfId="20989" xr:uid="{00000000-0005-0000-0000-000094AA0000}"/>
    <cellStyle name="Normal 8 3 2 4 2 4" xfId="12579" xr:uid="{00000000-0005-0000-0000-000095AA0000}"/>
    <cellStyle name="Normal 8 3 2 4 2 4 2" xfId="42910" xr:uid="{00000000-0005-0000-0000-000096AA0000}"/>
    <cellStyle name="Normal 8 3 2 4 2 4 3" xfId="27677" xr:uid="{00000000-0005-0000-0000-000097AA0000}"/>
    <cellStyle name="Normal 8 3 2 4 2 5" xfId="7558" xr:uid="{00000000-0005-0000-0000-000098AA0000}"/>
    <cellStyle name="Normal 8 3 2 4 2 5 2" xfId="37893" xr:uid="{00000000-0005-0000-0000-000099AA0000}"/>
    <cellStyle name="Normal 8 3 2 4 2 5 3" xfId="22660" xr:uid="{00000000-0005-0000-0000-00009AAA0000}"/>
    <cellStyle name="Normal 8 3 2 4 2 6" xfId="32881" xr:uid="{00000000-0005-0000-0000-00009BAA0000}"/>
    <cellStyle name="Normal 8 3 2 4 2 7" xfId="17647" xr:uid="{00000000-0005-0000-0000-00009CAA0000}"/>
    <cellStyle name="Normal 8 3 2 4 3" xfId="3340" xr:uid="{00000000-0005-0000-0000-00009DAA0000}"/>
    <cellStyle name="Normal 8 3 2 4 3 2" xfId="13414" xr:uid="{00000000-0005-0000-0000-00009EAA0000}"/>
    <cellStyle name="Normal 8 3 2 4 3 2 2" xfId="43745" xr:uid="{00000000-0005-0000-0000-00009FAA0000}"/>
    <cellStyle name="Normal 8 3 2 4 3 2 3" xfId="28512" xr:uid="{00000000-0005-0000-0000-0000A0AA0000}"/>
    <cellStyle name="Normal 8 3 2 4 3 3" xfId="8394" xr:uid="{00000000-0005-0000-0000-0000A1AA0000}"/>
    <cellStyle name="Normal 8 3 2 4 3 3 2" xfId="38728" xr:uid="{00000000-0005-0000-0000-0000A2AA0000}"/>
    <cellStyle name="Normal 8 3 2 4 3 3 3" xfId="23495" xr:uid="{00000000-0005-0000-0000-0000A3AA0000}"/>
    <cellStyle name="Normal 8 3 2 4 3 4" xfId="33715" xr:uid="{00000000-0005-0000-0000-0000A4AA0000}"/>
    <cellStyle name="Normal 8 3 2 4 3 5" xfId="18482" xr:uid="{00000000-0005-0000-0000-0000A5AA0000}"/>
    <cellStyle name="Normal 8 3 2 4 4" xfId="5033" xr:uid="{00000000-0005-0000-0000-0000A6AA0000}"/>
    <cellStyle name="Normal 8 3 2 4 4 2" xfId="15085" xr:uid="{00000000-0005-0000-0000-0000A7AA0000}"/>
    <cellStyle name="Normal 8 3 2 4 4 2 2" xfId="45416" xr:uid="{00000000-0005-0000-0000-0000A8AA0000}"/>
    <cellStyle name="Normal 8 3 2 4 4 2 3" xfId="30183" xr:uid="{00000000-0005-0000-0000-0000A9AA0000}"/>
    <cellStyle name="Normal 8 3 2 4 4 3" xfId="10065" xr:uid="{00000000-0005-0000-0000-0000AAAA0000}"/>
    <cellStyle name="Normal 8 3 2 4 4 3 2" xfId="40399" xr:uid="{00000000-0005-0000-0000-0000ABAA0000}"/>
    <cellStyle name="Normal 8 3 2 4 4 3 3" xfId="25166" xr:uid="{00000000-0005-0000-0000-0000ACAA0000}"/>
    <cellStyle name="Normal 8 3 2 4 4 4" xfId="35386" xr:uid="{00000000-0005-0000-0000-0000ADAA0000}"/>
    <cellStyle name="Normal 8 3 2 4 4 5" xfId="20153" xr:uid="{00000000-0005-0000-0000-0000AEAA0000}"/>
    <cellStyle name="Normal 8 3 2 4 5" xfId="11743" xr:uid="{00000000-0005-0000-0000-0000AFAA0000}"/>
    <cellStyle name="Normal 8 3 2 4 5 2" xfId="42074" xr:uid="{00000000-0005-0000-0000-0000B0AA0000}"/>
    <cellStyle name="Normal 8 3 2 4 5 3" xfId="26841" xr:uid="{00000000-0005-0000-0000-0000B1AA0000}"/>
    <cellStyle name="Normal 8 3 2 4 6" xfId="6722" xr:uid="{00000000-0005-0000-0000-0000B2AA0000}"/>
    <cellStyle name="Normal 8 3 2 4 6 2" xfId="37057" xr:uid="{00000000-0005-0000-0000-0000B3AA0000}"/>
    <cellStyle name="Normal 8 3 2 4 6 3" xfId="21824" xr:uid="{00000000-0005-0000-0000-0000B4AA0000}"/>
    <cellStyle name="Normal 8 3 2 4 7" xfId="32045" xr:uid="{00000000-0005-0000-0000-0000B5AA0000}"/>
    <cellStyle name="Normal 8 3 2 4 8" xfId="16811" xr:uid="{00000000-0005-0000-0000-0000B6AA0000}"/>
    <cellStyle name="Normal 8 3 2 5" xfId="2069" xr:uid="{00000000-0005-0000-0000-0000B7AA0000}"/>
    <cellStyle name="Normal 8 3 2 5 2" xfId="3759" xr:uid="{00000000-0005-0000-0000-0000B8AA0000}"/>
    <cellStyle name="Normal 8 3 2 5 2 2" xfId="13832" xr:uid="{00000000-0005-0000-0000-0000B9AA0000}"/>
    <cellStyle name="Normal 8 3 2 5 2 2 2" xfId="44163" xr:uid="{00000000-0005-0000-0000-0000BAAA0000}"/>
    <cellStyle name="Normal 8 3 2 5 2 2 3" xfId="28930" xr:uid="{00000000-0005-0000-0000-0000BBAA0000}"/>
    <cellStyle name="Normal 8 3 2 5 2 3" xfId="8812" xr:uid="{00000000-0005-0000-0000-0000BCAA0000}"/>
    <cellStyle name="Normal 8 3 2 5 2 3 2" xfId="39146" xr:uid="{00000000-0005-0000-0000-0000BDAA0000}"/>
    <cellStyle name="Normal 8 3 2 5 2 3 3" xfId="23913" xr:uid="{00000000-0005-0000-0000-0000BEAA0000}"/>
    <cellStyle name="Normal 8 3 2 5 2 4" xfId="34133" xr:uid="{00000000-0005-0000-0000-0000BFAA0000}"/>
    <cellStyle name="Normal 8 3 2 5 2 5" xfId="18900" xr:uid="{00000000-0005-0000-0000-0000C0AA0000}"/>
    <cellStyle name="Normal 8 3 2 5 3" xfId="5451" xr:uid="{00000000-0005-0000-0000-0000C1AA0000}"/>
    <cellStyle name="Normal 8 3 2 5 3 2" xfId="15503" xr:uid="{00000000-0005-0000-0000-0000C2AA0000}"/>
    <cellStyle name="Normal 8 3 2 5 3 2 2" xfId="45834" xr:uid="{00000000-0005-0000-0000-0000C3AA0000}"/>
    <cellStyle name="Normal 8 3 2 5 3 2 3" xfId="30601" xr:uid="{00000000-0005-0000-0000-0000C4AA0000}"/>
    <cellStyle name="Normal 8 3 2 5 3 3" xfId="10483" xr:uid="{00000000-0005-0000-0000-0000C5AA0000}"/>
    <cellStyle name="Normal 8 3 2 5 3 3 2" xfId="40817" xr:uid="{00000000-0005-0000-0000-0000C6AA0000}"/>
    <cellStyle name="Normal 8 3 2 5 3 3 3" xfId="25584" xr:uid="{00000000-0005-0000-0000-0000C7AA0000}"/>
    <cellStyle name="Normal 8 3 2 5 3 4" xfId="35804" xr:uid="{00000000-0005-0000-0000-0000C8AA0000}"/>
    <cellStyle name="Normal 8 3 2 5 3 5" xfId="20571" xr:uid="{00000000-0005-0000-0000-0000C9AA0000}"/>
    <cellStyle name="Normal 8 3 2 5 4" xfId="12161" xr:uid="{00000000-0005-0000-0000-0000CAAA0000}"/>
    <cellStyle name="Normal 8 3 2 5 4 2" xfId="42492" xr:uid="{00000000-0005-0000-0000-0000CBAA0000}"/>
    <cellStyle name="Normal 8 3 2 5 4 3" xfId="27259" xr:uid="{00000000-0005-0000-0000-0000CCAA0000}"/>
    <cellStyle name="Normal 8 3 2 5 5" xfId="7140" xr:uid="{00000000-0005-0000-0000-0000CDAA0000}"/>
    <cellStyle name="Normal 8 3 2 5 5 2" xfId="37475" xr:uid="{00000000-0005-0000-0000-0000CEAA0000}"/>
    <cellStyle name="Normal 8 3 2 5 5 3" xfId="22242" xr:uid="{00000000-0005-0000-0000-0000CFAA0000}"/>
    <cellStyle name="Normal 8 3 2 5 6" xfId="32463" xr:uid="{00000000-0005-0000-0000-0000D0AA0000}"/>
    <cellStyle name="Normal 8 3 2 5 7" xfId="17229" xr:uid="{00000000-0005-0000-0000-0000D1AA0000}"/>
    <cellStyle name="Normal 8 3 2 6" xfId="2922" xr:uid="{00000000-0005-0000-0000-0000D2AA0000}"/>
    <cellStyle name="Normal 8 3 2 6 2" xfId="12996" xr:uid="{00000000-0005-0000-0000-0000D3AA0000}"/>
    <cellStyle name="Normal 8 3 2 6 2 2" xfId="43327" xr:uid="{00000000-0005-0000-0000-0000D4AA0000}"/>
    <cellStyle name="Normal 8 3 2 6 2 3" xfId="28094" xr:uid="{00000000-0005-0000-0000-0000D5AA0000}"/>
    <cellStyle name="Normal 8 3 2 6 3" xfId="7976" xr:uid="{00000000-0005-0000-0000-0000D6AA0000}"/>
    <cellStyle name="Normal 8 3 2 6 3 2" xfId="38310" xr:uid="{00000000-0005-0000-0000-0000D7AA0000}"/>
    <cellStyle name="Normal 8 3 2 6 3 3" xfId="23077" xr:uid="{00000000-0005-0000-0000-0000D8AA0000}"/>
    <cellStyle name="Normal 8 3 2 6 4" xfId="33297" xr:uid="{00000000-0005-0000-0000-0000D9AA0000}"/>
    <cellStyle name="Normal 8 3 2 6 5" xfId="18064" xr:uid="{00000000-0005-0000-0000-0000DAAA0000}"/>
    <cellStyle name="Normal 8 3 2 7" xfId="4615" xr:uid="{00000000-0005-0000-0000-0000DBAA0000}"/>
    <cellStyle name="Normal 8 3 2 7 2" xfId="14667" xr:uid="{00000000-0005-0000-0000-0000DCAA0000}"/>
    <cellStyle name="Normal 8 3 2 7 2 2" xfId="44998" xr:uid="{00000000-0005-0000-0000-0000DDAA0000}"/>
    <cellStyle name="Normal 8 3 2 7 2 3" xfId="29765" xr:uid="{00000000-0005-0000-0000-0000DEAA0000}"/>
    <cellStyle name="Normal 8 3 2 7 3" xfId="9647" xr:uid="{00000000-0005-0000-0000-0000DFAA0000}"/>
    <cellStyle name="Normal 8 3 2 7 3 2" xfId="39981" xr:uid="{00000000-0005-0000-0000-0000E0AA0000}"/>
    <cellStyle name="Normal 8 3 2 7 3 3" xfId="24748" xr:uid="{00000000-0005-0000-0000-0000E1AA0000}"/>
    <cellStyle name="Normal 8 3 2 7 4" xfId="34968" xr:uid="{00000000-0005-0000-0000-0000E2AA0000}"/>
    <cellStyle name="Normal 8 3 2 7 5" xfId="19735" xr:uid="{00000000-0005-0000-0000-0000E3AA0000}"/>
    <cellStyle name="Normal 8 3 2 8" xfId="11325" xr:uid="{00000000-0005-0000-0000-0000E4AA0000}"/>
    <cellStyle name="Normal 8 3 2 8 2" xfId="41656" xr:uid="{00000000-0005-0000-0000-0000E5AA0000}"/>
    <cellStyle name="Normal 8 3 2 8 3" xfId="26423" xr:uid="{00000000-0005-0000-0000-0000E6AA0000}"/>
    <cellStyle name="Normal 8 3 2 9" xfId="6304" xr:uid="{00000000-0005-0000-0000-0000E7AA0000}"/>
    <cellStyle name="Normal 8 3 2 9 2" xfId="36639" xr:uid="{00000000-0005-0000-0000-0000E8AA0000}"/>
    <cellStyle name="Normal 8 3 2 9 3" xfId="21406" xr:uid="{00000000-0005-0000-0000-0000E9AA0000}"/>
    <cellStyle name="Normal 8 3 3" xfId="1268" xr:uid="{00000000-0005-0000-0000-0000EAAA0000}"/>
    <cellStyle name="Normal 8 3 3 10" xfId="16445" xr:uid="{00000000-0005-0000-0000-0000EBAA0000}"/>
    <cellStyle name="Normal 8 3 3 2" xfId="1487" xr:uid="{00000000-0005-0000-0000-0000ECAA0000}"/>
    <cellStyle name="Normal 8 3 3 2 2" xfId="1908" xr:uid="{00000000-0005-0000-0000-0000EDAA0000}"/>
    <cellStyle name="Normal 8 3 3 2 2 2" xfId="2747" xr:uid="{00000000-0005-0000-0000-0000EEAA0000}"/>
    <cellStyle name="Normal 8 3 3 2 2 2 2" xfId="4437" xr:uid="{00000000-0005-0000-0000-0000EFAA0000}"/>
    <cellStyle name="Normal 8 3 3 2 2 2 2 2" xfId="14510" xr:uid="{00000000-0005-0000-0000-0000F0AA0000}"/>
    <cellStyle name="Normal 8 3 3 2 2 2 2 2 2" xfId="44841" xr:uid="{00000000-0005-0000-0000-0000F1AA0000}"/>
    <cellStyle name="Normal 8 3 3 2 2 2 2 2 3" xfId="29608" xr:uid="{00000000-0005-0000-0000-0000F2AA0000}"/>
    <cellStyle name="Normal 8 3 3 2 2 2 2 3" xfId="9490" xr:uid="{00000000-0005-0000-0000-0000F3AA0000}"/>
    <cellStyle name="Normal 8 3 3 2 2 2 2 3 2" xfId="39824" xr:uid="{00000000-0005-0000-0000-0000F4AA0000}"/>
    <cellStyle name="Normal 8 3 3 2 2 2 2 3 3" xfId="24591" xr:uid="{00000000-0005-0000-0000-0000F5AA0000}"/>
    <cellStyle name="Normal 8 3 3 2 2 2 2 4" xfId="34811" xr:uid="{00000000-0005-0000-0000-0000F6AA0000}"/>
    <cellStyle name="Normal 8 3 3 2 2 2 2 5" xfId="19578" xr:uid="{00000000-0005-0000-0000-0000F7AA0000}"/>
    <cellStyle name="Normal 8 3 3 2 2 2 3" xfId="6129" xr:uid="{00000000-0005-0000-0000-0000F8AA0000}"/>
    <cellStyle name="Normal 8 3 3 2 2 2 3 2" xfId="16181" xr:uid="{00000000-0005-0000-0000-0000F9AA0000}"/>
    <cellStyle name="Normal 8 3 3 2 2 2 3 2 2" xfId="46512" xr:uid="{00000000-0005-0000-0000-0000FAAA0000}"/>
    <cellStyle name="Normal 8 3 3 2 2 2 3 2 3" xfId="31279" xr:uid="{00000000-0005-0000-0000-0000FBAA0000}"/>
    <cellStyle name="Normal 8 3 3 2 2 2 3 3" xfId="11161" xr:uid="{00000000-0005-0000-0000-0000FCAA0000}"/>
    <cellStyle name="Normal 8 3 3 2 2 2 3 3 2" xfId="41495" xr:uid="{00000000-0005-0000-0000-0000FDAA0000}"/>
    <cellStyle name="Normal 8 3 3 2 2 2 3 3 3" xfId="26262" xr:uid="{00000000-0005-0000-0000-0000FEAA0000}"/>
    <cellStyle name="Normal 8 3 3 2 2 2 3 4" xfId="36482" xr:uid="{00000000-0005-0000-0000-0000FFAA0000}"/>
    <cellStyle name="Normal 8 3 3 2 2 2 3 5" xfId="21249" xr:uid="{00000000-0005-0000-0000-000000AB0000}"/>
    <cellStyle name="Normal 8 3 3 2 2 2 4" xfId="12839" xr:uid="{00000000-0005-0000-0000-000001AB0000}"/>
    <cellStyle name="Normal 8 3 3 2 2 2 4 2" xfId="43170" xr:uid="{00000000-0005-0000-0000-000002AB0000}"/>
    <cellStyle name="Normal 8 3 3 2 2 2 4 3" xfId="27937" xr:uid="{00000000-0005-0000-0000-000003AB0000}"/>
    <cellStyle name="Normal 8 3 3 2 2 2 5" xfId="7818" xr:uid="{00000000-0005-0000-0000-000004AB0000}"/>
    <cellStyle name="Normal 8 3 3 2 2 2 5 2" xfId="38153" xr:uid="{00000000-0005-0000-0000-000005AB0000}"/>
    <cellStyle name="Normal 8 3 3 2 2 2 5 3" xfId="22920" xr:uid="{00000000-0005-0000-0000-000006AB0000}"/>
    <cellStyle name="Normal 8 3 3 2 2 2 6" xfId="33141" xr:uid="{00000000-0005-0000-0000-000007AB0000}"/>
    <cellStyle name="Normal 8 3 3 2 2 2 7" xfId="17907" xr:uid="{00000000-0005-0000-0000-000008AB0000}"/>
    <cellStyle name="Normal 8 3 3 2 2 3" xfId="3600" xr:uid="{00000000-0005-0000-0000-000009AB0000}"/>
    <cellStyle name="Normal 8 3 3 2 2 3 2" xfId="13674" xr:uid="{00000000-0005-0000-0000-00000AAB0000}"/>
    <cellStyle name="Normal 8 3 3 2 2 3 2 2" xfId="44005" xr:uid="{00000000-0005-0000-0000-00000BAB0000}"/>
    <cellStyle name="Normal 8 3 3 2 2 3 2 3" xfId="28772" xr:uid="{00000000-0005-0000-0000-00000CAB0000}"/>
    <cellStyle name="Normal 8 3 3 2 2 3 3" xfId="8654" xr:uid="{00000000-0005-0000-0000-00000DAB0000}"/>
    <cellStyle name="Normal 8 3 3 2 2 3 3 2" xfId="38988" xr:uid="{00000000-0005-0000-0000-00000EAB0000}"/>
    <cellStyle name="Normal 8 3 3 2 2 3 3 3" xfId="23755" xr:uid="{00000000-0005-0000-0000-00000FAB0000}"/>
    <cellStyle name="Normal 8 3 3 2 2 3 4" xfId="33975" xr:uid="{00000000-0005-0000-0000-000010AB0000}"/>
    <cellStyle name="Normal 8 3 3 2 2 3 5" xfId="18742" xr:uid="{00000000-0005-0000-0000-000011AB0000}"/>
    <cellStyle name="Normal 8 3 3 2 2 4" xfId="5293" xr:uid="{00000000-0005-0000-0000-000012AB0000}"/>
    <cellStyle name="Normal 8 3 3 2 2 4 2" xfId="15345" xr:uid="{00000000-0005-0000-0000-000013AB0000}"/>
    <cellStyle name="Normal 8 3 3 2 2 4 2 2" xfId="45676" xr:uid="{00000000-0005-0000-0000-000014AB0000}"/>
    <cellStyle name="Normal 8 3 3 2 2 4 2 3" xfId="30443" xr:uid="{00000000-0005-0000-0000-000015AB0000}"/>
    <cellStyle name="Normal 8 3 3 2 2 4 3" xfId="10325" xr:uid="{00000000-0005-0000-0000-000016AB0000}"/>
    <cellStyle name="Normal 8 3 3 2 2 4 3 2" xfId="40659" xr:uid="{00000000-0005-0000-0000-000017AB0000}"/>
    <cellStyle name="Normal 8 3 3 2 2 4 3 3" xfId="25426" xr:uid="{00000000-0005-0000-0000-000018AB0000}"/>
    <cellStyle name="Normal 8 3 3 2 2 4 4" xfId="35646" xr:uid="{00000000-0005-0000-0000-000019AB0000}"/>
    <cellStyle name="Normal 8 3 3 2 2 4 5" xfId="20413" xr:uid="{00000000-0005-0000-0000-00001AAB0000}"/>
    <cellStyle name="Normal 8 3 3 2 2 5" xfId="12003" xr:uid="{00000000-0005-0000-0000-00001BAB0000}"/>
    <cellStyle name="Normal 8 3 3 2 2 5 2" xfId="42334" xr:uid="{00000000-0005-0000-0000-00001CAB0000}"/>
    <cellStyle name="Normal 8 3 3 2 2 5 3" xfId="27101" xr:uid="{00000000-0005-0000-0000-00001DAB0000}"/>
    <cellStyle name="Normal 8 3 3 2 2 6" xfId="6982" xr:uid="{00000000-0005-0000-0000-00001EAB0000}"/>
    <cellStyle name="Normal 8 3 3 2 2 6 2" xfId="37317" xr:uid="{00000000-0005-0000-0000-00001FAB0000}"/>
    <cellStyle name="Normal 8 3 3 2 2 6 3" xfId="22084" xr:uid="{00000000-0005-0000-0000-000020AB0000}"/>
    <cellStyle name="Normal 8 3 3 2 2 7" xfId="32305" xr:uid="{00000000-0005-0000-0000-000021AB0000}"/>
    <cellStyle name="Normal 8 3 3 2 2 8" xfId="17071" xr:uid="{00000000-0005-0000-0000-000022AB0000}"/>
    <cellStyle name="Normal 8 3 3 2 3" xfId="2329" xr:uid="{00000000-0005-0000-0000-000023AB0000}"/>
    <cellStyle name="Normal 8 3 3 2 3 2" xfId="4019" xr:uid="{00000000-0005-0000-0000-000024AB0000}"/>
    <cellStyle name="Normal 8 3 3 2 3 2 2" xfId="14092" xr:uid="{00000000-0005-0000-0000-000025AB0000}"/>
    <cellStyle name="Normal 8 3 3 2 3 2 2 2" xfId="44423" xr:uid="{00000000-0005-0000-0000-000026AB0000}"/>
    <cellStyle name="Normal 8 3 3 2 3 2 2 3" xfId="29190" xr:uid="{00000000-0005-0000-0000-000027AB0000}"/>
    <cellStyle name="Normal 8 3 3 2 3 2 3" xfId="9072" xr:uid="{00000000-0005-0000-0000-000028AB0000}"/>
    <cellStyle name="Normal 8 3 3 2 3 2 3 2" xfId="39406" xr:uid="{00000000-0005-0000-0000-000029AB0000}"/>
    <cellStyle name="Normal 8 3 3 2 3 2 3 3" xfId="24173" xr:uid="{00000000-0005-0000-0000-00002AAB0000}"/>
    <cellStyle name="Normal 8 3 3 2 3 2 4" xfId="34393" xr:uid="{00000000-0005-0000-0000-00002BAB0000}"/>
    <cellStyle name="Normal 8 3 3 2 3 2 5" xfId="19160" xr:uid="{00000000-0005-0000-0000-00002CAB0000}"/>
    <cellStyle name="Normal 8 3 3 2 3 3" xfId="5711" xr:uid="{00000000-0005-0000-0000-00002DAB0000}"/>
    <cellStyle name="Normal 8 3 3 2 3 3 2" xfId="15763" xr:uid="{00000000-0005-0000-0000-00002EAB0000}"/>
    <cellStyle name="Normal 8 3 3 2 3 3 2 2" xfId="46094" xr:uid="{00000000-0005-0000-0000-00002FAB0000}"/>
    <cellStyle name="Normal 8 3 3 2 3 3 2 3" xfId="30861" xr:uid="{00000000-0005-0000-0000-000030AB0000}"/>
    <cellStyle name="Normal 8 3 3 2 3 3 3" xfId="10743" xr:uid="{00000000-0005-0000-0000-000031AB0000}"/>
    <cellStyle name="Normal 8 3 3 2 3 3 3 2" xfId="41077" xr:uid="{00000000-0005-0000-0000-000032AB0000}"/>
    <cellStyle name="Normal 8 3 3 2 3 3 3 3" xfId="25844" xr:uid="{00000000-0005-0000-0000-000033AB0000}"/>
    <cellStyle name="Normal 8 3 3 2 3 3 4" xfId="36064" xr:uid="{00000000-0005-0000-0000-000034AB0000}"/>
    <cellStyle name="Normal 8 3 3 2 3 3 5" xfId="20831" xr:uid="{00000000-0005-0000-0000-000035AB0000}"/>
    <cellStyle name="Normal 8 3 3 2 3 4" xfId="12421" xr:uid="{00000000-0005-0000-0000-000036AB0000}"/>
    <cellStyle name="Normal 8 3 3 2 3 4 2" xfId="42752" xr:uid="{00000000-0005-0000-0000-000037AB0000}"/>
    <cellStyle name="Normal 8 3 3 2 3 4 3" xfId="27519" xr:uid="{00000000-0005-0000-0000-000038AB0000}"/>
    <cellStyle name="Normal 8 3 3 2 3 5" xfId="7400" xr:uid="{00000000-0005-0000-0000-000039AB0000}"/>
    <cellStyle name="Normal 8 3 3 2 3 5 2" xfId="37735" xr:uid="{00000000-0005-0000-0000-00003AAB0000}"/>
    <cellStyle name="Normal 8 3 3 2 3 5 3" xfId="22502" xr:uid="{00000000-0005-0000-0000-00003BAB0000}"/>
    <cellStyle name="Normal 8 3 3 2 3 6" xfId="32723" xr:uid="{00000000-0005-0000-0000-00003CAB0000}"/>
    <cellStyle name="Normal 8 3 3 2 3 7" xfId="17489" xr:uid="{00000000-0005-0000-0000-00003DAB0000}"/>
    <cellStyle name="Normal 8 3 3 2 4" xfId="3182" xr:uid="{00000000-0005-0000-0000-00003EAB0000}"/>
    <cellStyle name="Normal 8 3 3 2 4 2" xfId="13256" xr:uid="{00000000-0005-0000-0000-00003FAB0000}"/>
    <cellStyle name="Normal 8 3 3 2 4 2 2" xfId="43587" xr:uid="{00000000-0005-0000-0000-000040AB0000}"/>
    <cellStyle name="Normal 8 3 3 2 4 2 3" xfId="28354" xr:uid="{00000000-0005-0000-0000-000041AB0000}"/>
    <cellStyle name="Normal 8 3 3 2 4 3" xfId="8236" xr:uid="{00000000-0005-0000-0000-000042AB0000}"/>
    <cellStyle name="Normal 8 3 3 2 4 3 2" xfId="38570" xr:uid="{00000000-0005-0000-0000-000043AB0000}"/>
    <cellStyle name="Normal 8 3 3 2 4 3 3" xfId="23337" xr:uid="{00000000-0005-0000-0000-000044AB0000}"/>
    <cellStyle name="Normal 8 3 3 2 4 4" xfId="33557" xr:uid="{00000000-0005-0000-0000-000045AB0000}"/>
    <cellStyle name="Normal 8 3 3 2 4 5" xfId="18324" xr:uid="{00000000-0005-0000-0000-000046AB0000}"/>
    <cellStyle name="Normal 8 3 3 2 5" xfId="4875" xr:uid="{00000000-0005-0000-0000-000047AB0000}"/>
    <cellStyle name="Normal 8 3 3 2 5 2" xfId="14927" xr:uid="{00000000-0005-0000-0000-000048AB0000}"/>
    <cellStyle name="Normal 8 3 3 2 5 2 2" xfId="45258" xr:uid="{00000000-0005-0000-0000-000049AB0000}"/>
    <cellStyle name="Normal 8 3 3 2 5 2 3" xfId="30025" xr:uid="{00000000-0005-0000-0000-00004AAB0000}"/>
    <cellStyle name="Normal 8 3 3 2 5 3" xfId="9907" xr:uid="{00000000-0005-0000-0000-00004BAB0000}"/>
    <cellStyle name="Normal 8 3 3 2 5 3 2" xfId="40241" xr:uid="{00000000-0005-0000-0000-00004CAB0000}"/>
    <cellStyle name="Normal 8 3 3 2 5 3 3" xfId="25008" xr:uid="{00000000-0005-0000-0000-00004DAB0000}"/>
    <cellStyle name="Normal 8 3 3 2 5 4" xfId="35228" xr:uid="{00000000-0005-0000-0000-00004EAB0000}"/>
    <cellStyle name="Normal 8 3 3 2 5 5" xfId="19995" xr:uid="{00000000-0005-0000-0000-00004FAB0000}"/>
    <cellStyle name="Normal 8 3 3 2 6" xfId="11585" xr:uid="{00000000-0005-0000-0000-000050AB0000}"/>
    <cellStyle name="Normal 8 3 3 2 6 2" xfId="41916" xr:uid="{00000000-0005-0000-0000-000051AB0000}"/>
    <cellStyle name="Normal 8 3 3 2 6 3" xfId="26683" xr:uid="{00000000-0005-0000-0000-000052AB0000}"/>
    <cellStyle name="Normal 8 3 3 2 7" xfId="6564" xr:uid="{00000000-0005-0000-0000-000053AB0000}"/>
    <cellStyle name="Normal 8 3 3 2 7 2" xfId="36899" xr:uid="{00000000-0005-0000-0000-000054AB0000}"/>
    <cellStyle name="Normal 8 3 3 2 7 3" xfId="21666" xr:uid="{00000000-0005-0000-0000-000055AB0000}"/>
    <cellStyle name="Normal 8 3 3 2 8" xfId="31887" xr:uid="{00000000-0005-0000-0000-000056AB0000}"/>
    <cellStyle name="Normal 8 3 3 2 9" xfId="16653" xr:uid="{00000000-0005-0000-0000-000057AB0000}"/>
    <cellStyle name="Normal 8 3 3 3" xfId="1700" xr:uid="{00000000-0005-0000-0000-000058AB0000}"/>
    <cellStyle name="Normal 8 3 3 3 2" xfId="2539" xr:uid="{00000000-0005-0000-0000-000059AB0000}"/>
    <cellStyle name="Normal 8 3 3 3 2 2" xfId="4229" xr:uid="{00000000-0005-0000-0000-00005AAB0000}"/>
    <cellStyle name="Normal 8 3 3 3 2 2 2" xfId="14302" xr:uid="{00000000-0005-0000-0000-00005BAB0000}"/>
    <cellStyle name="Normal 8 3 3 3 2 2 2 2" xfId="44633" xr:uid="{00000000-0005-0000-0000-00005CAB0000}"/>
    <cellStyle name="Normal 8 3 3 3 2 2 2 3" xfId="29400" xr:uid="{00000000-0005-0000-0000-00005DAB0000}"/>
    <cellStyle name="Normal 8 3 3 3 2 2 3" xfId="9282" xr:uid="{00000000-0005-0000-0000-00005EAB0000}"/>
    <cellStyle name="Normal 8 3 3 3 2 2 3 2" xfId="39616" xr:uid="{00000000-0005-0000-0000-00005FAB0000}"/>
    <cellStyle name="Normal 8 3 3 3 2 2 3 3" xfId="24383" xr:uid="{00000000-0005-0000-0000-000060AB0000}"/>
    <cellStyle name="Normal 8 3 3 3 2 2 4" xfId="34603" xr:uid="{00000000-0005-0000-0000-000061AB0000}"/>
    <cellStyle name="Normal 8 3 3 3 2 2 5" xfId="19370" xr:uid="{00000000-0005-0000-0000-000062AB0000}"/>
    <cellStyle name="Normal 8 3 3 3 2 3" xfId="5921" xr:uid="{00000000-0005-0000-0000-000063AB0000}"/>
    <cellStyle name="Normal 8 3 3 3 2 3 2" xfId="15973" xr:uid="{00000000-0005-0000-0000-000064AB0000}"/>
    <cellStyle name="Normal 8 3 3 3 2 3 2 2" xfId="46304" xr:uid="{00000000-0005-0000-0000-000065AB0000}"/>
    <cellStyle name="Normal 8 3 3 3 2 3 2 3" xfId="31071" xr:uid="{00000000-0005-0000-0000-000066AB0000}"/>
    <cellStyle name="Normal 8 3 3 3 2 3 3" xfId="10953" xr:uid="{00000000-0005-0000-0000-000067AB0000}"/>
    <cellStyle name="Normal 8 3 3 3 2 3 3 2" xfId="41287" xr:uid="{00000000-0005-0000-0000-000068AB0000}"/>
    <cellStyle name="Normal 8 3 3 3 2 3 3 3" xfId="26054" xr:uid="{00000000-0005-0000-0000-000069AB0000}"/>
    <cellStyle name="Normal 8 3 3 3 2 3 4" xfId="36274" xr:uid="{00000000-0005-0000-0000-00006AAB0000}"/>
    <cellStyle name="Normal 8 3 3 3 2 3 5" xfId="21041" xr:uid="{00000000-0005-0000-0000-00006BAB0000}"/>
    <cellStyle name="Normal 8 3 3 3 2 4" xfId="12631" xr:uid="{00000000-0005-0000-0000-00006CAB0000}"/>
    <cellStyle name="Normal 8 3 3 3 2 4 2" xfId="42962" xr:uid="{00000000-0005-0000-0000-00006DAB0000}"/>
    <cellStyle name="Normal 8 3 3 3 2 4 3" xfId="27729" xr:uid="{00000000-0005-0000-0000-00006EAB0000}"/>
    <cellStyle name="Normal 8 3 3 3 2 5" xfId="7610" xr:uid="{00000000-0005-0000-0000-00006FAB0000}"/>
    <cellStyle name="Normal 8 3 3 3 2 5 2" xfId="37945" xr:uid="{00000000-0005-0000-0000-000070AB0000}"/>
    <cellStyle name="Normal 8 3 3 3 2 5 3" xfId="22712" xr:uid="{00000000-0005-0000-0000-000071AB0000}"/>
    <cellStyle name="Normal 8 3 3 3 2 6" xfId="32933" xr:uid="{00000000-0005-0000-0000-000072AB0000}"/>
    <cellStyle name="Normal 8 3 3 3 2 7" xfId="17699" xr:uid="{00000000-0005-0000-0000-000073AB0000}"/>
    <cellStyle name="Normal 8 3 3 3 3" xfId="3392" xr:uid="{00000000-0005-0000-0000-000074AB0000}"/>
    <cellStyle name="Normal 8 3 3 3 3 2" xfId="13466" xr:uid="{00000000-0005-0000-0000-000075AB0000}"/>
    <cellStyle name="Normal 8 3 3 3 3 2 2" xfId="43797" xr:uid="{00000000-0005-0000-0000-000076AB0000}"/>
    <cellStyle name="Normal 8 3 3 3 3 2 3" xfId="28564" xr:uid="{00000000-0005-0000-0000-000077AB0000}"/>
    <cellStyle name="Normal 8 3 3 3 3 3" xfId="8446" xr:uid="{00000000-0005-0000-0000-000078AB0000}"/>
    <cellStyle name="Normal 8 3 3 3 3 3 2" xfId="38780" xr:uid="{00000000-0005-0000-0000-000079AB0000}"/>
    <cellStyle name="Normal 8 3 3 3 3 3 3" xfId="23547" xr:uid="{00000000-0005-0000-0000-00007AAB0000}"/>
    <cellStyle name="Normal 8 3 3 3 3 4" xfId="33767" xr:uid="{00000000-0005-0000-0000-00007BAB0000}"/>
    <cellStyle name="Normal 8 3 3 3 3 5" xfId="18534" xr:uid="{00000000-0005-0000-0000-00007CAB0000}"/>
    <cellStyle name="Normal 8 3 3 3 4" xfId="5085" xr:uid="{00000000-0005-0000-0000-00007DAB0000}"/>
    <cellStyle name="Normal 8 3 3 3 4 2" xfId="15137" xr:uid="{00000000-0005-0000-0000-00007EAB0000}"/>
    <cellStyle name="Normal 8 3 3 3 4 2 2" xfId="45468" xr:uid="{00000000-0005-0000-0000-00007FAB0000}"/>
    <cellStyle name="Normal 8 3 3 3 4 2 3" xfId="30235" xr:uid="{00000000-0005-0000-0000-000080AB0000}"/>
    <cellStyle name="Normal 8 3 3 3 4 3" xfId="10117" xr:uid="{00000000-0005-0000-0000-000081AB0000}"/>
    <cellStyle name="Normal 8 3 3 3 4 3 2" xfId="40451" xr:uid="{00000000-0005-0000-0000-000082AB0000}"/>
    <cellStyle name="Normal 8 3 3 3 4 3 3" xfId="25218" xr:uid="{00000000-0005-0000-0000-000083AB0000}"/>
    <cellStyle name="Normal 8 3 3 3 4 4" xfId="35438" xr:uid="{00000000-0005-0000-0000-000084AB0000}"/>
    <cellStyle name="Normal 8 3 3 3 4 5" xfId="20205" xr:uid="{00000000-0005-0000-0000-000085AB0000}"/>
    <cellStyle name="Normal 8 3 3 3 5" xfId="11795" xr:uid="{00000000-0005-0000-0000-000086AB0000}"/>
    <cellStyle name="Normal 8 3 3 3 5 2" xfId="42126" xr:uid="{00000000-0005-0000-0000-000087AB0000}"/>
    <cellStyle name="Normal 8 3 3 3 5 3" xfId="26893" xr:uid="{00000000-0005-0000-0000-000088AB0000}"/>
    <cellStyle name="Normal 8 3 3 3 6" xfId="6774" xr:uid="{00000000-0005-0000-0000-000089AB0000}"/>
    <cellStyle name="Normal 8 3 3 3 6 2" xfId="37109" xr:uid="{00000000-0005-0000-0000-00008AAB0000}"/>
    <cellStyle name="Normal 8 3 3 3 6 3" xfId="21876" xr:uid="{00000000-0005-0000-0000-00008BAB0000}"/>
    <cellStyle name="Normal 8 3 3 3 7" xfId="32097" xr:uid="{00000000-0005-0000-0000-00008CAB0000}"/>
    <cellStyle name="Normal 8 3 3 3 8" xfId="16863" xr:uid="{00000000-0005-0000-0000-00008DAB0000}"/>
    <cellStyle name="Normal 8 3 3 4" xfId="2121" xr:uid="{00000000-0005-0000-0000-00008EAB0000}"/>
    <cellStyle name="Normal 8 3 3 4 2" xfId="3811" xr:uid="{00000000-0005-0000-0000-00008FAB0000}"/>
    <cellStyle name="Normal 8 3 3 4 2 2" xfId="13884" xr:uid="{00000000-0005-0000-0000-000090AB0000}"/>
    <cellStyle name="Normal 8 3 3 4 2 2 2" xfId="44215" xr:uid="{00000000-0005-0000-0000-000091AB0000}"/>
    <cellStyle name="Normal 8 3 3 4 2 2 3" xfId="28982" xr:uid="{00000000-0005-0000-0000-000092AB0000}"/>
    <cellStyle name="Normal 8 3 3 4 2 3" xfId="8864" xr:uid="{00000000-0005-0000-0000-000093AB0000}"/>
    <cellStyle name="Normal 8 3 3 4 2 3 2" xfId="39198" xr:uid="{00000000-0005-0000-0000-000094AB0000}"/>
    <cellStyle name="Normal 8 3 3 4 2 3 3" xfId="23965" xr:uid="{00000000-0005-0000-0000-000095AB0000}"/>
    <cellStyle name="Normal 8 3 3 4 2 4" xfId="34185" xr:uid="{00000000-0005-0000-0000-000096AB0000}"/>
    <cellStyle name="Normal 8 3 3 4 2 5" xfId="18952" xr:uid="{00000000-0005-0000-0000-000097AB0000}"/>
    <cellStyle name="Normal 8 3 3 4 3" xfId="5503" xr:uid="{00000000-0005-0000-0000-000098AB0000}"/>
    <cellStyle name="Normal 8 3 3 4 3 2" xfId="15555" xr:uid="{00000000-0005-0000-0000-000099AB0000}"/>
    <cellStyle name="Normal 8 3 3 4 3 2 2" xfId="45886" xr:uid="{00000000-0005-0000-0000-00009AAB0000}"/>
    <cellStyle name="Normal 8 3 3 4 3 2 3" xfId="30653" xr:uid="{00000000-0005-0000-0000-00009BAB0000}"/>
    <cellStyle name="Normal 8 3 3 4 3 3" xfId="10535" xr:uid="{00000000-0005-0000-0000-00009CAB0000}"/>
    <cellStyle name="Normal 8 3 3 4 3 3 2" xfId="40869" xr:uid="{00000000-0005-0000-0000-00009DAB0000}"/>
    <cellStyle name="Normal 8 3 3 4 3 3 3" xfId="25636" xr:uid="{00000000-0005-0000-0000-00009EAB0000}"/>
    <cellStyle name="Normal 8 3 3 4 3 4" xfId="35856" xr:uid="{00000000-0005-0000-0000-00009FAB0000}"/>
    <cellStyle name="Normal 8 3 3 4 3 5" xfId="20623" xr:uid="{00000000-0005-0000-0000-0000A0AB0000}"/>
    <cellStyle name="Normal 8 3 3 4 4" xfId="12213" xr:uid="{00000000-0005-0000-0000-0000A1AB0000}"/>
    <cellStyle name="Normal 8 3 3 4 4 2" xfId="42544" xr:uid="{00000000-0005-0000-0000-0000A2AB0000}"/>
    <cellStyle name="Normal 8 3 3 4 4 3" xfId="27311" xr:uid="{00000000-0005-0000-0000-0000A3AB0000}"/>
    <cellStyle name="Normal 8 3 3 4 5" xfId="7192" xr:uid="{00000000-0005-0000-0000-0000A4AB0000}"/>
    <cellStyle name="Normal 8 3 3 4 5 2" xfId="37527" xr:uid="{00000000-0005-0000-0000-0000A5AB0000}"/>
    <cellStyle name="Normal 8 3 3 4 5 3" xfId="22294" xr:uid="{00000000-0005-0000-0000-0000A6AB0000}"/>
    <cellStyle name="Normal 8 3 3 4 6" xfId="32515" xr:uid="{00000000-0005-0000-0000-0000A7AB0000}"/>
    <cellStyle name="Normal 8 3 3 4 7" xfId="17281" xr:uid="{00000000-0005-0000-0000-0000A8AB0000}"/>
    <cellStyle name="Normal 8 3 3 5" xfId="2974" xr:uid="{00000000-0005-0000-0000-0000A9AB0000}"/>
    <cellStyle name="Normal 8 3 3 5 2" xfId="13048" xr:uid="{00000000-0005-0000-0000-0000AAAB0000}"/>
    <cellStyle name="Normal 8 3 3 5 2 2" xfId="43379" xr:uid="{00000000-0005-0000-0000-0000ABAB0000}"/>
    <cellStyle name="Normal 8 3 3 5 2 3" xfId="28146" xr:uid="{00000000-0005-0000-0000-0000ACAB0000}"/>
    <cellStyle name="Normal 8 3 3 5 3" xfId="8028" xr:uid="{00000000-0005-0000-0000-0000ADAB0000}"/>
    <cellStyle name="Normal 8 3 3 5 3 2" xfId="38362" xr:uid="{00000000-0005-0000-0000-0000AEAB0000}"/>
    <cellStyle name="Normal 8 3 3 5 3 3" xfId="23129" xr:uid="{00000000-0005-0000-0000-0000AFAB0000}"/>
    <cellStyle name="Normal 8 3 3 5 4" xfId="33349" xr:uid="{00000000-0005-0000-0000-0000B0AB0000}"/>
    <cellStyle name="Normal 8 3 3 5 5" xfId="18116" xr:uid="{00000000-0005-0000-0000-0000B1AB0000}"/>
    <cellStyle name="Normal 8 3 3 6" xfId="4667" xr:uid="{00000000-0005-0000-0000-0000B2AB0000}"/>
    <cellStyle name="Normal 8 3 3 6 2" xfId="14719" xr:uid="{00000000-0005-0000-0000-0000B3AB0000}"/>
    <cellStyle name="Normal 8 3 3 6 2 2" xfId="45050" xr:uid="{00000000-0005-0000-0000-0000B4AB0000}"/>
    <cellStyle name="Normal 8 3 3 6 2 3" xfId="29817" xr:uid="{00000000-0005-0000-0000-0000B5AB0000}"/>
    <cellStyle name="Normal 8 3 3 6 3" xfId="9699" xr:uid="{00000000-0005-0000-0000-0000B6AB0000}"/>
    <cellStyle name="Normal 8 3 3 6 3 2" xfId="40033" xr:uid="{00000000-0005-0000-0000-0000B7AB0000}"/>
    <cellStyle name="Normal 8 3 3 6 3 3" xfId="24800" xr:uid="{00000000-0005-0000-0000-0000B8AB0000}"/>
    <cellStyle name="Normal 8 3 3 6 4" xfId="35020" xr:uid="{00000000-0005-0000-0000-0000B9AB0000}"/>
    <cellStyle name="Normal 8 3 3 6 5" xfId="19787" xr:uid="{00000000-0005-0000-0000-0000BAAB0000}"/>
    <cellStyle name="Normal 8 3 3 7" xfId="11377" xr:uid="{00000000-0005-0000-0000-0000BBAB0000}"/>
    <cellStyle name="Normal 8 3 3 7 2" xfId="41708" xr:uid="{00000000-0005-0000-0000-0000BCAB0000}"/>
    <cellStyle name="Normal 8 3 3 7 3" xfId="26475" xr:uid="{00000000-0005-0000-0000-0000BDAB0000}"/>
    <cellStyle name="Normal 8 3 3 8" xfId="6356" xr:uid="{00000000-0005-0000-0000-0000BEAB0000}"/>
    <cellStyle name="Normal 8 3 3 8 2" xfId="36691" xr:uid="{00000000-0005-0000-0000-0000BFAB0000}"/>
    <cellStyle name="Normal 8 3 3 8 3" xfId="21458" xr:uid="{00000000-0005-0000-0000-0000C0AB0000}"/>
    <cellStyle name="Normal 8 3 3 9" xfId="31680" xr:uid="{00000000-0005-0000-0000-0000C1AB0000}"/>
    <cellStyle name="Normal 8 3 4" xfId="1381" xr:uid="{00000000-0005-0000-0000-0000C2AB0000}"/>
    <cellStyle name="Normal 8 3 4 2" xfId="1804" xr:uid="{00000000-0005-0000-0000-0000C3AB0000}"/>
    <cellStyle name="Normal 8 3 4 2 2" xfId="2643" xr:uid="{00000000-0005-0000-0000-0000C4AB0000}"/>
    <cellStyle name="Normal 8 3 4 2 2 2" xfId="4333" xr:uid="{00000000-0005-0000-0000-0000C5AB0000}"/>
    <cellStyle name="Normal 8 3 4 2 2 2 2" xfId="14406" xr:uid="{00000000-0005-0000-0000-0000C6AB0000}"/>
    <cellStyle name="Normal 8 3 4 2 2 2 2 2" xfId="44737" xr:uid="{00000000-0005-0000-0000-0000C7AB0000}"/>
    <cellStyle name="Normal 8 3 4 2 2 2 2 3" xfId="29504" xr:uid="{00000000-0005-0000-0000-0000C8AB0000}"/>
    <cellStyle name="Normal 8 3 4 2 2 2 3" xfId="9386" xr:uid="{00000000-0005-0000-0000-0000C9AB0000}"/>
    <cellStyle name="Normal 8 3 4 2 2 2 3 2" xfId="39720" xr:uid="{00000000-0005-0000-0000-0000CAAB0000}"/>
    <cellStyle name="Normal 8 3 4 2 2 2 3 3" xfId="24487" xr:uid="{00000000-0005-0000-0000-0000CBAB0000}"/>
    <cellStyle name="Normal 8 3 4 2 2 2 4" xfId="34707" xr:uid="{00000000-0005-0000-0000-0000CCAB0000}"/>
    <cellStyle name="Normal 8 3 4 2 2 2 5" xfId="19474" xr:uid="{00000000-0005-0000-0000-0000CDAB0000}"/>
    <cellStyle name="Normal 8 3 4 2 2 3" xfId="6025" xr:uid="{00000000-0005-0000-0000-0000CEAB0000}"/>
    <cellStyle name="Normal 8 3 4 2 2 3 2" xfId="16077" xr:uid="{00000000-0005-0000-0000-0000CFAB0000}"/>
    <cellStyle name="Normal 8 3 4 2 2 3 2 2" xfId="46408" xr:uid="{00000000-0005-0000-0000-0000D0AB0000}"/>
    <cellStyle name="Normal 8 3 4 2 2 3 2 3" xfId="31175" xr:uid="{00000000-0005-0000-0000-0000D1AB0000}"/>
    <cellStyle name="Normal 8 3 4 2 2 3 3" xfId="11057" xr:uid="{00000000-0005-0000-0000-0000D2AB0000}"/>
    <cellStyle name="Normal 8 3 4 2 2 3 3 2" xfId="41391" xr:uid="{00000000-0005-0000-0000-0000D3AB0000}"/>
    <cellStyle name="Normal 8 3 4 2 2 3 3 3" xfId="26158" xr:uid="{00000000-0005-0000-0000-0000D4AB0000}"/>
    <cellStyle name="Normal 8 3 4 2 2 3 4" xfId="36378" xr:uid="{00000000-0005-0000-0000-0000D5AB0000}"/>
    <cellStyle name="Normal 8 3 4 2 2 3 5" xfId="21145" xr:uid="{00000000-0005-0000-0000-0000D6AB0000}"/>
    <cellStyle name="Normal 8 3 4 2 2 4" xfId="12735" xr:uid="{00000000-0005-0000-0000-0000D7AB0000}"/>
    <cellStyle name="Normal 8 3 4 2 2 4 2" xfId="43066" xr:uid="{00000000-0005-0000-0000-0000D8AB0000}"/>
    <cellStyle name="Normal 8 3 4 2 2 4 3" xfId="27833" xr:uid="{00000000-0005-0000-0000-0000D9AB0000}"/>
    <cellStyle name="Normal 8 3 4 2 2 5" xfId="7714" xr:uid="{00000000-0005-0000-0000-0000DAAB0000}"/>
    <cellStyle name="Normal 8 3 4 2 2 5 2" xfId="38049" xr:uid="{00000000-0005-0000-0000-0000DBAB0000}"/>
    <cellStyle name="Normal 8 3 4 2 2 5 3" xfId="22816" xr:uid="{00000000-0005-0000-0000-0000DCAB0000}"/>
    <cellStyle name="Normal 8 3 4 2 2 6" xfId="33037" xr:uid="{00000000-0005-0000-0000-0000DDAB0000}"/>
    <cellStyle name="Normal 8 3 4 2 2 7" xfId="17803" xr:uid="{00000000-0005-0000-0000-0000DEAB0000}"/>
    <cellStyle name="Normal 8 3 4 2 3" xfId="3496" xr:uid="{00000000-0005-0000-0000-0000DFAB0000}"/>
    <cellStyle name="Normal 8 3 4 2 3 2" xfId="13570" xr:uid="{00000000-0005-0000-0000-0000E0AB0000}"/>
    <cellStyle name="Normal 8 3 4 2 3 2 2" xfId="43901" xr:uid="{00000000-0005-0000-0000-0000E1AB0000}"/>
    <cellStyle name="Normal 8 3 4 2 3 2 3" xfId="28668" xr:uid="{00000000-0005-0000-0000-0000E2AB0000}"/>
    <cellStyle name="Normal 8 3 4 2 3 3" xfId="8550" xr:uid="{00000000-0005-0000-0000-0000E3AB0000}"/>
    <cellStyle name="Normal 8 3 4 2 3 3 2" xfId="38884" xr:uid="{00000000-0005-0000-0000-0000E4AB0000}"/>
    <cellStyle name="Normal 8 3 4 2 3 3 3" xfId="23651" xr:uid="{00000000-0005-0000-0000-0000E5AB0000}"/>
    <cellStyle name="Normal 8 3 4 2 3 4" xfId="33871" xr:uid="{00000000-0005-0000-0000-0000E6AB0000}"/>
    <cellStyle name="Normal 8 3 4 2 3 5" xfId="18638" xr:uid="{00000000-0005-0000-0000-0000E7AB0000}"/>
    <cellStyle name="Normal 8 3 4 2 4" xfId="5189" xr:uid="{00000000-0005-0000-0000-0000E8AB0000}"/>
    <cellStyle name="Normal 8 3 4 2 4 2" xfId="15241" xr:uid="{00000000-0005-0000-0000-0000E9AB0000}"/>
    <cellStyle name="Normal 8 3 4 2 4 2 2" xfId="45572" xr:uid="{00000000-0005-0000-0000-0000EAAB0000}"/>
    <cellStyle name="Normal 8 3 4 2 4 2 3" xfId="30339" xr:uid="{00000000-0005-0000-0000-0000EBAB0000}"/>
    <cellStyle name="Normal 8 3 4 2 4 3" xfId="10221" xr:uid="{00000000-0005-0000-0000-0000ECAB0000}"/>
    <cellStyle name="Normal 8 3 4 2 4 3 2" xfId="40555" xr:uid="{00000000-0005-0000-0000-0000EDAB0000}"/>
    <cellStyle name="Normal 8 3 4 2 4 3 3" xfId="25322" xr:uid="{00000000-0005-0000-0000-0000EEAB0000}"/>
    <cellStyle name="Normal 8 3 4 2 4 4" xfId="35542" xr:uid="{00000000-0005-0000-0000-0000EFAB0000}"/>
    <cellStyle name="Normal 8 3 4 2 4 5" xfId="20309" xr:uid="{00000000-0005-0000-0000-0000F0AB0000}"/>
    <cellStyle name="Normal 8 3 4 2 5" xfId="11899" xr:uid="{00000000-0005-0000-0000-0000F1AB0000}"/>
    <cellStyle name="Normal 8 3 4 2 5 2" xfId="42230" xr:uid="{00000000-0005-0000-0000-0000F2AB0000}"/>
    <cellStyle name="Normal 8 3 4 2 5 3" xfId="26997" xr:uid="{00000000-0005-0000-0000-0000F3AB0000}"/>
    <cellStyle name="Normal 8 3 4 2 6" xfId="6878" xr:uid="{00000000-0005-0000-0000-0000F4AB0000}"/>
    <cellStyle name="Normal 8 3 4 2 6 2" xfId="37213" xr:uid="{00000000-0005-0000-0000-0000F5AB0000}"/>
    <cellStyle name="Normal 8 3 4 2 6 3" xfId="21980" xr:uid="{00000000-0005-0000-0000-0000F6AB0000}"/>
    <cellStyle name="Normal 8 3 4 2 7" xfId="32201" xr:uid="{00000000-0005-0000-0000-0000F7AB0000}"/>
    <cellStyle name="Normal 8 3 4 2 8" xfId="16967" xr:uid="{00000000-0005-0000-0000-0000F8AB0000}"/>
    <cellStyle name="Normal 8 3 4 3" xfId="2225" xr:uid="{00000000-0005-0000-0000-0000F9AB0000}"/>
    <cellStyle name="Normal 8 3 4 3 2" xfId="3915" xr:uid="{00000000-0005-0000-0000-0000FAAB0000}"/>
    <cellStyle name="Normal 8 3 4 3 2 2" xfId="13988" xr:uid="{00000000-0005-0000-0000-0000FBAB0000}"/>
    <cellStyle name="Normal 8 3 4 3 2 2 2" xfId="44319" xr:uid="{00000000-0005-0000-0000-0000FCAB0000}"/>
    <cellStyle name="Normal 8 3 4 3 2 2 3" xfId="29086" xr:uid="{00000000-0005-0000-0000-0000FDAB0000}"/>
    <cellStyle name="Normal 8 3 4 3 2 3" xfId="8968" xr:uid="{00000000-0005-0000-0000-0000FEAB0000}"/>
    <cellStyle name="Normal 8 3 4 3 2 3 2" xfId="39302" xr:uid="{00000000-0005-0000-0000-0000FFAB0000}"/>
    <cellStyle name="Normal 8 3 4 3 2 3 3" xfId="24069" xr:uid="{00000000-0005-0000-0000-000000AC0000}"/>
    <cellStyle name="Normal 8 3 4 3 2 4" xfId="34289" xr:uid="{00000000-0005-0000-0000-000001AC0000}"/>
    <cellStyle name="Normal 8 3 4 3 2 5" xfId="19056" xr:uid="{00000000-0005-0000-0000-000002AC0000}"/>
    <cellStyle name="Normal 8 3 4 3 3" xfId="5607" xr:uid="{00000000-0005-0000-0000-000003AC0000}"/>
    <cellStyle name="Normal 8 3 4 3 3 2" xfId="15659" xr:uid="{00000000-0005-0000-0000-000004AC0000}"/>
    <cellStyle name="Normal 8 3 4 3 3 2 2" xfId="45990" xr:uid="{00000000-0005-0000-0000-000005AC0000}"/>
    <cellStyle name="Normal 8 3 4 3 3 2 3" xfId="30757" xr:uid="{00000000-0005-0000-0000-000006AC0000}"/>
    <cellStyle name="Normal 8 3 4 3 3 3" xfId="10639" xr:uid="{00000000-0005-0000-0000-000007AC0000}"/>
    <cellStyle name="Normal 8 3 4 3 3 3 2" xfId="40973" xr:uid="{00000000-0005-0000-0000-000008AC0000}"/>
    <cellStyle name="Normal 8 3 4 3 3 3 3" xfId="25740" xr:uid="{00000000-0005-0000-0000-000009AC0000}"/>
    <cellStyle name="Normal 8 3 4 3 3 4" xfId="35960" xr:uid="{00000000-0005-0000-0000-00000AAC0000}"/>
    <cellStyle name="Normal 8 3 4 3 3 5" xfId="20727" xr:uid="{00000000-0005-0000-0000-00000BAC0000}"/>
    <cellStyle name="Normal 8 3 4 3 4" xfId="12317" xr:uid="{00000000-0005-0000-0000-00000CAC0000}"/>
    <cellStyle name="Normal 8 3 4 3 4 2" xfId="42648" xr:uid="{00000000-0005-0000-0000-00000DAC0000}"/>
    <cellStyle name="Normal 8 3 4 3 4 3" xfId="27415" xr:uid="{00000000-0005-0000-0000-00000EAC0000}"/>
    <cellStyle name="Normal 8 3 4 3 5" xfId="7296" xr:uid="{00000000-0005-0000-0000-00000FAC0000}"/>
    <cellStyle name="Normal 8 3 4 3 5 2" xfId="37631" xr:uid="{00000000-0005-0000-0000-000010AC0000}"/>
    <cellStyle name="Normal 8 3 4 3 5 3" xfId="22398" xr:uid="{00000000-0005-0000-0000-000011AC0000}"/>
    <cellStyle name="Normal 8 3 4 3 6" xfId="32619" xr:uid="{00000000-0005-0000-0000-000012AC0000}"/>
    <cellStyle name="Normal 8 3 4 3 7" xfId="17385" xr:uid="{00000000-0005-0000-0000-000013AC0000}"/>
    <cellStyle name="Normal 8 3 4 4" xfId="3078" xr:uid="{00000000-0005-0000-0000-000014AC0000}"/>
    <cellStyle name="Normal 8 3 4 4 2" xfId="13152" xr:uid="{00000000-0005-0000-0000-000015AC0000}"/>
    <cellStyle name="Normal 8 3 4 4 2 2" xfId="43483" xr:uid="{00000000-0005-0000-0000-000016AC0000}"/>
    <cellStyle name="Normal 8 3 4 4 2 3" xfId="28250" xr:uid="{00000000-0005-0000-0000-000017AC0000}"/>
    <cellStyle name="Normal 8 3 4 4 3" xfId="8132" xr:uid="{00000000-0005-0000-0000-000018AC0000}"/>
    <cellStyle name="Normal 8 3 4 4 3 2" xfId="38466" xr:uid="{00000000-0005-0000-0000-000019AC0000}"/>
    <cellStyle name="Normal 8 3 4 4 3 3" xfId="23233" xr:uid="{00000000-0005-0000-0000-00001AAC0000}"/>
    <cellStyle name="Normal 8 3 4 4 4" xfId="33453" xr:uid="{00000000-0005-0000-0000-00001BAC0000}"/>
    <cellStyle name="Normal 8 3 4 4 5" xfId="18220" xr:uid="{00000000-0005-0000-0000-00001CAC0000}"/>
    <cellStyle name="Normal 8 3 4 5" xfId="4771" xr:uid="{00000000-0005-0000-0000-00001DAC0000}"/>
    <cellStyle name="Normal 8 3 4 5 2" xfId="14823" xr:uid="{00000000-0005-0000-0000-00001EAC0000}"/>
    <cellStyle name="Normal 8 3 4 5 2 2" xfId="45154" xr:uid="{00000000-0005-0000-0000-00001FAC0000}"/>
    <cellStyle name="Normal 8 3 4 5 2 3" xfId="29921" xr:uid="{00000000-0005-0000-0000-000020AC0000}"/>
    <cellStyle name="Normal 8 3 4 5 3" xfId="9803" xr:uid="{00000000-0005-0000-0000-000021AC0000}"/>
    <cellStyle name="Normal 8 3 4 5 3 2" xfId="40137" xr:uid="{00000000-0005-0000-0000-000022AC0000}"/>
    <cellStyle name="Normal 8 3 4 5 3 3" xfId="24904" xr:uid="{00000000-0005-0000-0000-000023AC0000}"/>
    <cellStyle name="Normal 8 3 4 5 4" xfId="35124" xr:uid="{00000000-0005-0000-0000-000024AC0000}"/>
    <cellStyle name="Normal 8 3 4 5 5" xfId="19891" xr:uid="{00000000-0005-0000-0000-000025AC0000}"/>
    <cellStyle name="Normal 8 3 4 6" xfId="11481" xr:uid="{00000000-0005-0000-0000-000026AC0000}"/>
    <cellStyle name="Normal 8 3 4 6 2" xfId="41812" xr:uid="{00000000-0005-0000-0000-000027AC0000}"/>
    <cellStyle name="Normal 8 3 4 6 3" xfId="26579" xr:uid="{00000000-0005-0000-0000-000028AC0000}"/>
    <cellStyle name="Normal 8 3 4 7" xfId="6460" xr:uid="{00000000-0005-0000-0000-000029AC0000}"/>
    <cellStyle name="Normal 8 3 4 7 2" xfId="36795" xr:uid="{00000000-0005-0000-0000-00002AAC0000}"/>
    <cellStyle name="Normal 8 3 4 7 3" xfId="21562" xr:uid="{00000000-0005-0000-0000-00002BAC0000}"/>
    <cellStyle name="Normal 8 3 4 8" xfId="31783" xr:uid="{00000000-0005-0000-0000-00002CAC0000}"/>
    <cellStyle name="Normal 8 3 4 9" xfId="16549" xr:uid="{00000000-0005-0000-0000-00002DAC0000}"/>
    <cellStyle name="Normal 8 3 5" xfId="1594" xr:uid="{00000000-0005-0000-0000-00002EAC0000}"/>
    <cellStyle name="Normal 8 3 5 2" xfId="2435" xr:uid="{00000000-0005-0000-0000-00002FAC0000}"/>
    <cellStyle name="Normal 8 3 5 2 2" xfId="4125" xr:uid="{00000000-0005-0000-0000-000030AC0000}"/>
    <cellStyle name="Normal 8 3 5 2 2 2" xfId="14198" xr:uid="{00000000-0005-0000-0000-000031AC0000}"/>
    <cellStyle name="Normal 8 3 5 2 2 2 2" xfId="44529" xr:uid="{00000000-0005-0000-0000-000032AC0000}"/>
    <cellStyle name="Normal 8 3 5 2 2 2 3" xfId="29296" xr:uid="{00000000-0005-0000-0000-000033AC0000}"/>
    <cellStyle name="Normal 8 3 5 2 2 3" xfId="9178" xr:uid="{00000000-0005-0000-0000-000034AC0000}"/>
    <cellStyle name="Normal 8 3 5 2 2 3 2" xfId="39512" xr:uid="{00000000-0005-0000-0000-000035AC0000}"/>
    <cellStyle name="Normal 8 3 5 2 2 3 3" xfId="24279" xr:uid="{00000000-0005-0000-0000-000036AC0000}"/>
    <cellStyle name="Normal 8 3 5 2 2 4" xfId="34499" xr:uid="{00000000-0005-0000-0000-000037AC0000}"/>
    <cellStyle name="Normal 8 3 5 2 2 5" xfId="19266" xr:uid="{00000000-0005-0000-0000-000038AC0000}"/>
    <cellStyle name="Normal 8 3 5 2 3" xfId="5817" xr:uid="{00000000-0005-0000-0000-000039AC0000}"/>
    <cellStyle name="Normal 8 3 5 2 3 2" xfId="15869" xr:uid="{00000000-0005-0000-0000-00003AAC0000}"/>
    <cellStyle name="Normal 8 3 5 2 3 2 2" xfId="46200" xr:uid="{00000000-0005-0000-0000-00003BAC0000}"/>
    <cellStyle name="Normal 8 3 5 2 3 2 3" xfId="30967" xr:uid="{00000000-0005-0000-0000-00003CAC0000}"/>
    <cellStyle name="Normal 8 3 5 2 3 3" xfId="10849" xr:uid="{00000000-0005-0000-0000-00003DAC0000}"/>
    <cellStyle name="Normal 8 3 5 2 3 3 2" xfId="41183" xr:uid="{00000000-0005-0000-0000-00003EAC0000}"/>
    <cellStyle name="Normal 8 3 5 2 3 3 3" xfId="25950" xr:uid="{00000000-0005-0000-0000-00003FAC0000}"/>
    <cellStyle name="Normal 8 3 5 2 3 4" xfId="36170" xr:uid="{00000000-0005-0000-0000-000040AC0000}"/>
    <cellStyle name="Normal 8 3 5 2 3 5" xfId="20937" xr:uid="{00000000-0005-0000-0000-000041AC0000}"/>
    <cellStyle name="Normal 8 3 5 2 4" xfId="12527" xr:uid="{00000000-0005-0000-0000-000042AC0000}"/>
    <cellStyle name="Normal 8 3 5 2 4 2" xfId="42858" xr:uid="{00000000-0005-0000-0000-000043AC0000}"/>
    <cellStyle name="Normal 8 3 5 2 4 3" xfId="27625" xr:uid="{00000000-0005-0000-0000-000044AC0000}"/>
    <cellStyle name="Normal 8 3 5 2 5" xfId="7506" xr:uid="{00000000-0005-0000-0000-000045AC0000}"/>
    <cellStyle name="Normal 8 3 5 2 5 2" xfId="37841" xr:uid="{00000000-0005-0000-0000-000046AC0000}"/>
    <cellStyle name="Normal 8 3 5 2 5 3" xfId="22608" xr:uid="{00000000-0005-0000-0000-000047AC0000}"/>
    <cellStyle name="Normal 8 3 5 2 6" xfId="32829" xr:uid="{00000000-0005-0000-0000-000048AC0000}"/>
    <cellStyle name="Normal 8 3 5 2 7" xfId="17595" xr:uid="{00000000-0005-0000-0000-000049AC0000}"/>
    <cellStyle name="Normal 8 3 5 3" xfId="3288" xr:uid="{00000000-0005-0000-0000-00004AAC0000}"/>
    <cellStyle name="Normal 8 3 5 3 2" xfId="13362" xr:uid="{00000000-0005-0000-0000-00004BAC0000}"/>
    <cellStyle name="Normal 8 3 5 3 2 2" xfId="43693" xr:uid="{00000000-0005-0000-0000-00004CAC0000}"/>
    <cellStyle name="Normal 8 3 5 3 2 3" xfId="28460" xr:uid="{00000000-0005-0000-0000-00004DAC0000}"/>
    <cellStyle name="Normal 8 3 5 3 3" xfId="8342" xr:uid="{00000000-0005-0000-0000-00004EAC0000}"/>
    <cellStyle name="Normal 8 3 5 3 3 2" xfId="38676" xr:uid="{00000000-0005-0000-0000-00004FAC0000}"/>
    <cellStyle name="Normal 8 3 5 3 3 3" xfId="23443" xr:uid="{00000000-0005-0000-0000-000050AC0000}"/>
    <cellStyle name="Normal 8 3 5 3 4" xfId="33663" xr:uid="{00000000-0005-0000-0000-000051AC0000}"/>
    <cellStyle name="Normal 8 3 5 3 5" xfId="18430" xr:uid="{00000000-0005-0000-0000-000052AC0000}"/>
    <cellStyle name="Normal 8 3 5 4" xfId="4981" xr:uid="{00000000-0005-0000-0000-000053AC0000}"/>
    <cellStyle name="Normal 8 3 5 4 2" xfId="15033" xr:uid="{00000000-0005-0000-0000-000054AC0000}"/>
    <cellStyle name="Normal 8 3 5 4 2 2" xfId="45364" xr:uid="{00000000-0005-0000-0000-000055AC0000}"/>
    <cellStyle name="Normal 8 3 5 4 2 3" xfId="30131" xr:uid="{00000000-0005-0000-0000-000056AC0000}"/>
    <cellStyle name="Normal 8 3 5 4 3" xfId="10013" xr:uid="{00000000-0005-0000-0000-000057AC0000}"/>
    <cellStyle name="Normal 8 3 5 4 3 2" xfId="40347" xr:uid="{00000000-0005-0000-0000-000058AC0000}"/>
    <cellStyle name="Normal 8 3 5 4 3 3" xfId="25114" xr:uid="{00000000-0005-0000-0000-000059AC0000}"/>
    <cellStyle name="Normal 8 3 5 4 4" xfId="35334" xr:uid="{00000000-0005-0000-0000-00005AAC0000}"/>
    <cellStyle name="Normal 8 3 5 4 5" xfId="20101" xr:uid="{00000000-0005-0000-0000-00005BAC0000}"/>
    <cellStyle name="Normal 8 3 5 5" xfId="11691" xr:uid="{00000000-0005-0000-0000-00005CAC0000}"/>
    <cellStyle name="Normal 8 3 5 5 2" xfId="42022" xr:uid="{00000000-0005-0000-0000-00005DAC0000}"/>
    <cellStyle name="Normal 8 3 5 5 3" xfId="26789" xr:uid="{00000000-0005-0000-0000-00005EAC0000}"/>
    <cellStyle name="Normal 8 3 5 6" xfId="6670" xr:uid="{00000000-0005-0000-0000-00005FAC0000}"/>
    <cellStyle name="Normal 8 3 5 6 2" xfId="37005" xr:uid="{00000000-0005-0000-0000-000060AC0000}"/>
    <cellStyle name="Normal 8 3 5 6 3" xfId="21772" xr:uid="{00000000-0005-0000-0000-000061AC0000}"/>
    <cellStyle name="Normal 8 3 5 7" xfId="31993" xr:uid="{00000000-0005-0000-0000-000062AC0000}"/>
    <cellStyle name="Normal 8 3 5 8" xfId="16759" xr:uid="{00000000-0005-0000-0000-000063AC0000}"/>
    <cellStyle name="Normal 8 3 6" xfId="2015" xr:uid="{00000000-0005-0000-0000-000064AC0000}"/>
    <cellStyle name="Normal 8 3 6 2" xfId="3707" xr:uid="{00000000-0005-0000-0000-000065AC0000}"/>
    <cellStyle name="Normal 8 3 6 2 2" xfId="13780" xr:uid="{00000000-0005-0000-0000-000066AC0000}"/>
    <cellStyle name="Normal 8 3 6 2 2 2" xfId="44111" xr:uid="{00000000-0005-0000-0000-000067AC0000}"/>
    <cellStyle name="Normal 8 3 6 2 2 3" xfId="28878" xr:uid="{00000000-0005-0000-0000-000068AC0000}"/>
    <cellStyle name="Normal 8 3 6 2 3" xfId="8760" xr:uid="{00000000-0005-0000-0000-000069AC0000}"/>
    <cellStyle name="Normal 8 3 6 2 3 2" xfId="39094" xr:uid="{00000000-0005-0000-0000-00006AAC0000}"/>
    <cellStyle name="Normal 8 3 6 2 3 3" xfId="23861" xr:uid="{00000000-0005-0000-0000-00006BAC0000}"/>
    <cellStyle name="Normal 8 3 6 2 4" xfId="34081" xr:uid="{00000000-0005-0000-0000-00006CAC0000}"/>
    <cellStyle name="Normal 8 3 6 2 5" xfId="18848" xr:uid="{00000000-0005-0000-0000-00006DAC0000}"/>
    <cellStyle name="Normal 8 3 6 3" xfId="5399" xr:uid="{00000000-0005-0000-0000-00006EAC0000}"/>
    <cellStyle name="Normal 8 3 6 3 2" xfId="15451" xr:uid="{00000000-0005-0000-0000-00006FAC0000}"/>
    <cellStyle name="Normal 8 3 6 3 2 2" xfId="45782" xr:uid="{00000000-0005-0000-0000-000070AC0000}"/>
    <cellStyle name="Normal 8 3 6 3 2 3" xfId="30549" xr:uid="{00000000-0005-0000-0000-000071AC0000}"/>
    <cellStyle name="Normal 8 3 6 3 3" xfId="10431" xr:uid="{00000000-0005-0000-0000-000072AC0000}"/>
    <cellStyle name="Normal 8 3 6 3 3 2" xfId="40765" xr:uid="{00000000-0005-0000-0000-000073AC0000}"/>
    <cellStyle name="Normal 8 3 6 3 3 3" xfId="25532" xr:uid="{00000000-0005-0000-0000-000074AC0000}"/>
    <cellStyle name="Normal 8 3 6 3 4" xfId="35752" xr:uid="{00000000-0005-0000-0000-000075AC0000}"/>
    <cellStyle name="Normal 8 3 6 3 5" xfId="20519" xr:uid="{00000000-0005-0000-0000-000076AC0000}"/>
    <cellStyle name="Normal 8 3 6 4" xfId="12109" xr:uid="{00000000-0005-0000-0000-000077AC0000}"/>
    <cellStyle name="Normal 8 3 6 4 2" xfId="42440" xr:uid="{00000000-0005-0000-0000-000078AC0000}"/>
    <cellStyle name="Normal 8 3 6 4 3" xfId="27207" xr:uid="{00000000-0005-0000-0000-000079AC0000}"/>
    <cellStyle name="Normal 8 3 6 5" xfId="7088" xr:uid="{00000000-0005-0000-0000-00007AAC0000}"/>
    <cellStyle name="Normal 8 3 6 5 2" xfId="37423" xr:uid="{00000000-0005-0000-0000-00007BAC0000}"/>
    <cellStyle name="Normal 8 3 6 5 3" xfId="22190" xr:uid="{00000000-0005-0000-0000-00007CAC0000}"/>
    <cellStyle name="Normal 8 3 6 6" xfId="32411" xr:uid="{00000000-0005-0000-0000-00007DAC0000}"/>
    <cellStyle name="Normal 8 3 6 7" xfId="17177" xr:uid="{00000000-0005-0000-0000-00007EAC0000}"/>
    <cellStyle name="Normal 8 3 7" xfId="2867" xr:uid="{00000000-0005-0000-0000-00007FAC0000}"/>
    <cellStyle name="Normal 8 3 7 2" xfId="12944" xr:uid="{00000000-0005-0000-0000-000080AC0000}"/>
    <cellStyle name="Normal 8 3 7 2 2" xfId="43275" xr:uid="{00000000-0005-0000-0000-000081AC0000}"/>
    <cellStyle name="Normal 8 3 7 2 3" xfId="28042" xr:uid="{00000000-0005-0000-0000-000082AC0000}"/>
    <cellStyle name="Normal 8 3 7 3" xfId="7924" xr:uid="{00000000-0005-0000-0000-000083AC0000}"/>
    <cellStyle name="Normal 8 3 7 3 2" xfId="38258" xr:uid="{00000000-0005-0000-0000-000084AC0000}"/>
    <cellStyle name="Normal 8 3 7 3 3" xfId="23025" xr:uid="{00000000-0005-0000-0000-000085AC0000}"/>
    <cellStyle name="Normal 8 3 7 4" xfId="33245" xr:uid="{00000000-0005-0000-0000-000086AC0000}"/>
    <cellStyle name="Normal 8 3 7 5" xfId="18012" xr:uid="{00000000-0005-0000-0000-000087AC0000}"/>
    <cellStyle name="Normal 8 3 8" xfId="4561" xr:uid="{00000000-0005-0000-0000-000088AC0000}"/>
    <cellStyle name="Normal 8 3 8 2" xfId="14615" xr:uid="{00000000-0005-0000-0000-000089AC0000}"/>
    <cellStyle name="Normal 8 3 8 2 2" xfId="44946" xr:uid="{00000000-0005-0000-0000-00008AAC0000}"/>
    <cellStyle name="Normal 8 3 8 2 3" xfId="29713" xr:uid="{00000000-0005-0000-0000-00008BAC0000}"/>
    <cellStyle name="Normal 8 3 8 3" xfId="9595" xr:uid="{00000000-0005-0000-0000-00008CAC0000}"/>
    <cellStyle name="Normal 8 3 8 3 2" xfId="39929" xr:uid="{00000000-0005-0000-0000-00008DAC0000}"/>
    <cellStyle name="Normal 8 3 8 3 3" xfId="24696" xr:uid="{00000000-0005-0000-0000-00008EAC0000}"/>
    <cellStyle name="Normal 8 3 8 4" xfId="34916" xr:uid="{00000000-0005-0000-0000-00008FAC0000}"/>
    <cellStyle name="Normal 8 3 8 5" xfId="19683" xr:uid="{00000000-0005-0000-0000-000090AC0000}"/>
    <cellStyle name="Normal 8 3 9" xfId="11271" xr:uid="{00000000-0005-0000-0000-000091AC0000}"/>
    <cellStyle name="Normal 8 3 9 2" xfId="41604" xr:uid="{00000000-0005-0000-0000-000092AC0000}"/>
    <cellStyle name="Normal 8 3 9 3" xfId="26371" xr:uid="{00000000-0005-0000-0000-000093AC0000}"/>
    <cellStyle name="Normal 8 4" xfId="432" xr:uid="{00000000-0005-0000-0000-000094AC0000}"/>
    <cellStyle name="Normal 8 5" xfId="31437" xr:uid="{00000000-0005-0000-0000-000095AC0000}"/>
    <cellStyle name="Normal 8 6" xfId="46804" xr:uid="{00000000-0005-0000-0000-000096AC0000}"/>
    <cellStyle name="Normal 80" xfId="422" xr:uid="{00000000-0005-0000-0000-000097AC0000}"/>
    <cellStyle name="Normal 80 10" xfId="6201" xr:uid="{00000000-0005-0000-0000-000098AC0000}"/>
    <cellStyle name="Normal 80 10 2" xfId="36539" xr:uid="{00000000-0005-0000-0000-000099AC0000}"/>
    <cellStyle name="Normal 80 10 3" xfId="21306" xr:uid="{00000000-0005-0000-0000-00009AAC0000}"/>
    <cellStyle name="Normal 80 11" xfId="31530" xr:uid="{00000000-0005-0000-0000-00009BAC0000}"/>
    <cellStyle name="Normal 80 12" xfId="16291" xr:uid="{00000000-0005-0000-0000-00009CAC0000}"/>
    <cellStyle name="Normal 80 2" xfId="1165" xr:uid="{00000000-0005-0000-0000-00009DAC0000}"/>
    <cellStyle name="Normal 80 2 10" xfId="31583" xr:uid="{00000000-0005-0000-0000-00009EAC0000}"/>
    <cellStyle name="Normal 80 2 11" xfId="16345" xr:uid="{00000000-0005-0000-0000-00009FAC0000}"/>
    <cellStyle name="Normal 80 2 2" xfId="1274" xr:uid="{00000000-0005-0000-0000-0000A0AC0000}"/>
    <cellStyle name="Normal 80 2 2 10" xfId="16449" xr:uid="{00000000-0005-0000-0000-0000A1AC0000}"/>
    <cellStyle name="Normal 80 2 2 2" xfId="1491" xr:uid="{00000000-0005-0000-0000-0000A2AC0000}"/>
    <cellStyle name="Normal 80 2 2 2 2" xfId="1912" xr:uid="{00000000-0005-0000-0000-0000A3AC0000}"/>
    <cellStyle name="Normal 80 2 2 2 2 2" xfId="2751" xr:uid="{00000000-0005-0000-0000-0000A4AC0000}"/>
    <cellStyle name="Normal 80 2 2 2 2 2 2" xfId="4441" xr:uid="{00000000-0005-0000-0000-0000A5AC0000}"/>
    <cellStyle name="Normal 80 2 2 2 2 2 2 2" xfId="14514" xr:uid="{00000000-0005-0000-0000-0000A6AC0000}"/>
    <cellStyle name="Normal 80 2 2 2 2 2 2 2 2" xfId="44845" xr:uid="{00000000-0005-0000-0000-0000A7AC0000}"/>
    <cellStyle name="Normal 80 2 2 2 2 2 2 2 3" xfId="29612" xr:uid="{00000000-0005-0000-0000-0000A8AC0000}"/>
    <cellStyle name="Normal 80 2 2 2 2 2 2 3" xfId="9494" xr:uid="{00000000-0005-0000-0000-0000A9AC0000}"/>
    <cellStyle name="Normal 80 2 2 2 2 2 2 3 2" xfId="39828" xr:uid="{00000000-0005-0000-0000-0000AAAC0000}"/>
    <cellStyle name="Normal 80 2 2 2 2 2 2 3 3" xfId="24595" xr:uid="{00000000-0005-0000-0000-0000ABAC0000}"/>
    <cellStyle name="Normal 80 2 2 2 2 2 2 4" xfId="34815" xr:uid="{00000000-0005-0000-0000-0000ACAC0000}"/>
    <cellStyle name="Normal 80 2 2 2 2 2 2 5" xfId="19582" xr:uid="{00000000-0005-0000-0000-0000ADAC0000}"/>
    <cellStyle name="Normal 80 2 2 2 2 2 3" xfId="6133" xr:uid="{00000000-0005-0000-0000-0000AEAC0000}"/>
    <cellStyle name="Normal 80 2 2 2 2 2 3 2" xfId="16185" xr:uid="{00000000-0005-0000-0000-0000AFAC0000}"/>
    <cellStyle name="Normal 80 2 2 2 2 2 3 2 2" xfId="46516" xr:uid="{00000000-0005-0000-0000-0000B0AC0000}"/>
    <cellStyle name="Normal 80 2 2 2 2 2 3 2 3" xfId="31283" xr:uid="{00000000-0005-0000-0000-0000B1AC0000}"/>
    <cellStyle name="Normal 80 2 2 2 2 2 3 3" xfId="11165" xr:uid="{00000000-0005-0000-0000-0000B2AC0000}"/>
    <cellStyle name="Normal 80 2 2 2 2 2 3 3 2" xfId="41499" xr:uid="{00000000-0005-0000-0000-0000B3AC0000}"/>
    <cellStyle name="Normal 80 2 2 2 2 2 3 3 3" xfId="26266" xr:uid="{00000000-0005-0000-0000-0000B4AC0000}"/>
    <cellStyle name="Normal 80 2 2 2 2 2 3 4" xfId="36486" xr:uid="{00000000-0005-0000-0000-0000B5AC0000}"/>
    <cellStyle name="Normal 80 2 2 2 2 2 3 5" xfId="21253" xr:uid="{00000000-0005-0000-0000-0000B6AC0000}"/>
    <cellStyle name="Normal 80 2 2 2 2 2 4" xfId="12843" xr:uid="{00000000-0005-0000-0000-0000B7AC0000}"/>
    <cellStyle name="Normal 80 2 2 2 2 2 4 2" xfId="43174" xr:uid="{00000000-0005-0000-0000-0000B8AC0000}"/>
    <cellStyle name="Normal 80 2 2 2 2 2 4 3" xfId="27941" xr:uid="{00000000-0005-0000-0000-0000B9AC0000}"/>
    <cellStyle name="Normal 80 2 2 2 2 2 5" xfId="7822" xr:uid="{00000000-0005-0000-0000-0000BAAC0000}"/>
    <cellStyle name="Normal 80 2 2 2 2 2 5 2" xfId="38157" xr:uid="{00000000-0005-0000-0000-0000BBAC0000}"/>
    <cellStyle name="Normal 80 2 2 2 2 2 5 3" xfId="22924" xr:uid="{00000000-0005-0000-0000-0000BCAC0000}"/>
    <cellStyle name="Normal 80 2 2 2 2 2 6" xfId="33145" xr:uid="{00000000-0005-0000-0000-0000BDAC0000}"/>
    <cellStyle name="Normal 80 2 2 2 2 2 7" xfId="17911" xr:uid="{00000000-0005-0000-0000-0000BEAC0000}"/>
    <cellStyle name="Normal 80 2 2 2 2 3" xfId="3604" xr:uid="{00000000-0005-0000-0000-0000BFAC0000}"/>
    <cellStyle name="Normal 80 2 2 2 2 3 2" xfId="13678" xr:uid="{00000000-0005-0000-0000-0000C0AC0000}"/>
    <cellStyle name="Normal 80 2 2 2 2 3 2 2" xfId="44009" xr:uid="{00000000-0005-0000-0000-0000C1AC0000}"/>
    <cellStyle name="Normal 80 2 2 2 2 3 2 3" xfId="28776" xr:uid="{00000000-0005-0000-0000-0000C2AC0000}"/>
    <cellStyle name="Normal 80 2 2 2 2 3 3" xfId="8658" xr:uid="{00000000-0005-0000-0000-0000C3AC0000}"/>
    <cellStyle name="Normal 80 2 2 2 2 3 3 2" xfId="38992" xr:uid="{00000000-0005-0000-0000-0000C4AC0000}"/>
    <cellStyle name="Normal 80 2 2 2 2 3 3 3" xfId="23759" xr:uid="{00000000-0005-0000-0000-0000C5AC0000}"/>
    <cellStyle name="Normal 80 2 2 2 2 3 4" xfId="33979" xr:uid="{00000000-0005-0000-0000-0000C6AC0000}"/>
    <cellStyle name="Normal 80 2 2 2 2 3 5" xfId="18746" xr:uid="{00000000-0005-0000-0000-0000C7AC0000}"/>
    <cellStyle name="Normal 80 2 2 2 2 4" xfId="5297" xr:uid="{00000000-0005-0000-0000-0000C8AC0000}"/>
    <cellStyle name="Normal 80 2 2 2 2 4 2" xfId="15349" xr:uid="{00000000-0005-0000-0000-0000C9AC0000}"/>
    <cellStyle name="Normal 80 2 2 2 2 4 2 2" xfId="45680" xr:uid="{00000000-0005-0000-0000-0000CAAC0000}"/>
    <cellStyle name="Normal 80 2 2 2 2 4 2 3" xfId="30447" xr:uid="{00000000-0005-0000-0000-0000CBAC0000}"/>
    <cellStyle name="Normal 80 2 2 2 2 4 3" xfId="10329" xr:uid="{00000000-0005-0000-0000-0000CCAC0000}"/>
    <cellStyle name="Normal 80 2 2 2 2 4 3 2" xfId="40663" xr:uid="{00000000-0005-0000-0000-0000CDAC0000}"/>
    <cellStyle name="Normal 80 2 2 2 2 4 3 3" xfId="25430" xr:uid="{00000000-0005-0000-0000-0000CEAC0000}"/>
    <cellStyle name="Normal 80 2 2 2 2 4 4" xfId="35650" xr:uid="{00000000-0005-0000-0000-0000CFAC0000}"/>
    <cellStyle name="Normal 80 2 2 2 2 4 5" xfId="20417" xr:uid="{00000000-0005-0000-0000-0000D0AC0000}"/>
    <cellStyle name="Normal 80 2 2 2 2 5" xfId="12007" xr:uid="{00000000-0005-0000-0000-0000D1AC0000}"/>
    <cellStyle name="Normal 80 2 2 2 2 5 2" xfId="42338" xr:uid="{00000000-0005-0000-0000-0000D2AC0000}"/>
    <cellStyle name="Normal 80 2 2 2 2 5 3" xfId="27105" xr:uid="{00000000-0005-0000-0000-0000D3AC0000}"/>
    <cellStyle name="Normal 80 2 2 2 2 6" xfId="6986" xr:uid="{00000000-0005-0000-0000-0000D4AC0000}"/>
    <cellStyle name="Normal 80 2 2 2 2 6 2" xfId="37321" xr:uid="{00000000-0005-0000-0000-0000D5AC0000}"/>
    <cellStyle name="Normal 80 2 2 2 2 6 3" xfId="22088" xr:uid="{00000000-0005-0000-0000-0000D6AC0000}"/>
    <cellStyle name="Normal 80 2 2 2 2 7" xfId="32309" xr:uid="{00000000-0005-0000-0000-0000D7AC0000}"/>
    <cellStyle name="Normal 80 2 2 2 2 8" xfId="17075" xr:uid="{00000000-0005-0000-0000-0000D8AC0000}"/>
    <cellStyle name="Normal 80 2 2 2 3" xfId="2333" xr:uid="{00000000-0005-0000-0000-0000D9AC0000}"/>
    <cellStyle name="Normal 80 2 2 2 3 2" xfId="4023" xr:uid="{00000000-0005-0000-0000-0000DAAC0000}"/>
    <cellStyle name="Normal 80 2 2 2 3 2 2" xfId="14096" xr:uid="{00000000-0005-0000-0000-0000DBAC0000}"/>
    <cellStyle name="Normal 80 2 2 2 3 2 2 2" xfId="44427" xr:uid="{00000000-0005-0000-0000-0000DCAC0000}"/>
    <cellStyle name="Normal 80 2 2 2 3 2 2 3" xfId="29194" xr:uid="{00000000-0005-0000-0000-0000DDAC0000}"/>
    <cellStyle name="Normal 80 2 2 2 3 2 3" xfId="9076" xr:uid="{00000000-0005-0000-0000-0000DEAC0000}"/>
    <cellStyle name="Normal 80 2 2 2 3 2 3 2" xfId="39410" xr:uid="{00000000-0005-0000-0000-0000DFAC0000}"/>
    <cellStyle name="Normal 80 2 2 2 3 2 3 3" xfId="24177" xr:uid="{00000000-0005-0000-0000-0000E0AC0000}"/>
    <cellStyle name="Normal 80 2 2 2 3 2 4" xfId="34397" xr:uid="{00000000-0005-0000-0000-0000E1AC0000}"/>
    <cellStyle name="Normal 80 2 2 2 3 2 5" xfId="19164" xr:uid="{00000000-0005-0000-0000-0000E2AC0000}"/>
    <cellStyle name="Normal 80 2 2 2 3 3" xfId="5715" xr:uid="{00000000-0005-0000-0000-0000E3AC0000}"/>
    <cellStyle name="Normal 80 2 2 2 3 3 2" xfId="15767" xr:uid="{00000000-0005-0000-0000-0000E4AC0000}"/>
    <cellStyle name="Normal 80 2 2 2 3 3 2 2" xfId="46098" xr:uid="{00000000-0005-0000-0000-0000E5AC0000}"/>
    <cellStyle name="Normal 80 2 2 2 3 3 2 3" xfId="30865" xr:uid="{00000000-0005-0000-0000-0000E6AC0000}"/>
    <cellStyle name="Normal 80 2 2 2 3 3 3" xfId="10747" xr:uid="{00000000-0005-0000-0000-0000E7AC0000}"/>
    <cellStyle name="Normal 80 2 2 2 3 3 3 2" xfId="41081" xr:uid="{00000000-0005-0000-0000-0000E8AC0000}"/>
    <cellStyle name="Normal 80 2 2 2 3 3 3 3" xfId="25848" xr:uid="{00000000-0005-0000-0000-0000E9AC0000}"/>
    <cellStyle name="Normal 80 2 2 2 3 3 4" xfId="36068" xr:uid="{00000000-0005-0000-0000-0000EAAC0000}"/>
    <cellStyle name="Normal 80 2 2 2 3 3 5" xfId="20835" xr:uid="{00000000-0005-0000-0000-0000EBAC0000}"/>
    <cellStyle name="Normal 80 2 2 2 3 4" xfId="12425" xr:uid="{00000000-0005-0000-0000-0000ECAC0000}"/>
    <cellStyle name="Normal 80 2 2 2 3 4 2" xfId="42756" xr:uid="{00000000-0005-0000-0000-0000EDAC0000}"/>
    <cellStyle name="Normal 80 2 2 2 3 4 3" xfId="27523" xr:uid="{00000000-0005-0000-0000-0000EEAC0000}"/>
    <cellStyle name="Normal 80 2 2 2 3 5" xfId="7404" xr:uid="{00000000-0005-0000-0000-0000EFAC0000}"/>
    <cellStyle name="Normal 80 2 2 2 3 5 2" xfId="37739" xr:uid="{00000000-0005-0000-0000-0000F0AC0000}"/>
    <cellStyle name="Normal 80 2 2 2 3 5 3" xfId="22506" xr:uid="{00000000-0005-0000-0000-0000F1AC0000}"/>
    <cellStyle name="Normal 80 2 2 2 3 6" xfId="32727" xr:uid="{00000000-0005-0000-0000-0000F2AC0000}"/>
    <cellStyle name="Normal 80 2 2 2 3 7" xfId="17493" xr:uid="{00000000-0005-0000-0000-0000F3AC0000}"/>
    <cellStyle name="Normal 80 2 2 2 4" xfId="3186" xr:uid="{00000000-0005-0000-0000-0000F4AC0000}"/>
    <cellStyle name="Normal 80 2 2 2 4 2" xfId="13260" xr:uid="{00000000-0005-0000-0000-0000F5AC0000}"/>
    <cellStyle name="Normal 80 2 2 2 4 2 2" xfId="43591" xr:uid="{00000000-0005-0000-0000-0000F6AC0000}"/>
    <cellStyle name="Normal 80 2 2 2 4 2 3" xfId="28358" xr:uid="{00000000-0005-0000-0000-0000F7AC0000}"/>
    <cellStyle name="Normal 80 2 2 2 4 3" xfId="8240" xr:uid="{00000000-0005-0000-0000-0000F8AC0000}"/>
    <cellStyle name="Normal 80 2 2 2 4 3 2" xfId="38574" xr:uid="{00000000-0005-0000-0000-0000F9AC0000}"/>
    <cellStyle name="Normal 80 2 2 2 4 3 3" xfId="23341" xr:uid="{00000000-0005-0000-0000-0000FAAC0000}"/>
    <cellStyle name="Normal 80 2 2 2 4 4" xfId="33561" xr:uid="{00000000-0005-0000-0000-0000FBAC0000}"/>
    <cellStyle name="Normal 80 2 2 2 4 5" xfId="18328" xr:uid="{00000000-0005-0000-0000-0000FCAC0000}"/>
    <cellStyle name="Normal 80 2 2 2 5" xfId="4879" xr:uid="{00000000-0005-0000-0000-0000FDAC0000}"/>
    <cellStyle name="Normal 80 2 2 2 5 2" xfId="14931" xr:uid="{00000000-0005-0000-0000-0000FEAC0000}"/>
    <cellStyle name="Normal 80 2 2 2 5 2 2" xfId="45262" xr:uid="{00000000-0005-0000-0000-0000FFAC0000}"/>
    <cellStyle name="Normal 80 2 2 2 5 2 3" xfId="30029" xr:uid="{00000000-0005-0000-0000-000000AD0000}"/>
    <cellStyle name="Normal 80 2 2 2 5 3" xfId="9911" xr:uid="{00000000-0005-0000-0000-000001AD0000}"/>
    <cellStyle name="Normal 80 2 2 2 5 3 2" xfId="40245" xr:uid="{00000000-0005-0000-0000-000002AD0000}"/>
    <cellStyle name="Normal 80 2 2 2 5 3 3" xfId="25012" xr:uid="{00000000-0005-0000-0000-000003AD0000}"/>
    <cellStyle name="Normal 80 2 2 2 5 4" xfId="35232" xr:uid="{00000000-0005-0000-0000-000004AD0000}"/>
    <cellStyle name="Normal 80 2 2 2 5 5" xfId="19999" xr:uid="{00000000-0005-0000-0000-000005AD0000}"/>
    <cellStyle name="Normal 80 2 2 2 6" xfId="11589" xr:uid="{00000000-0005-0000-0000-000006AD0000}"/>
    <cellStyle name="Normal 80 2 2 2 6 2" xfId="41920" xr:uid="{00000000-0005-0000-0000-000007AD0000}"/>
    <cellStyle name="Normal 80 2 2 2 6 3" xfId="26687" xr:uid="{00000000-0005-0000-0000-000008AD0000}"/>
    <cellStyle name="Normal 80 2 2 2 7" xfId="6568" xr:uid="{00000000-0005-0000-0000-000009AD0000}"/>
    <cellStyle name="Normal 80 2 2 2 7 2" xfId="36903" xr:uid="{00000000-0005-0000-0000-00000AAD0000}"/>
    <cellStyle name="Normal 80 2 2 2 7 3" xfId="21670" xr:uid="{00000000-0005-0000-0000-00000BAD0000}"/>
    <cellStyle name="Normal 80 2 2 2 8" xfId="31891" xr:uid="{00000000-0005-0000-0000-00000CAD0000}"/>
    <cellStyle name="Normal 80 2 2 2 9" xfId="16657" xr:uid="{00000000-0005-0000-0000-00000DAD0000}"/>
    <cellStyle name="Normal 80 2 2 3" xfId="1704" xr:uid="{00000000-0005-0000-0000-00000EAD0000}"/>
    <cellStyle name="Normal 80 2 2 3 2" xfId="2543" xr:uid="{00000000-0005-0000-0000-00000FAD0000}"/>
    <cellStyle name="Normal 80 2 2 3 2 2" xfId="4233" xr:uid="{00000000-0005-0000-0000-000010AD0000}"/>
    <cellStyle name="Normal 80 2 2 3 2 2 2" xfId="14306" xr:uid="{00000000-0005-0000-0000-000011AD0000}"/>
    <cellStyle name="Normal 80 2 2 3 2 2 2 2" xfId="44637" xr:uid="{00000000-0005-0000-0000-000012AD0000}"/>
    <cellStyle name="Normal 80 2 2 3 2 2 2 3" xfId="29404" xr:uid="{00000000-0005-0000-0000-000013AD0000}"/>
    <cellStyle name="Normal 80 2 2 3 2 2 3" xfId="9286" xr:uid="{00000000-0005-0000-0000-000014AD0000}"/>
    <cellStyle name="Normal 80 2 2 3 2 2 3 2" xfId="39620" xr:uid="{00000000-0005-0000-0000-000015AD0000}"/>
    <cellStyle name="Normal 80 2 2 3 2 2 3 3" xfId="24387" xr:uid="{00000000-0005-0000-0000-000016AD0000}"/>
    <cellStyle name="Normal 80 2 2 3 2 2 4" xfId="34607" xr:uid="{00000000-0005-0000-0000-000017AD0000}"/>
    <cellStyle name="Normal 80 2 2 3 2 2 5" xfId="19374" xr:uid="{00000000-0005-0000-0000-000018AD0000}"/>
    <cellStyle name="Normal 80 2 2 3 2 3" xfId="5925" xr:uid="{00000000-0005-0000-0000-000019AD0000}"/>
    <cellStyle name="Normal 80 2 2 3 2 3 2" xfId="15977" xr:uid="{00000000-0005-0000-0000-00001AAD0000}"/>
    <cellStyle name="Normal 80 2 2 3 2 3 2 2" xfId="46308" xr:uid="{00000000-0005-0000-0000-00001BAD0000}"/>
    <cellStyle name="Normal 80 2 2 3 2 3 2 3" xfId="31075" xr:uid="{00000000-0005-0000-0000-00001CAD0000}"/>
    <cellStyle name="Normal 80 2 2 3 2 3 3" xfId="10957" xr:uid="{00000000-0005-0000-0000-00001DAD0000}"/>
    <cellStyle name="Normal 80 2 2 3 2 3 3 2" xfId="41291" xr:uid="{00000000-0005-0000-0000-00001EAD0000}"/>
    <cellStyle name="Normal 80 2 2 3 2 3 3 3" xfId="26058" xr:uid="{00000000-0005-0000-0000-00001FAD0000}"/>
    <cellStyle name="Normal 80 2 2 3 2 3 4" xfId="36278" xr:uid="{00000000-0005-0000-0000-000020AD0000}"/>
    <cellStyle name="Normal 80 2 2 3 2 3 5" xfId="21045" xr:uid="{00000000-0005-0000-0000-000021AD0000}"/>
    <cellStyle name="Normal 80 2 2 3 2 4" xfId="12635" xr:uid="{00000000-0005-0000-0000-000022AD0000}"/>
    <cellStyle name="Normal 80 2 2 3 2 4 2" xfId="42966" xr:uid="{00000000-0005-0000-0000-000023AD0000}"/>
    <cellStyle name="Normal 80 2 2 3 2 4 3" xfId="27733" xr:uid="{00000000-0005-0000-0000-000024AD0000}"/>
    <cellStyle name="Normal 80 2 2 3 2 5" xfId="7614" xr:uid="{00000000-0005-0000-0000-000025AD0000}"/>
    <cellStyle name="Normal 80 2 2 3 2 5 2" xfId="37949" xr:uid="{00000000-0005-0000-0000-000026AD0000}"/>
    <cellStyle name="Normal 80 2 2 3 2 5 3" xfId="22716" xr:uid="{00000000-0005-0000-0000-000027AD0000}"/>
    <cellStyle name="Normal 80 2 2 3 2 6" xfId="32937" xr:uid="{00000000-0005-0000-0000-000028AD0000}"/>
    <cellStyle name="Normal 80 2 2 3 2 7" xfId="17703" xr:uid="{00000000-0005-0000-0000-000029AD0000}"/>
    <cellStyle name="Normal 80 2 2 3 3" xfId="3396" xr:uid="{00000000-0005-0000-0000-00002AAD0000}"/>
    <cellStyle name="Normal 80 2 2 3 3 2" xfId="13470" xr:uid="{00000000-0005-0000-0000-00002BAD0000}"/>
    <cellStyle name="Normal 80 2 2 3 3 2 2" xfId="43801" xr:uid="{00000000-0005-0000-0000-00002CAD0000}"/>
    <cellStyle name="Normal 80 2 2 3 3 2 3" xfId="28568" xr:uid="{00000000-0005-0000-0000-00002DAD0000}"/>
    <cellStyle name="Normal 80 2 2 3 3 3" xfId="8450" xr:uid="{00000000-0005-0000-0000-00002EAD0000}"/>
    <cellStyle name="Normal 80 2 2 3 3 3 2" xfId="38784" xr:uid="{00000000-0005-0000-0000-00002FAD0000}"/>
    <cellStyle name="Normal 80 2 2 3 3 3 3" xfId="23551" xr:uid="{00000000-0005-0000-0000-000030AD0000}"/>
    <cellStyle name="Normal 80 2 2 3 3 4" xfId="33771" xr:uid="{00000000-0005-0000-0000-000031AD0000}"/>
    <cellStyle name="Normal 80 2 2 3 3 5" xfId="18538" xr:uid="{00000000-0005-0000-0000-000032AD0000}"/>
    <cellStyle name="Normal 80 2 2 3 4" xfId="5089" xr:uid="{00000000-0005-0000-0000-000033AD0000}"/>
    <cellStyle name="Normal 80 2 2 3 4 2" xfId="15141" xr:uid="{00000000-0005-0000-0000-000034AD0000}"/>
    <cellStyle name="Normal 80 2 2 3 4 2 2" xfId="45472" xr:uid="{00000000-0005-0000-0000-000035AD0000}"/>
    <cellStyle name="Normal 80 2 2 3 4 2 3" xfId="30239" xr:uid="{00000000-0005-0000-0000-000036AD0000}"/>
    <cellStyle name="Normal 80 2 2 3 4 3" xfId="10121" xr:uid="{00000000-0005-0000-0000-000037AD0000}"/>
    <cellStyle name="Normal 80 2 2 3 4 3 2" xfId="40455" xr:uid="{00000000-0005-0000-0000-000038AD0000}"/>
    <cellStyle name="Normal 80 2 2 3 4 3 3" xfId="25222" xr:uid="{00000000-0005-0000-0000-000039AD0000}"/>
    <cellStyle name="Normal 80 2 2 3 4 4" xfId="35442" xr:uid="{00000000-0005-0000-0000-00003AAD0000}"/>
    <cellStyle name="Normal 80 2 2 3 4 5" xfId="20209" xr:uid="{00000000-0005-0000-0000-00003BAD0000}"/>
    <cellStyle name="Normal 80 2 2 3 5" xfId="11799" xr:uid="{00000000-0005-0000-0000-00003CAD0000}"/>
    <cellStyle name="Normal 80 2 2 3 5 2" xfId="42130" xr:uid="{00000000-0005-0000-0000-00003DAD0000}"/>
    <cellStyle name="Normal 80 2 2 3 5 3" xfId="26897" xr:uid="{00000000-0005-0000-0000-00003EAD0000}"/>
    <cellStyle name="Normal 80 2 2 3 6" xfId="6778" xr:uid="{00000000-0005-0000-0000-00003FAD0000}"/>
    <cellStyle name="Normal 80 2 2 3 6 2" xfId="37113" xr:uid="{00000000-0005-0000-0000-000040AD0000}"/>
    <cellStyle name="Normal 80 2 2 3 6 3" xfId="21880" xr:uid="{00000000-0005-0000-0000-000041AD0000}"/>
    <cellStyle name="Normal 80 2 2 3 7" xfId="32101" xr:uid="{00000000-0005-0000-0000-000042AD0000}"/>
    <cellStyle name="Normal 80 2 2 3 8" xfId="16867" xr:uid="{00000000-0005-0000-0000-000043AD0000}"/>
    <cellStyle name="Normal 80 2 2 4" xfId="2125" xr:uid="{00000000-0005-0000-0000-000044AD0000}"/>
    <cellStyle name="Normal 80 2 2 4 2" xfId="3815" xr:uid="{00000000-0005-0000-0000-000045AD0000}"/>
    <cellStyle name="Normal 80 2 2 4 2 2" xfId="13888" xr:uid="{00000000-0005-0000-0000-000046AD0000}"/>
    <cellStyle name="Normal 80 2 2 4 2 2 2" xfId="44219" xr:uid="{00000000-0005-0000-0000-000047AD0000}"/>
    <cellStyle name="Normal 80 2 2 4 2 2 3" xfId="28986" xr:uid="{00000000-0005-0000-0000-000048AD0000}"/>
    <cellStyle name="Normal 80 2 2 4 2 3" xfId="8868" xr:uid="{00000000-0005-0000-0000-000049AD0000}"/>
    <cellStyle name="Normal 80 2 2 4 2 3 2" xfId="39202" xr:uid="{00000000-0005-0000-0000-00004AAD0000}"/>
    <cellStyle name="Normal 80 2 2 4 2 3 3" xfId="23969" xr:uid="{00000000-0005-0000-0000-00004BAD0000}"/>
    <cellStyle name="Normal 80 2 2 4 2 4" xfId="34189" xr:uid="{00000000-0005-0000-0000-00004CAD0000}"/>
    <cellStyle name="Normal 80 2 2 4 2 5" xfId="18956" xr:uid="{00000000-0005-0000-0000-00004DAD0000}"/>
    <cellStyle name="Normal 80 2 2 4 3" xfId="5507" xr:uid="{00000000-0005-0000-0000-00004EAD0000}"/>
    <cellStyle name="Normal 80 2 2 4 3 2" xfId="15559" xr:uid="{00000000-0005-0000-0000-00004FAD0000}"/>
    <cellStyle name="Normal 80 2 2 4 3 2 2" xfId="45890" xr:uid="{00000000-0005-0000-0000-000050AD0000}"/>
    <cellStyle name="Normal 80 2 2 4 3 2 3" xfId="30657" xr:uid="{00000000-0005-0000-0000-000051AD0000}"/>
    <cellStyle name="Normal 80 2 2 4 3 3" xfId="10539" xr:uid="{00000000-0005-0000-0000-000052AD0000}"/>
    <cellStyle name="Normal 80 2 2 4 3 3 2" xfId="40873" xr:uid="{00000000-0005-0000-0000-000053AD0000}"/>
    <cellStyle name="Normal 80 2 2 4 3 3 3" xfId="25640" xr:uid="{00000000-0005-0000-0000-000054AD0000}"/>
    <cellStyle name="Normal 80 2 2 4 3 4" xfId="35860" xr:uid="{00000000-0005-0000-0000-000055AD0000}"/>
    <cellStyle name="Normal 80 2 2 4 3 5" xfId="20627" xr:uid="{00000000-0005-0000-0000-000056AD0000}"/>
    <cellStyle name="Normal 80 2 2 4 4" xfId="12217" xr:uid="{00000000-0005-0000-0000-000057AD0000}"/>
    <cellStyle name="Normal 80 2 2 4 4 2" xfId="42548" xr:uid="{00000000-0005-0000-0000-000058AD0000}"/>
    <cellStyle name="Normal 80 2 2 4 4 3" xfId="27315" xr:uid="{00000000-0005-0000-0000-000059AD0000}"/>
    <cellStyle name="Normal 80 2 2 4 5" xfId="7196" xr:uid="{00000000-0005-0000-0000-00005AAD0000}"/>
    <cellStyle name="Normal 80 2 2 4 5 2" xfId="37531" xr:uid="{00000000-0005-0000-0000-00005BAD0000}"/>
    <cellStyle name="Normal 80 2 2 4 5 3" xfId="22298" xr:uid="{00000000-0005-0000-0000-00005CAD0000}"/>
    <cellStyle name="Normal 80 2 2 4 6" xfId="32519" xr:uid="{00000000-0005-0000-0000-00005DAD0000}"/>
    <cellStyle name="Normal 80 2 2 4 7" xfId="17285" xr:uid="{00000000-0005-0000-0000-00005EAD0000}"/>
    <cellStyle name="Normal 80 2 2 5" xfId="2978" xr:uid="{00000000-0005-0000-0000-00005FAD0000}"/>
    <cellStyle name="Normal 80 2 2 5 2" xfId="13052" xr:uid="{00000000-0005-0000-0000-000060AD0000}"/>
    <cellStyle name="Normal 80 2 2 5 2 2" xfId="43383" xr:uid="{00000000-0005-0000-0000-000061AD0000}"/>
    <cellStyle name="Normal 80 2 2 5 2 3" xfId="28150" xr:uid="{00000000-0005-0000-0000-000062AD0000}"/>
    <cellStyle name="Normal 80 2 2 5 3" xfId="8032" xr:uid="{00000000-0005-0000-0000-000063AD0000}"/>
    <cellStyle name="Normal 80 2 2 5 3 2" xfId="38366" xr:uid="{00000000-0005-0000-0000-000064AD0000}"/>
    <cellStyle name="Normal 80 2 2 5 3 3" xfId="23133" xr:uid="{00000000-0005-0000-0000-000065AD0000}"/>
    <cellStyle name="Normal 80 2 2 5 4" xfId="33353" xr:uid="{00000000-0005-0000-0000-000066AD0000}"/>
    <cellStyle name="Normal 80 2 2 5 5" xfId="18120" xr:uid="{00000000-0005-0000-0000-000067AD0000}"/>
    <cellStyle name="Normal 80 2 2 6" xfId="4671" xr:uid="{00000000-0005-0000-0000-000068AD0000}"/>
    <cellStyle name="Normal 80 2 2 6 2" xfId="14723" xr:uid="{00000000-0005-0000-0000-000069AD0000}"/>
    <cellStyle name="Normal 80 2 2 6 2 2" xfId="45054" xr:uid="{00000000-0005-0000-0000-00006AAD0000}"/>
    <cellStyle name="Normal 80 2 2 6 2 3" xfId="29821" xr:uid="{00000000-0005-0000-0000-00006BAD0000}"/>
    <cellStyle name="Normal 80 2 2 6 3" xfId="9703" xr:uid="{00000000-0005-0000-0000-00006CAD0000}"/>
    <cellStyle name="Normal 80 2 2 6 3 2" xfId="40037" xr:uid="{00000000-0005-0000-0000-00006DAD0000}"/>
    <cellStyle name="Normal 80 2 2 6 3 3" xfId="24804" xr:uid="{00000000-0005-0000-0000-00006EAD0000}"/>
    <cellStyle name="Normal 80 2 2 6 4" xfId="35024" xr:uid="{00000000-0005-0000-0000-00006FAD0000}"/>
    <cellStyle name="Normal 80 2 2 6 5" xfId="19791" xr:uid="{00000000-0005-0000-0000-000070AD0000}"/>
    <cellStyle name="Normal 80 2 2 7" xfId="11381" xr:uid="{00000000-0005-0000-0000-000071AD0000}"/>
    <cellStyle name="Normal 80 2 2 7 2" xfId="41712" xr:uid="{00000000-0005-0000-0000-000072AD0000}"/>
    <cellStyle name="Normal 80 2 2 7 3" xfId="26479" xr:uid="{00000000-0005-0000-0000-000073AD0000}"/>
    <cellStyle name="Normal 80 2 2 8" xfId="6360" xr:uid="{00000000-0005-0000-0000-000074AD0000}"/>
    <cellStyle name="Normal 80 2 2 8 2" xfId="36695" xr:uid="{00000000-0005-0000-0000-000075AD0000}"/>
    <cellStyle name="Normal 80 2 2 8 3" xfId="21462" xr:uid="{00000000-0005-0000-0000-000076AD0000}"/>
    <cellStyle name="Normal 80 2 2 9" xfId="31684" xr:uid="{00000000-0005-0000-0000-000077AD0000}"/>
    <cellStyle name="Normal 80 2 3" xfId="1387" xr:uid="{00000000-0005-0000-0000-000078AD0000}"/>
    <cellStyle name="Normal 80 2 3 2" xfId="1808" xr:uid="{00000000-0005-0000-0000-000079AD0000}"/>
    <cellStyle name="Normal 80 2 3 2 2" xfId="2647" xr:uid="{00000000-0005-0000-0000-00007AAD0000}"/>
    <cellStyle name="Normal 80 2 3 2 2 2" xfId="4337" xr:uid="{00000000-0005-0000-0000-00007BAD0000}"/>
    <cellStyle name="Normal 80 2 3 2 2 2 2" xfId="14410" xr:uid="{00000000-0005-0000-0000-00007CAD0000}"/>
    <cellStyle name="Normal 80 2 3 2 2 2 2 2" xfId="44741" xr:uid="{00000000-0005-0000-0000-00007DAD0000}"/>
    <cellStyle name="Normal 80 2 3 2 2 2 2 3" xfId="29508" xr:uid="{00000000-0005-0000-0000-00007EAD0000}"/>
    <cellStyle name="Normal 80 2 3 2 2 2 3" xfId="9390" xr:uid="{00000000-0005-0000-0000-00007FAD0000}"/>
    <cellStyle name="Normal 80 2 3 2 2 2 3 2" xfId="39724" xr:uid="{00000000-0005-0000-0000-000080AD0000}"/>
    <cellStyle name="Normal 80 2 3 2 2 2 3 3" xfId="24491" xr:uid="{00000000-0005-0000-0000-000081AD0000}"/>
    <cellStyle name="Normal 80 2 3 2 2 2 4" xfId="34711" xr:uid="{00000000-0005-0000-0000-000082AD0000}"/>
    <cellStyle name="Normal 80 2 3 2 2 2 5" xfId="19478" xr:uid="{00000000-0005-0000-0000-000083AD0000}"/>
    <cellStyle name="Normal 80 2 3 2 2 3" xfId="6029" xr:uid="{00000000-0005-0000-0000-000084AD0000}"/>
    <cellStyle name="Normal 80 2 3 2 2 3 2" xfId="16081" xr:uid="{00000000-0005-0000-0000-000085AD0000}"/>
    <cellStyle name="Normal 80 2 3 2 2 3 2 2" xfId="46412" xr:uid="{00000000-0005-0000-0000-000086AD0000}"/>
    <cellStyle name="Normal 80 2 3 2 2 3 2 3" xfId="31179" xr:uid="{00000000-0005-0000-0000-000087AD0000}"/>
    <cellStyle name="Normal 80 2 3 2 2 3 3" xfId="11061" xr:uid="{00000000-0005-0000-0000-000088AD0000}"/>
    <cellStyle name="Normal 80 2 3 2 2 3 3 2" xfId="41395" xr:uid="{00000000-0005-0000-0000-000089AD0000}"/>
    <cellStyle name="Normal 80 2 3 2 2 3 3 3" xfId="26162" xr:uid="{00000000-0005-0000-0000-00008AAD0000}"/>
    <cellStyle name="Normal 80 2 3 2 2 3 4" xfId="36382" xr:uid="{00000000-0005-0000-0000-00008BAD0000}"/>
    <cellStyle name="Normal 80 2 3 2 2 3 5" xfId="21149" xr:uid="{00000000-0005-0000-0000-00008CAD0000}"/>
    <cellStyle name="Normal 80 2 3 2 2 4" xfId="12739" xr:uid="{00000000-0005-0000-0000-00008DAD0000}"/>
    <cellStyle name="Normal 80 2 3 2 2 4 2" xfId="43070" xr:uid="{00000000-0005-0000-0000-00008EAD0000}"/>
    <cellStyle name="Normal 80 2 3 2 2 4 3" xfId="27837" xr:uid="{00000000-0005-0000-0000-00008FAD0000}"/>
    <cellStyle name="Normal 80 2 3 2 2 5" xfId="7718" xr:uid="{00000000-0005-0000-0000-000090AD0000}"/>
    <cellStyle name="Normal 80 2 3 2 2 5 2" xfId="38053" xr:uid="{00000000-0005-0000-0000-000091AD0000}"/>
    <cellStyle name="Normal 80 2 3 2 2 5 3" xfId="22820" xr:uid="{00000000-0005-0000-0000-000092AD0000}"/>
    <cellStyle name="Normal 80 2 3 2 2 6" xfId="33041" xr:uid="{00000000-0005-0000-0000-000093AD0000}"/>
    <cellStyle name="Normal 80 2 3 2 2 7" xfId="17807" xr:uid="{00000000-0005-0000-0000-000094AD0000}"/>
    <cellStyle name="Normal 80 2 3 2 3" xfId="3500" xr:uid="{00000000-0005-0000-0000-000095AD0000}"/>
    <cellStyle name="Normal 80 2 3 2 3 2" xfId="13574" xr:uid="{00000000-0005-0000-0000-000096AD0000}"/>
    <cellStyle name="Normal 80 2 3 2 3 2 2" xfId="43905" xr:uid="{00000000-0005-0000-0000-000097AD0000}"/>
    <cellStyle name="Normal 80 2 3 2 3 2 3" xfId="28672" xr:uid="{00000000-0005-0000-0000-000098AD0000}"/>
    <cellStyle name="Normal 80 2 3 2 3 3" xfId="8554" xr:uid="{00000000-0005-0000-0000-000099AD0000}"/>
    <cellStyle name="Normal 80 2 3 2 3 3 2" xfId="38888" xr:uid="{00000000-0005-0000-0000-00009AAD0000}"/>
    <cellStyle name="Normal 80 2 3 2 3 3 3" xfId="23655" xr:uid="{00000000-0005-0000-0000-00009BAD0000}"/>
    <cellStyle name="Normal 80 2 3 2 3 4" xfId="33875" xr:uid="{00000000-0005-0000-0000-00009CAD0000}"/>
    <cellStyle name="Normal 80 2 3 2 3 5" xfId="18642" xr:uid="{00000000-0005-0000-0000-00009DAD0000}"/>
    <cellStyle name="Normal 80 2 3 2 4" xfId="5193" xr:uid="{00000000-0005-0000-0000-00009EAD0000}"/>
    <cellStyle name="Normal 80 2 3 2 4 2" xfId="15245" xr:uid="{00000000-0005-0000-0000-00009FAD0000}"/>
    <cellStyle name="Normal 80 2 3 2 4 2 2" xfId="45576" xr:uid="{00000000-0005-0000-0000-0000A0AD0000}"/>
    <cellStyle name="Normal 80 2 3 2 4 2 3" xfId="30343" xr:uid="{00000000-0005-0000-0000-0000A1AD0000}"/>
    <cellStyle name="Normal 80 2 3 2 4 3" xfId="10225" xr:uid="{00000000-0005-0000-0000-0000A2AD0000}"/>
    <cellStyle name="Normal 80 2 3 2 4 3 2" xfId="40559" xr:uid="{00000000-0005-0000-0000-0000A3AD0000}"/>
    <cellStyle name="Normal 80 2 3 2 4 3 3" xfId="25326" xr:uid="{00000000-0005-0000-0000-0000A4AD0000}"/>
    <cellStyle name="Normal 80 2 3 2 4 4" xfId="35546" xr:uid="{00000000-0005-0000-0000-0000A5AD0000}"/>
    <cellStyle name="Normal 80 2 3 2 4 5" xfId="20313" xr:uid="{00000000-0005-0000-0000-0000A6AD0000}"/>
    <cellStyle name="Normal 80 2 3 2 5" xfId="11903" xr:uid="{00000000-0005-0000-0000-0000A7AD0000}"/>
    <cellStyle name="Normal 80 2 3 2 5 2" xfId="42234" xr:uid="{00000000-0005-0000-0000-0000A8AD0000}"/>
    <cellStyle name="Normal 80 2 3 2 5 3" xfId="27001" xr:uid="{00000000-0005-0000-0000-0000A9AD0000}"/>
    <cellStyle name="Normal 80 2 3 2 6" xfId="6882" xr:uid="{00000000-0005-0000-0000-0000AAAD0000}"/>
    <cellStyle name="Normal 80 2 3 2 6 2" xfId="37217" xr:uid="{00000000-0005-0000-0000-0000ABAD0000}"/>
    <cellStyle name="Normal 80 2 3 2 6 3" xfId="21984" xr:uid="{00000000-0005-0000-0000-0000ACAD0000}"/>
    <cellStyle name="Normal 80 2 3 2 7" xfId="32205" xr:uid="{00000000-0005-0000-0000-0000ADAD0000}"/>
    <cellStyle name="Normal 80 2 3 2 8" xfId="16971" xr:uid="{00000000-0005-0000-0000-0000AEAD0000}"/>
    <cellStyle name="Normal 80 2 3 3" xfId="2229" xr:uid="{00000000-0005-0000-0000-0000AFAD0000}"/>
    <cellStyle name="Normal 80 2 3 3 2" xfId="3919" xr:uid="{00000000-0005-0000-0000-0000B0AD0000}"/>
    <cellStyle name="Normal 80 2 3 3 2 2" xfId="13992" xr:uid="{00000000-0005-0000-0000-0000B1AD0000}"/>
    <cellStyle name="Normal 80 2 3 3 2 2 2" xfId="44323" xr:uid="{00000000-0005-0000-0000-0000B2AD0000}"/>
    <cellStyle name="Normal 80 2 3 3 2 2 3" xfId="29090" xr:uid="{00000000-0005-0000-0000-0000B3AD0000}"/>
    <cellStyle name="Normal 80 2 3 3 2 3" xfId="8972" xr:uid="{00000000-0005-0000-0000-0000B4AD0000}"/>
    <cellStyle name="Normal 80 2 3 3 2 3 2" xfId="39306" xr:uid="{00000000-0005-0000-0000-0000B5AD0000}"/>
    <cellStyle name="Normal 80 2 3 3 2 3 3" xfId="24073" xr:uid="{00000000-0005-0000-0000-0000B6AD0000}"/>
    <cellStyle name="Normal 80 2 3 3 2 4" xfId="34293" xr:uid="{00000000-0005-0000-0000-0000B7AD0000}"/>
    <cellStyle name="Normal 80 2 3 3 2 5" xfId="19060" xr:uid="{00000000-0005-0000-0000-0000B8AD0000}"/>
    <cellStyle name="Normal 80 2 3 3 3" xfId="5611" xr:uid="{00000000-0005-0000-0000-0000B9AD0000}"/>
    <cellStyle name="Normal 80 2 3 3 3 2" xfId="15663" xr:uid="{00000000-0005-0000-0000-0000BAAD0000}"/>
    <cellStyle name="Normal 80 2 3 3 3 2 2" xfId="45994" xr:uid="{00000000-0005-0000-0000-0000BBAD0000}"/>
    <cellStyle name="Normal 80 2 3 3 3 2 3" xfId="30761" xr:uid="{00000000-0005-0000-0000-0000BCAD0000}"/>
    <cellStyle name="Normal 80 2 3 3 3 3" xfId="10643" xr:uid="{00000000-0005-0000-0000-0000BDAD0000}"/>
    <cellStyle name="Normal 80 2 3 3 3 3 2" xfId="40977" xr:uid="{00000000-0005-0000-0000-0000BEAD0000}"/>
    <cellStyle name="Normal 80 2 3 3 3 3 3" xfId="25744" xr:uid="{00000000-0005-0000-0000-0000BFAD0000}"/>
    <cellStyle name="Normal 80 2 3 3 3 4" xfId="35964" xr:uid="{00000000-0005-0000-0000-0000C0AD0000}"/>
    <cellStyle name="Normal 80 2 3 3 3 5" xfId="20731" xr:uid="{00000000-0005-0000-0000-0000C1AD0000}"/>
    <cellStyle name="Normal 80 2 3 3 4" xfId="12321" xr:uid="{00000000-0005-0000-0000-0000C2AD0000}"/>
    <cellStyle name="Normal 80 2 3 3 4 2" xfId="42652" xr:uid="{00000000-0005-0000-0000-0000C3AD0000}"/>
    <cellStyle name="Normal 80 2 3 3 4 3" xfId="27419" xr:uid="{00000000-0005-0000-0000-0000C4AD0000}"/>
    <cellStyle name="Normal 80 2 3 3 5" xfId="7300" xr:uid="{00000000-0005-0000-0000-0000C5AD0000}"/>
    <cellStyle name="Normal 80 2 3 3 5 2" xfId="37635" xr:uid="{00000000-0005-0000-0000-0000C6AD0000}"/>
    <cellStyle name="Normal 80 2 3 3 5 3" xfId="22402" xr:uid="{00000000-0005-0000-0000-0000C7AD0000}"/>
    <cellStyle name="Normal 80 2 3 3 6" xfId="32623" xr:uid="{00000000-0005-0000-0000-0000C8AD0000}"/>
    <cellStyle name="Normal 80 2 3 3 7" xfId="17389" xr:uid="{00000000-0005-0000-0000-0000C9AD0000}"/>
    <cellStyle name="Normal 80 2 3 4" xfId="3082" xr:uid="{00000000-0005-0000-0000-0000CAAD0000}"/>
    <cellStyle name="Normal 80 2 3 4 2" xfId="13156" xr:uid="{00000000-0005-0000-0000-0000CBAD0000}"/>
    <cellStyle name="Normal 80 2 3 4 2 2" xfId="43487" xr:uid="{00000000-0005-0000-0000-0000CCAD0000}"/>
    <cellStyle name="Normal 80 2 3 4 2 3" xfId="28254" xr:uid="{00000000-0005-0000-0000-0000CDAD0000}"/>
    <cellStyle name="Normal 80 2 3 4 3" xfId="8136" xr:uid="{00000000-0005-0000-0000-0000CEAD0000}"/>
    <cellStyle name="Normal 80 2 3 4 3 2" xfId="38470" xr:uid="{00000000-0005-0000-0000-0000CFAD0000}"/>
    <cellStyle name="Normal 80 2 3 4 3 3" xfId="23237" xr:uid="{00000000-0005-0000-0000-0000D0AD0000}"/>
    <cellStyle name="Normal 80 2 3 4 4" xfId="33457" xr:uid="{00000000-0005-0000-0000-0000D1AD0000}"/>
    <cellStyle name="Normal 80 2 3 4 5" xfId="18224" xr:uid="{00000000-0005-0000-0000-0000D2AD0000}"/>
    <cellStyle name="Normal 80 2 3 5" xfId="4775" xr:uid="{00000000-0005-0000-0000-0000D3AD0000}"/>
    <cellStyle name="Normal 80 2 3 5 2" xfId="14827" xr:uid="{00000000-0005-0000-0000-0000D4AD0000}"/>
    <cellStyle name="Normal 80 2 3 5 2 2" xfId="45158" xr:uid="{00000000-0005-0000-0000-0000D5AD0000}"/>
    <cellStyle name="Normal 80 2 3 5 2 3" xfId="29925" xr:uid="{00000000-0005-0000-0000-0000D6AD0000}"/>
    <cellStyle name="Normal 80 2 3 5 3" xfId="9807" xr:uid="{00000000-0005-0000-0000-0000D7AD0000}"/>
    <cellStyle name="Normal 80 2 3 5 3 2" xfId="40141" xr:uid="{00000000-0005-0000-0000-0000D8AD0000}"/>
    <cellStyle name="Normal 80 2 3 5 3 3" xfId="24908" xr:uid="{00000000-0005-0000-0000-0000D9AD0000}"/>
    <cellStyle name="Normal 80 2 3 5 4" xfId="35128" xr:uid="{00000000-0005-0000-0000-0000DAAD0000}"/>
    <cellStyle name="Normal 80 2 3 5 5" xfId="19895" xr:uid="{00000000-0005-0000-0000-0000DBAD0000}"/>
    <cellStyle name="Normal 80 2 3 6" xfId="11485" xr:uid="{00000000-0005-0000-0000-0000DCAD0000}"/>
    <cellStyle name="Normal 80 2 3 6 2" xfId="41816" xr:uid="{00000000-0005-0000-0000-0000DDAD0000}"/>
    <cellStyle name="Normal 80 2 3 6 3" xfId="26583" xr:uid="{00000000-0005-0000-0000-0000DEAD0000}"/>
    <cellStyle name="Normal 80 2 3 7" xfId="6464" xr:uid="{00000000-0005-0000-0000-0000DFAD0000}"/>
    <cellStyle name="Normal 80 2 3 7 2" xfId="36799" xr:uid="{00000000-0005-0000-0000-0000E0AD0000}"/>
    <cellStyle name="Normal 80 2 3 7 3" xfId="21566" xr:uid="{00000000-0005-0000-0000-0000E1AD0000}"/>
    <cellStyle name="Normal 80 2 3 8" xfId="31787" xr:uid="{00000000-0005-0000-0000-0000E2AD0000}"/>
    <cellStyle name="Normal 80 2 3 9" xfId="16553" xr:uid="{00000000-0005-0000-0000-0000E3AD0000}"/>
    <cellStyle name="Normal 80 2 4" xfId="1600" xr:uid="{00000000-0005-0000-0000-0000E4AD0000}"/>
    <cellStyle name="Normal 80 2 4 2" xfId="2439" xr:uid="{00000000-0005-0000-0000-0000E5AD0000}"/>
    <cellStyle name="Normal 80 2 4 2 2" xfId="4129" xr:uid="{00000000-0005-0000-0000-0000E6AD0000}"/>
    <cellStyle name="Normal 80 2 4 2 2 2" xfId="14202" xr:uid="{00000000-0005-0000-0000-0000E7AD0000}"/>
    <cellStyle name="Normal 80 2 4 2 2 2 2" xfId="44533" xr:uid="{00000000-0005-0000-0000-0000E8AD0000}"/>
    <cellStyle name="Normal 80 2 4 2 2 2 3" xfId="29300" xr:uid="{00000000-0005-0000-0000-0000E9AD0000}"/>
    <cellStyle name="Normal 80 2 4 2 2 3" xfId="9182" xr:uid="{00000000-0005-0000-0000-0000EAAD0000}"/>
    <cellStyle name="Normal 80 2 4 2 2 3 2" xfId="39516" xr:uid="{00000000-0005-0000-0000-0000EBAD0000}"/>
    <cellStyle name="Normal 80 2 4 2 2 3 3" xfId="24283" xr:uid="{00000000-0005-0000-0000-0000ECAD0000}"/>
    <cellStyle name="Normal 80 2 4 2 2 4" xfId="34503" xr:uid="{00000000-0005-0000-0000-0000EDAD0000}"/>
    <cellStyle name="Normal 80 2 4 2 2 5" xfId="19270" xr:uid="{00000000-0005-0000-0000-0000EEAD0000}"/>
    <cellStyle name="Normal 80 2 4 2 3" xfId="5821" xr:uid="{00000000-0005-0000-0000-0000EFAD0000}"/>
    <cellStyle name="Normal 80 2 4 2 3 2" xfId="15873" xr:uid="{00000000-0005-0000-0000-0000F0AD0000}"/>
    <cellStyle name="Normal 80 2 4 2 3 2 2" xfId="46204" xr:uid="{00000000-0005-0000-0000-0000F1AD0000}"/>
    <cellStyle name="Normal 80 2 4 2 3 2 3" xfId="30971" xr:uid="{00000000-0005-0000-0000-0000F2AD0000}"/>
    <cellStyle name="Normal 80 2 4 2 3 3" xfId="10853" xr:uid="{00000000-0005-0000-0000-0000F3AD0000}"/>
    <cellStyle name="Normal 80 2 4 2 3 3 2" xfId="41187" xr:uid="{00000000-0005-0000-0000-0000F4AD0000}"/>
    <cellStyle name="Normal 80 2 4 2 3 3 3" xfId="25954" xr:uid="{00000000-0005-0000-0000-0000F5AD0000}"/>
    <cellStyle name="Normal 80 2 4 2 3 4" xfId="36174" xr:uid="{00000000-0005-0000-0000-0000F6AD0000}"/>
    <cellStyle name="Normal 80 2 4 2 3 5" xfId="20941" xr:uid="{00000000-0005-0000-0000-0000F7AD0000}"/>
    <cellStyle name="Normal 80 2 4 2 4" xfId="12531" xr:uid="{00000000-0005-0000-0000-0000F8AD0000}"/>
    <cellStyle name="Normal 80 2 4 2 4 2" xfId="42862" xr:uid="{00000000-0005-0000-0000-0000F9AD0000}"/>
    <cellStyle name="Normal 80 2 4 2 4 3" xfId="27629" xr:uid="{00000000-0005-0000-0000-0000FAAD0000}"/>
    <cellStyle name="Normal 80 2 4 2 5" xfId="7510" xr:uid="{00000000-0005-0000-0000-0000FBAD0000}"/>
    <cellStyle name="Normal 80 2 4 2 5 2" xfId="37845" xr:uid="{00000000-0005-0000-0000-0000FCAD0000}"/>
    <cellStyle name="Normal 80 2 4 2 5 3" xfId="22612" xr:uid="{00000000-0005-0000-0000-0000FDAD0000}"/>
    <cellStyle name="Normal 80 2 4 2 6" xfId="32833" xr:uid="{00000000-0005-0000-0000-0000FEAD0000}"/>
    <cellStyle name="Normal 80 2 4 2 7" xfId="17599" xr:uid="{00000000-0005-0000-0000-0000FFAD0000}"/>
    <cellStyle name="Normal 80 2 4 3" xfId="3292" xr:uid="{00000000-0005-0000-0000-000000AE0000}"/>
    <cellStyle name="Normal 80 2 4 3 2" xfId="13366" xr:uid="{00000000-0005-0000-0000-000001AE0000}"/>
    <cellStyle name="Normal 80 2 4 3 2 2" xfId="43697" xr:uid="{00000000-0005-0000-0000-000002AE0000}"/>
    <cellStyle name="Normal 80 2 4 3 2 3" xfId="28464" xr:uid="{00000000-0005-0000-0000-000003AE0000}"/>
    <cellStyle name="Normal 80 2 4 3 3" xfId="8346" xr:uid="{00000000-0005-0000-0000-000004AE0000}"/>
    <cellStyle name="Normal 80 2 4 3 3 2" xfId="38680" xr:uid="{00000000-0005-0000-0000-000005AE0000}"/>
    <cellStyle name="Normal 80 2 4 3 3 3" xfId="23447" xr:uid="{00000000-0005-0000-0000-000006AE0000}"/>
    <cellStyle name="Normal 80 2 4 3 4" xfId="33667" xr:uid="{00000000-0005-0000-0000-000007AE0000}"/>
    <cellStyle name="Normal 80 2 4 3 5" xfId="18434" xr:uid="{00000000-0005-0000-0000-000008AE0000}"/>
    <cellStyle name="Normal 80 2 4 4" xfId="4985" xr:uid="{00000000-0005-0000-0000-000009AE0000}"/>
    <cellStyle name="Normal 80 2 4 4 2" xfId="15037" xr:uid="{00000000-0005-0000-0000-00000AAE0000}"/>
    <cellStyle name="Normal 80 2 4 4 2 2" xfId="45368" xr:uid="{00000000-0005-0000-0000-00000BAE0000}"/>
    <cellStyle name="Normal 80 2 4 4 2 3" xfId="30135" xr:uid="{00000000-0005-0000-0000-00000CAE0000}"/>
    <cellStyle name="Normal 80 2 4 4 3" xfId="10017" xr:uid="{00000000-0005-0000-0000-00000DAE0000}"/>
    <cellStyle name="Normal 80 2 4 4 3 2" xfId="40351" xr:uid="{00000000-0005-0000-0000-00000EAE0000}"/>
    <cellStyle name="Normal 80 2 4 4 3 3" xfId="25118" xr:uid="{00000000-0005-0000-0000-00000FAE0000}"/>
    <cellStyle name="Normal 80 2 4 4 4" xfId="35338" xr:uid="{00000000-0005-0000-0000-000010AE0000}"/>
    <cellStyle name="Normal 80 2 4 4 5" xfId="20105" xr:uid="{00000000-0005-0000-0000-000011AE0000}"/>
    <cellStyle name="Normal 80 2 4 5" xfId="11695" xr:uid="{00000000-0005-0000-0000-000012AE0000}"/>
    <cellStyle name="Normal 80 2 4 5 2" xfId="42026" xr:uid="{00000000-0005-0000-0000-000013AE0000}"/>
    <cellStyle name="Normal 80 2 4 5 3" xfId="26793" xr:uid="{00000000-0005-0000-0000-000014AE0000}"/>
    <cellStyle name="Normal 80 2 4 6" xfId="6674" xr:uid="{00000000-0005-0000-0000-000015AE0000}"/>
    <cellStyle name="Normal 80 2 4 6 2" xfId="37009" xr:uid="{00000000-0005-0000-0000-000016AE0000}"/>
    <cellStyle name="Normal 80 2 4 6 3" xfId="21776" xr:uid="{00000000-0005-0000-0000-000017AE0000}"/>
    <cellStyle name="Normal 80 2 4 7" xfId="31997" xr:uid="{00000000-0005-0000-0000-000018AE0000}"/>
    <cellStyle name="Normal 80 2 4 8" xfId="16763" xr:uid="{00000000-0005-0000-0000-000019AE0000}"/>
    <cellStyle name="Normal 80 2 5" xfId="2021" xr:uid="{00000000-0005-0000-0000-00001AAE0000}"/>
    <cellStyle name="Normal 80 2 5 2" xfId="3711" xr:uid="{00000000-0005-0000-0000-00001BAE0000}"/>
    <cellStyle name="Normal 80 2 5 2 2" xfId="13784" xr:uid="{00000000-0005-0000-0000-00001CAE0000}"/>
    <cellStyle name="Normal 80 2 5 2 2 2" xfId="44115" xr:uid="{00000000-0005-0000-0000-00001DAE0000}"/>
    <cellStyle name="Normal 80 2 5 2 2 3" xfId="28882" xr:uid="{00000000-0005-0000-0000-00001EAE0000}"/>
    <cellStyle name="Normal 80 2 5 2 3" xfId="8764" xr:uid="{00000000-0005-0000-0000-00001FAE0000}"/>
    <cellStyle name="Normal 80 2 5 2 3 2" xfId="39098" xr:uid="{00000000-0005-0000-0000-000020AE0000}"/>
    <cellStyle name="Normal 80 2 5 2 3 3" xfId="23865" xr:uid="{00000000-0005-0000-0000-000021AE0000}"/>
    <cellStyle name="Normal 80 2 5 2 4" xfId="34085" xr:uid="{00000000-0005-0000-0000-000022AE0000}"/>
    <cellStyle name="Normal 80 2 5 2 5" xfId="18852" xr:uid="{00000000-0005-0000-0000-000023AE0000}"/>
    <cellStyle name="Normal 80 2 5 3" xfId="5403" xr:uid="{00000000-0005-0000-0000-000024AE0000}"/>
    <cellStyle name="Normal 80 2 5 3 2" xfId="15455" xr:uid="{00000000-0005-0000-0000-000025AE0000}"/>
    <cellStyle name="Normal 80 2 5 3 2 2" xfId="45786" xr:uid="{00000000-0005-0000-0000-000026AE0000}"/>
    <cellStyle name="Normal 80 2 5 3 2 3" xfId="30553" xr:uid="{00000000-0005-0000-0000-000027AE0000}"/>
    <cellStyle name="Normal 80 2 5 3 3" xfId="10435" xr:uid="{00000000-0005-0000-0000-000028AE0000}"/>
    <cellStyle name="Normal 80 2 5 3 3 2" xfId="40769" xr:uid="{00000000-0005-0000-0000-000029AE0000}"/>
    <cellStyle name="Normal 80 2 5 3 3 3" xfId="25536" xr:uid="{00000000-0005-0000-0000-00002AAE0000}"/>
    <cellStyle name="Normal 80 2 5 3 4" xfId="35756" xr:uid="{00000000-0005-0000-0000-00002BAE0000}"/>
    <cellStyle name="Normal 80 2 5 3 5" xfId="20523" xr:uid="{00000000-0005-0000-0000-00002CAE0000}"/>
    <cellStyle name="Normal 80 2 5 4" xfId="12113" xr:uid="{00000000-0005-0000-0000-00002DAE0000}"/>
    <cellStyle name="Normal 80 2 5 4 2" xfId="42444" xr:uid="{00000000-0005-0000-0000-00002EAE0000}"/>
    <cellStyle name="Normal 80 2 5 4 3" xfId="27211" xr:uid="{00000000-0005-0000-0000-00002FAE0000}"/>
    <cellStyle name="Normal 80 2 5 5" xfId="7092" xr:uid="{00000000-0005-0000-0000-000030AE0000}"/>
    <cellStyle name="Normal 80 2 5 5 2" xfId="37427" xr:uid="{00000000-0005-0000-0000-000031AE0000}"/>
    <cellStyle name="Normal 80 2 5 5 3" xfId="22194" xr:uid="{00000000-0005-0000-0000-000032AE0000}"/>
    <cellStyle name="Normal 80 2 5 6" xfId="32415" xr:uid="{00000000-0005-0000-0000-000033AE0000}"/>
    <cellStyle name="Normal 80 2 5 7" xfId="17181" xr:uid="{00000000-0005-0000-0000-000034AE0000}"/>
    <cellStyle name="Normal 80 2 6" xfId="2874" xr:uid="{00000000-0005-0000-0000-000035AE0000}"/>
    <cellStyle name="Normal 80 2 6 2" xfId="12948" xr:uid="{00000000-0005-0000-0000-000036AE0000}"/>
    <cellStyle name="Normal 80 2 6 2 2" xfId="43279" xr:uid="{00000000-0005-0000-0000-000037AE0000}"/>
    <cellStyle name="Normal 80 2 6 2 3" xfId="28046" xr:uid="{00000000-0005-0000-0000-000038AE0000}"/>
    <cellStyle name="Normal 80 2 6 3" xfId="7928" xr:uid="{00000000-0005-0000-0000-000039AE0000}"/>
    <cellStyle name="Normal 80 2 6 3 2" xfId="38262" xr:uid="{00000000-0005-0000-0000-00003AAE0000}"/>
    <cellStyle name="Normal 80 2 6 3 3" xfId="23029" xr:uid="{00000000-0005-0000-0000-00003BAE0000}"/>
    <cellStyle name="Normal 80 2 6 4" xfId="33249" xr:uid="{00000000-0005-0000-0000-00003CAE0000}"/>
    <cellStyle name="Normal 80 2 6 5" xfId="18016" xr:uid="{00000000-0005-0000-0000-00003DAE0000}"/>
    <cellStyle name="Normal 80 2 7" xfId="4567" xr:uid="{00000000-0005-0000-0000-00003EAE0000}"/>
    <cellStyle name="Normal 80 2 7 2" xfId="14619" xr:uid="{00000000-0005-0000-0000-00003FAE0000}"/>
    <cellStyle name="Normal 80 2 7 2 2" xfId="44950" xr:uid="{00000000-0005-0000-0000-000040AE0000}"/>
    <cellStyle name="Normal 80 2 7 2 3" xfId="29717" xr:uid="{00000000-0005-0000-0000-000041AE0000}"/>
    <cellStyle name="Normal 80 2 7 3" xfId="9599" xr:uid="{00000000-0005-0000-0000-000042AE0000}"/>
    <cellStyle name="Normal 80 2 7 3 2" xfId="39933" xr:uid="{00000000-0005-0000-0000-000043AE0000}"/>
    <cellStyle name="Normal 80 2 7 3 3" xfId="24700" xr:uid="{00000000-0005-0000-0000-000044AE0000}"/>
    <cellStyle name="Normal 80 2 7 4" xfId="34920" xr:uid="{00000000-0005-0000-0000-000045AE0000}"/>
    <cellStyle name="Normal 80 2 7 5" xfId="19687" xr:uid="{00000000-0005-0000-0000-000046AE0000}"/>
    <cellStyle name="Normal 80 2 8" xfId="11277" xr:uid="{00000000-0005-0000-0000-000047AE0000}"/>
    <cellStyle name="Normal 80 2 8 2" xfId="41608" xr:uid="{00000000-0005-0000-0000-000048AE0000}"/>
    <cellStyle name="Normal 80 2 8 3" xfId="26375" xr:uid="{00000000-0005-0000-0000-000049AE0000}"/>
    <cellStyle name="Normal 80 2 9" xfId="6256" xr:uid="{00000000-0005-0000-0000-00004AAE0000}"/>
    <cellStyle name="Normal 80 2 9 2" xfId="36591" xr:uid="{00000000-0005-0000-0000-00004BAE0000}"/>
    <cellStyle name="Normal 80 2 9 3" xfId="21358" xr:uid="{00000000-0005-0000-0000-00004CAE0000}"/>
    <cellStyle name="Normal 80 3" xfId="1220" xr:uid="{00000000-0005-0000-0000-00004DAE0000}"/>
    <cellStyle name="Normal 80 3 10" xfId="16397" xr:uid="{00000000-0005-0000-0000-00004EAE0000}"/>
    <cellStyle name="Normal 80 3 2" xfId="1439" xr:uid="{00000000-0005-0000-0000-00004FAE0000}"/>
    <cellStyle name="Normal 80 3 2 2" xfId="1860" xr:uid="{00000000-0005-0000-0000-000050AE0000}"/>
    <cellStyle name="Normal 80 3 2 2 2" xfId="2699" xr:uid="{00000000-0005-0000-0000-000051AE0000}"/>
    <cellStyle name="Normal 80 3 2 2 2 2" xfId="4389" xr:uid="{00000000-0005-0000-0000-000052AE0000}"/>
    <cellStyle name="Normal 80 3 2 2 2 2 2" xfId="14462" xr:uid="{00000000-0005-0000-0000-000053AE0000}"/>
    <cellStyle name="Normal 80 3 2 2 2 2 2 2" xfId="44793" xr:uid="{00000000-0005-0000-0000-000054AE0000}"/>
    <cellStyle name="Normal 80 3 2 2 2 2 2 3" xfId="29560" xr:uid="{00000000-0005-0000-0000-000055AE0000}"/>
    <cellStyle name="Normal 80 3 2 2 2 2 3" xfId="9442" xr:uid="{00000000-0005-0000-0000-000056AE0000}"/>
    <cellStyle name="Normal 80 3 2 2 2 2 3 2" xfId="39776" xr:uid="{00000000-0005-0000-0000-000057AE0000}"/>
    <cellStyle name="Normal 80 3 2 2 2 2 3 3" xfId="24543" xr:uid="{00000000-0005-0000-0000-000058AE0000}"/>
    <cellStyle name="Normal 80 3 2 2 2 2 4" xfId="34763" xr:uid="{00000000-0005-0000-0000-000059AE0000}"/>
    <cellStyle name="Normal 80 3 2 2 2 2 5" xfId="19530" xr:uid="{00000000-0005-0000-0000-00005AAE0000}"/>
    <cellStyle name="Normal 80 3 2 2 2 3" xfId="6081" xr:uid="{00000000-0005-0000-0000-00005BAE0000}"/>
    <cellStyle name="Normal 80 3 2 2 2 3 2" xfId="16133" xr:uid="{00000000-0005-0000-0000-00005CAE0000}"/>
    <cellStyle name="Normal 80 3 2 2 2 3 2 2" xfId="46464" xr:uid="{00000000-0005-0000-0000-00005DAE0000}"/>
    <cellStyle name="Normal 80 3 2 2 2 3 2 3" xfId="31231" xr:uid="{00000000-0005-0000-0000-00005EAE0000}"/>
    <cellStyle name="Normal 80 3 2 2 2 3 3" xfId="11113" xr:uid="{00000000-0005-0000-0000-00005FAE0000}"/>
    <cellStyle name="Normal 80 3 2 2 2 3 3 2" xfId="41447" xr:uid="{00000000-0005-0000-0000-000060AE0000}"/>
    <cellStyle name="Normal 80 3 2 2 2 3 3 3" xfId="26214" xr:uid="{00000000-0005-0000-0000-000061AE0000}"/>
    <cellStyle name="Normal 80 3 2 2 2 3 4" xfId="36434" xr:uid="{00000000-0005-0000-0000-000062AE0000}"/>
    <cellStyle name="Normal 80 3 2 2 2 3 5" xfId="21201" xr:uid="{00000000-0005-0000-0000-000063AE0000}"/>
    <cellStyle name="Normal 80 3 2 2 2 4" xfId="12791" xr:uid="{00000000-0005-0000-0000-000064AE0000}"/>
    <cellStyle name="Normal 80 3 2 2 2 4 2" xfId="43122" xr:uid="{00000000-0005-0000-0000-000065AE0000}"/>
    <cellStyle name="Normal 80 3 2 2 2 4 3" xfId="27889" xr:uid="{00000000-0005-0000-0000-000066AE0000}"/>
    <cellStyle name="Normal 80 3 2 2 2 5" xfId="7770" xr:uid="{00000000-0005-0000-0000-000067AE0000}"/>
    <cellStyle name="Normal 80 3 2 2 2 5 2" xfId="38105" xr:uid="{00000000-0005-0000-0000-000068AE0000}"/>
    <cellStyle name="Normal 80 3 2 2 2 5 3" xfId="22872" xr:uid="{00000000-0005-0000-0000-000069AE0000}"/>
    <cellStyle name="Normal 80 3 2 2 2 6" xfId="33093" xr:uid="{00000000-0005-0000-0000-00006AAE0000}"/>
    <cellStyle name="Normal 80 3 2 2 2 7" xfId="17859" xr:uid="{00000000-0005-0000-0000-00006BAE0000}"/>
    <cellStyle name="Normal 80 3 2 2 3" xfId="3552" xr:uid="{00000000-0005-0000-0000-00006CAE0000}"/>
    <cellStyle name="Normal 80 3 2 2 3 2" xfId="13626" xr:uid="{00000000-0005-0000-0000-00006DAE0000}"/>
    <cellStyle name="Normal 80 3 2 2 3 2 2" xfId="43957" xr:uid="{00000000-0005-0000-0000-00006EAE0000}"/>
    <cellStyle name="Normal 80 3 2 2 3 2 3" xfId="28724" xr:uid="{00000000-0005-0000-0000-00006FAE0000}"/>
    <cellStyle name="Normal 80 3 2 2 3 3" xfId="8606" xr:uid="{00000000-0005-0000-0000-000070AE0000}"/>
    <cellStyle name="Normal 80 3 2 2 3 3 2" xfId="38940" xr:uid="{00000000-0005-0000-0000-000071AE0000}"/>
    <cellStyle name="Normal 80 3 2 2 3 3 3" xfId="23707" xr:uid="{00000000-0005-0000-0000-000072AE0000}"/>
    <cellStyle name="Normal 80 3 2 2 3 4" xfId="33927" xr:uid="{00000000-0005-0000-0000-000073AE0000}"/>
    <cellStyle name="Normal 80 3 2 2 3 5" xfId="18694" xr:uid="{00000000-0005-0000-0000-000074AE0000}"/>
    <cellStyle name="Normal 80 3 2 2 4" xfId="5245" xr:uid="{00000000-0005-0000-0000-000075AE0000}"/>
    <cellStyle name="Normal 80 3 2 2 4 2" xfId="15297" xr:uid="{00000000-0005-0000-0000-000076AE0000}"/>
    <cellStyle name="Normal 80 3 2 2 4 2 2" xfId="45628" xr:uid="{00000000-0005-0000-0000-000077AE0000}"/>
    <cellStyle name="Normal 80 3 2 2 4 2 3" xfId="30395" xr:uid="{00000000-0005-0000-0000-000078AE0000}"/>
    <cellStyle name="Normal 80 3 2 2 4 3" xfId="10277" xr:uid="{00000000-0005-0000-0000-000079AE0000}"/>
    <cellStyle name="Normal 80 3 2 2 4 3 2" xfId="40611" xr:uid="{00000000-0005-0000-0000-00007AAE0000}"/>
    <cellStyle name="Normal 80 3 2 2 4 3 3" xfId="25378" xr:uid="{00000000-0005-0000-0000-00007BAE0000}"/>
    <cellStyle name="Normal 80 3 2 2 4 4" xfId="35598" xr:uid="{00000000-0005-0000-0000-00007CAE0000}"/>
    <cellStyle name="Normal 80 3 2 2 4 5" xfId="20365" xr:uid="{00000000-0005-0000-0000-00007DAE0000}"/>
    <cellStyle name="Normal 80 3 2 2 5" xfId="11955" xr:uid="{00000000-0005-0000-0000-00007EAE0000}"/>
    <cellStyle name="Normal 80 3 2 2 5 2" xfId="42286" xr:uid="{00000000-0005-0000-0000-00007FAE0000}"/>
    <cellStyle name="Normal 80 3 2 2 5 3" xfId="27053" xr:uid="{00000000-0005-0000-0000-000080AE0000}"/>
    <cellStyle name="Normal 80 3 2 2 6" xfId="6934" xr:uid="{00000000-0005-0000-0000-000081AE0000}"/>
    <cellStyle name="Normal 80 3 2 2 6 2" xfId="37269" xr:uid="{00000000-0005-0000-0000-000082AE0000}"/>
    <cellStyle name="Normal 80 3 2 2 6 3" xfId="22036" xr:uid="{00000000-0005-0000-0000-000083AE0000}"/>
    <cellStyle name="Normal 80 3 2 2 7" xfId="32257" xr:uid="{00000000-0005-0000-0000-000084AE0000}"/>
    <cellStyle name="Normal 80 3 2 2 8" xfId="17023" xr:uid="{00000000-0005-0000-0000-000085AE0000}"/>
    <cellStyle name="Normal 80 3 2 3" xfId="2281" xr:uid="{00000000-0005-0000-0000-000086AE0000}"/>
    <cellStyle name="Normal 80 3 2 3 2" xfId="3971" xr:uid="{00000000-0005-0000-0000-000087AE0000}"/>
    <cellStyle name="Normal 80 3 2 3 2 2" xfId="14044" xr:uid="{00000000-0005-0000-0000-000088AE0000}"/>
    <cellStyle name="Normal 80 3 2 3 2 2 2" xfId="44375" xr:uid="{00000000-0005-0000-0000-000089AE0000}"/>
    <cellStyle name="Normal 80 3 2 3 2 2 3" xfId="29142" xr:uid="{00000000-0005-0000-0000-00008AAE0000}"/>
    <cellStyle name="Normal 80 3 2 3 2 3" xfId="9024" xr:uid="{00000000-0005-0000-0000-00008BAE0000}"/>
    <cellStyle name="Normal 80 3 2 3 2 3 2" xfId="39358" xr:uid="{00000000-0005-0000-0000-00008CAE0000}"/>
    <cellStyle name="Normal 80 3 2 3 2 3 3" xfId="24125" xr:uid="{00000000-0005-0000-0000-00008DAE0000}"/>
    <cellStyle name="Normal 80 3 2 3 2 4" xfId="34345" xr:uid="{00000000-0005-0000-0000-00008EAE0000}"/>
    <cellStyle name="Normal 80 3 2 3 2 5" xfId="19112" xr:uid="{00000000-0005-0000-0000-00008FAE0000}"/>
    <cellStyle name="Normal 80 3 2 3 3" xfId="5663" xr:uid="{00000000-0005-0000-0000-000090AE0000}"/>
    <cellStyle name="Normal 80 3 2 3 3 2" xfId="15715" xr:uid="{00000000-0005-0000-0000-000091AE0000}"/>
    <cellStyle name="Normal 80 3 2 3 3 2 2" xfId="46046" xr:uid="{00000000-0005-0000-0000-000092AE0000}"/>
    <cellStyle name="Normal 80 3 2 3 3 2 3" xfId="30813" xr:uid="{00000000-0005-0000-0000-000093AE0000}"/>
    <cellStyle name="Normal 80 3 2 3 3 3" xfId="10695" xr:uid="{00000000-0005-0000-0000-000094AE0000}"/>
    <cellStyle name="Normal 80 3 2 3 3 3 2" xfId="41029" xr:uid="{00000000-0005-0000-0000-000095AE0000}"/>
    <cellStyle name="Normal 80 3 2 3 3 3 3" xfId="25796" xr:uid="{00000000-0005-0000-0000-000096AE0000}"/>
    <cellStyle name="Normal 80 3 2 3 3 4" xfId="36016" xr:uid="{00000000-0005-0000-0000-000097AE0000}"/>
    <cellStyle name="Normal 80 3 2 3 3 5" xfId="20783" xr:uid="{00000000-0005-0000-0000-000098AE0000}"/>
    <cellStyle name="Normal 80 3 2 3 4" xfId="12373" xr:uid="{00000000-0005-0000-0000-000099AE0000}"/>
    <cellStyle name="Normal 80 3 2 3 4 2" xfId="42704" xr:uid="{00000000-0005-0000-0000-00009AAE0000}"/>
    <cellStyle name="Normal 80 3 2 3 4 3" xfId="27471" xr:uid="{00000000-0005-0000-0000-00009BAE0000}"/>
    <cellStyle name="Normal 80 3 2 3 5" xfId="7352" xr:uid="{00000000-0005-0000-0000-00009CAE0000}"/>
    <cellStyle name="Normal 80 3 2 3 5 2" xfId="37687" xr:uid="{00000000-0005-0000-0000-00009DAE0000}"/>
    <cellStyle name="Normal 80 3 2 3 5 3" xfId="22454" xr:uid="{00000000-0005-0000-0000-00009EAE0000}"/>
    <cellStyle name="Normal 80 3 2 3 6" xfId="32675" xr:uid="{00000000-0005-0000-0000-00009FAE0000}"/>
    <cellStyle name="Normal 80 3 2 3 7" xfId="17441" xr:uid="{00000000-0005-0000-0000-0000A0AE0000}"/>
    <cellStyle name="Normal 80 3 2 4" xfId="3134" xr:uid="{00000000-0005-0000-0000-0000A1AE0000}"/>
    <cellStyle name="Normal 80 3 2 4 2" xfId="13208" xr:uid="{00000000-0005-0000-0000-0000A2AE0000}"/>
    <cellStyle name="Normal 80 3 2 4 2 2" xfId="43539" xr:uid="{00000000-0005-0000-0000-0000A3AE0000}"/>
    <cellStyle name="Normal 80 3 2 4 2 3" xfId="28306" xr:uid="{00000000-0005-0000-0000-0000A4AE0000}"/>
    <cellStyle name="Normal 80 3 2 4 3" xfId="8188" xr:uid="{00000000-0005-0000-0000-0000A5AE0000}"/>
    <cellStyle name="Normal 80 3 2 4 3 2" xfId="38522" xr:uid="{00000000-0005-0000-0000-0000A6AE0000}"/>
    <cellStyle name="Normal 80 3 2 4 3 3" xfId="23289" xr:uid="{00000000-0005-0000-0000-0000A7AE0000}"/>
    <cellStyle name="Normal 80 3 2 4 4" xfId="33509" xr:uid="{00000000-0005-0000-0000-0000A8AE0000}"/>
    <cellStyle name="Normal 80 3 2 4 5" xfId="18276" xr:uid="{00000000-0005-0000-0000-0000A9AE0000}"/>
    <cellStyle name="Normal 80 3 2 5" xfId="4827" xr:uid="{00000000-0005-0000-0000-0000AAAE0000}"/>
    <cellStyle name="Normal 80 3 2 5 2" xfId="14879" xr:uid="{00000000-0005-0000-0000-0000ABAE0000}"/>
    <cellStyle name="Normal 80 3 2 5 2 2" xfId="45210" xr:uid="{00000000-0005-0000-0000-0000ACAE0000}"/>
    <cellStyle name="Normal 80 3 2 5 2 3" xfId="29977" xr:uid="{00000000-0005-0000-0000-0000ADAE0000}"/>
    <cellStyle name="Normal 80 3 2 5 3" xfId="9859" xr:uid="{00000000-0005-0000-0000-0000AEAE0000}"/>
    <cellStyle name="Normal 80 3 2 5 3 2" xfId="40193" xr:uid="{00000000-0005-0000-0000-0000AFAE0000}"/>
    <cellStyle name="Normal 80 3 2 5 3 3" xfId="24960" xr:uid="{00000000-0005-0000-0000-0000B0AE0000}"/>
    <cellStyle name="Normal 80 3 2 5 4" xfId="35180" xr:uid="{00000000-0005-0000-0000-0000B1AE0000}"/>
    <cellStyle name="Normal 80 3 2 5 5" xfId="19947" xr:uid="{00000000-0005-0000-0000-0000B2AE0000}"/>
    <cellStyle name="Normal 80 3 2 6" xfId="11537" xr:uid="{00000000-0005-0000-0000-0000B3AE0000}"/>
    <cellStyle name="Normal 80 3 2 6 2" xfId="41868" xr:uid="{00000000-0005-0000-0000-0000B4AE0000}"/>
    <cellStyle name="Normal 80 3 2 6 3" xfId="26635" xr:uid="{00000000-0005-0000-0000-0000B5AE0000}"/>
    <cellStyle name="Normal 80 3 2 7" xfId="6516" xr:uid="{00000000-0005-0000-0000-0000B6AE0000}"/>
    <cellStyle name="Normal 80 3 2 7 2" xfId="36851" xr:uid="{00000000-0005-0000-0000-0000B7AE0000}"/>
    <cellStyle name="Normal 80 3 2 7 3" xfId="21618" xr:uid="{00000000-0005-0000-0000-0000B8AE0000}"/>
    <cellStyle name="Normal 80 3 2 8" xfId="31839" xr:uid="{00000000-0005-0000-0000-0000B9AE0000}"/>
    <cellStyle name="Normal 80 3 2 9" xfId="16605" xr:uid="{00000000-0005-0000-0000-0000BAAE0000}"/>
    <cellStyle name="Normal 80 3 3" xfId="1652" xr:uid="{00000000-0005-0000-0000-0000BBAE0000}"/>
    <cellStyle name="Normal 80 3 3 2" xfId="2491" xr:uid="{00000000-0005-0000-0000-0000BCAE0000}"/>
    <cellStyle name="Normal 80 3 3 2 2" xfId="4181" xr:uid="{00000000-0005-0000-0000-0000BDAE0000}"/>
    <cellStyle name="Normal 80 3 3 2 2 2" xfId="14254" xr:uid="{00000000-0005-0000-0000-0000BEAE0000}"/>
    <cellStyle name="Normal 80 3 3 2 2 2 2" xfId="44585" xr:uid="{00000000-0005-0000-0000-0000BFAE0000}"/>
    <cellStyle name="Normal 80 3 3 2 2 2 3" xfId="29352" xr:uid="{00000000-0005-0000-0000-0000C0AE0000}"/>
    <cellStyle name="Normal 80 3 3 2 2 3" xfId="9234" xr:uid="{00000000-0005-0000-0000-0000C1AE0000}"/>
    <cellStyle name="Normal 80 3 3 2 2 3 2" xfId="39568" xr:uid="{00000000-0005-0000-0000-0000C2AE0000}"/>
    <cellStyle name="Normal 80 3 3 2 2 3 3" xfId="24335" xr:uid="{00000000-0005-0000-0000-0000C3AE0000}"/>
    <cellStyle name="Normal 80 3 3 2 2 4" xfId="34555" xr:uid="{00000000-0005-0000-0000-0000C4AE0000}"/>
    <cellStyle name="Normal 80 3 3 2 2 5" xfId="19322" xr:uid="{00000000-0005-0000-0000-0000C5AE0000}"/>
    <cellStyle name="Normal 80 3 3 2 3" xfId="5873" xr:uid="{00000000-0005-0000-0000-0000C6AE0000}"/>
    <cellStyle name="Normal 80 3 3 2 3 2" xfId="15925" xr:uid="{00000000-0005-0000-0000-0000C7AE0000}"/>
    <cellStyle name="Normal 80 3 3 2 3 2 2" xfId="46256" xr:uid="{00000000-0005-0000-0000-0000C8AE0000}"/>
    <cellStyle name="Normal 80 3 3 2 3 2 3" xfId="31023" xr:uid="{00000000-0005-0000-0000-0000C9AE0000}"/>
    <cellStyle name="Normal 80 3 3 2 3 3" xfId="10905" xr:uid="{00000000-0005-0000-0000-0000CAAE0000}"/>
    <cellStyle name="Normal 80 3 3 2 3 3 2" xfId="41239" xr:uid="{00000000-0005-0000-0000-0000CBAE0000}"/>
    <cellStyle name="Normal 80 3 3 2 3 3 3" xfId="26006" xr:uid="{00000000-0005-0000-0000-0000CCAE0000}"/>
    <cellStyle name="Normal 80 3 3 2 3 4" xfId="36226" xr:uid="{00000000-0005-0000-0000-0000CDAE0000}"/>
    <cellStyle name="Normal 80 3 3 2 3 5" xfId="20993" xr:uid="{00000000-0005-0000-0000-0000CEAE0000}"/>
    <cellStyle name="Normal 80 3 3 2 4" xfId="12583" xr:uid="{00000000-0005-0000-0000-0000CFAE0000}"/>
    <cellStyle name="Normal 80 3 3 2 4 2" xfId="42914" xr:uid="{00000000-0005-0000-0000-0000D0AE0000}"/>
    <cellStyle name="Normal 80 3 3 2 4 3" xfId="27681" xr:uid="{00000000-0005-0000-0000-0000D1AE0000}"/>
    <cellStyle name="Normal 80 3 3 2 5" xfId="7562" xr:uid="{00000000-0005-0000-0000-0000D2AE0000}"/>
    <cellStyle name="Normal 80 3 3 2 5 2" xfId="37897" xr:uid="{00000000-0005-0000-0000-0000D3AE0000}"/>
    <cellStyle name="Normal 80 3 3 2 5 3" xfId="22664" xr:uid="{00000000-0005-0000-0000-0000D4AE0000}"/>
    <cellStyle name="Normal 80 3 3 2 6" xfId="32885" xr:uid="{00000000-0005-0000-0000-0000D5AE0000}"/>
    <cellStyle name="Normal 80 3 3 2 7" xfId="17651" xr:uid="{00000000-0005-0000-0000-0000D6AE0000}"/>
    <cellStyle name="Normal 80 3 3 3" xfId="3344" xr:uid="{00000000-0005-0000-0000-0000D7AE0000}"/>
    <cellStyle name="Normal 80 3 3 3 2" xfId="13418" xr:uid="{00000000-0005-0000-0000-0000D8AE0000}"/>
    <cellStyle name="Normal 80 3 3 3 2 2" xfId="43749" xr:uid="{00000000-0005-0000-0000-0000D9AE0000}"/>
    <cellStyle name="Normal 80 3 3 3 2 3" xfId="28516" xr:uid="{00000000-0005-0000-0000-0000DAAE0000}"/>
    <cellStyle name="Normal 80 3 3 3 3" xfId="8398" xr:uid="{00000000-0005-0000-0000-0000DBAE0000}"/>
    <cellStyle name="Normal 80 3 3 3 3 2" xfId="38732" xr:uid="{00000000-0005-0000-0000-0000DCAE0000}"/>
    <cellStyle name="Normal 80 3 3 3 3 3" xfId="23499" xr:uid="{00000000-0005-0000-0000-0000DDAE0000}"/>
    <cellStyle name="Normal 80 3 3 3 4" xfId="33719" xr:uid="{00000000-0005-0000-0000-0000DEAE0000}"/>
    <cellStyle name="Normal 80 3 3 3 5" xfId="18486" xr:uid="{00000000-0005-0000-0000-0000DFAE0000}"/>
    <cellStyle name="Normal 80 3 3 4" xfId="5037" xr:uid="{00000000-0005-0000-0000-0000E0AE0000}"/>
    <cellStyle name="Normal 80 3 3 4 2" xfId="15089" xr:uid="{00000000-0005-0000-0000-0000E1AE0000}"/>
    <cellStyle name="Normal 80 3 3 4 2 2" xfId="45420" xr:uid="{00000000-0005-0000-0000-0000E2AE0000}"/>
    <cellStyle name="Normal 80 3 3 4 2 3" xfId="30187" xr:uid="{00000000-0005-0000-0000-0000E3AE0000}"/>
    <cellStyle name="Normal 80 3 3 4 3" xfId="10069" xr:uid="{00000000-0005-0000-0000-0000E4AE0000}"/>
    <cellStyle name="Normal 80 3 3 4 3 2" xfId="40403" xr:uid="{00000000-0005-0000-0000-0000E5AE0000}"/>
    <cellStyle name="Normal 80 3 3 4 3 3" xfId="25170" xr:uid="{00000000-0005-0000-0000-0000E6AE0000}"/>
    <cellStyle name="Normal 80 3 3 4 4" xfId="35390" xr:uid="{00000000-0005-0000-0000-0000E7AE0000}"/>
    <cellStyle name="Normal 80 3 3 4 5" xfId="20157" xr:uid="{00000000-0005-0000-0000-0000E8AE0000}"/>
    <cellStyle name="Normal 80 3 3 5" xfId="11747" xr:uid="{00000000-0005-0000-0000-0000E9AE0000}"/>
    <cellStyle name="Normal 80 3 3 5 2" xfId="42078" xr:uid="{00000000-0005-0000-0000-0000EAAE0000}"/>
    <cellStyle name="Normal 80 3 3 5 3" xfId="26845" xr:uid="{00000000-0005-0000-0000-0000EBAE0000}"/>
    <cellStyle name="Normal 80 3 3 6" xfId="6726" xr:uid="{00000000-0005-0000-0000-0000ECAE0000}"/>
    <cellStyle name="Normal 80 3 3 6 2" xfId="37061" xr:uid="{00000000-0005-0000-0000-0000EDAE0000}"/>
    <cellStyle name="Normal 80 3 3 6 3" xfId="21828" xr:uid="{00000000-0005-0000-0000-0000EEAE0000}"/>
    <cellStyle name="Normal 80 3 3 7" xfId="32049" xr:uid="{00000000-0005-0000-0000-0000EFAE0000}"/>
    <cellStyle name="Normal 80 3 3 8" xfId="16815" xr:uid="{00000000-0005-0000-0000-0000F0AE0000}"/>
    <cellStyle name="Normal 80 3 4" xfId="2073" xr:uid="{00000000-0005-0000-0000-0000F1AE0000}"/>
    <cellStyle name="Normal 80 3 4 2" xfId="3763" xr:uid="{00000000-0005-0000-0000-0000F2AE0000}"/>
    <cellStyle name="Normal 80 3 4 2 2" xfId="13836" xr:uid="{00000000-0005-0000-0000-0000F3AE0000}"/>
    <cellStyle name="Normal 80 3 4 2 2 2" xfId="44167" xr:uid="{00000000-0005-0000-0000-0000F4AE0000}"/>
    <cellStyle name="Normal 80 3 4 2 2 3" xfId="28934" xr:uid="{00000000-0005-0000-0000-0000F5AE0000}"/>
    <cellStyle name="Normal 80 3 4 2 3" xfId="8816" xr:uid="{00000000-0005-0000-0000-0000F6AE0000}"/>
    <cellStyle name="Normal 80 3 4 2 3 2" xfId="39150" xr:uid="{00000000-0005-0000-0000-0000F7AE0000}"/>
    <cellStyle name="Normal 80 3 4 2 3 3" xfId="23917" xr:uid="{00000000-0005-0000-0000-0000F8AE0000}"/>
    <cellStyle name="Normal 80 3 4 2 4" xfId="34137" xr:uid="{00000000-0005-0000-0000-0000F9AE0000}"/>
    <cellStyle name="Normal 80 3 4 2 5" xfId="18904" xr:uid="{00000000-0005-0000-0000-0000FAAE0000}"/>
    <cellStyle name="Normal 80 3 4 3" xfId="5455" xr:uid="{00000000-0005-0000-0000-0000FBAE0000}"/>
    <cellStyle name="Normal 80 3 4 3 2" xfId="15507" xr:uid="{00000000-0005-0000-0000-0000FCAE0000}"/>
    <cellStyle name="Normal 80 3 4 3 2 2" xfId="45838" xr:uid="{00000000-0005-0000-0000-0000FDAE0000}"/>
    <cellStyle name="Normal 80 3 4 3 2 3" xfId="30605" xr:uid="{00000000-0005-0000-0000-0000FEAE0000}"/>
    <cellStyle name="Normal 80 3 4 3 3" xfId="10487" xr:uid="{00000000-0005-0000-0000-0000FFAE0000}"/>
    <cellStyle name="Normal 80 3 4 3 3 2" xfId="40821" xr:uid="{00000000-0005-0000-0000-000000AF0000}"/>
    <cellStyle name="Normal 80 3 4 3 3 3" xfId="25588" xr:uid="{00000000-0005-0000-0000-000001AF0000}"/>
    <cellStyle name="Normal 80 3 4 3 4" xfId="35808" xr:uid="{00000000-0005-0000-0000-000002AF0000}"/>
    <cellStyle name="Normal 80 3 4 3 5" xfId="20575" xr:uid="{00000000-0005-0000-0000-000003AF0000}"/>
    <cellStyle name="Normal 80 3 4 4" xfId="12165" xr:uid="{00000000-0005-0000-0000-000004AF0000}"/>
    <cellStyle name="Normal 80 3 4 4 2" xfId="42496" xr:uid="{00000000-0005-0000-0000-000005AF0000}"/>
    <cellStyle name="Normal 80 3 4 4 3" xfId="27263" xr:uid="{00000000-0005-0000-0000-000006AF0000}"/>
    <cellStyle name="Normal 80 3 4 5" xfId="7144" xr:uid="{00000000-0005-0000-0000-000007AF0000}"/>
    <cellStyle name="Normal 80 3 4 5 2" xfId="37479" xr:uid="{00000000-0005-0000-0000-000008AF0000}"/>
    <cellStyle name="Normal 80 3 4 5 3" xfId="22246" xr:uid="{00000000-0005-0000-0000-000009AF0000}"/>
    <cellStyle name="Normal 80 3 4 6" xfId="32467" xr:uid="{00000000-0005-0000-0000-00000AAF0000}"/>
    <cellStyle name="Normal 80 3 4 7" xfId="17233" xr:uid="{00000000-0005-0000-0000-00000BAF0000}"/>
    <cellStyle name="Normal 80 3 5" xfId="2926" xr:uid="{00000000-0005-0000-0000-00000CAF0000}"/>
    <cellStyle name="Normal 80 3 5 2" xfId="13000" xr:uid="{00000000-0005-0000-0000-00000DAF0000}"/>
    <cellStyle name="Normal 80 3 5 2 2" xfId="43331" xr:uid="{00000000-0005-0000-0000-00000EAF0000}"/>
    <cellStyle name="Normal 80 3 5 2 3" xfId="28098" xr:uid="{00000000-0005-0000-0000-00000FAF0000}"/>
    <cellStyle name="Normal 80 3 5 3" xfId="7980" xr:uid="{00000000-0005-0000-0000-000010AF0000}"/>
    <cellStyle name="Normal 80 3 5 3 2" xfId="38314" xr:uid="{00000000-0005-0000-0000-000011AF0000}"/>
    <cellStyle name="Normal 80 3 5 3 3" xfId="23081" xr:uid="{00000000-0005-0000-0000-000012AF0000}"/>
    <cellStyle name="Normal 80 3 5 4" xfId="33301" xr:uid="{00000000-0005-0000-0000-000013AF0000}"/>
    <cellStyle name="Normal 80 3 5 5" xfId="18068" xr:uid="{00000000-0005-0000-0000-000014AF0000}"/>
    <cellStyle name="Normal 80 3 6" xfId="4619" xr:uid="{00000000-0005-0000-0000-000015AF0000}"/>
    <cellStyle name="Normal 80 3 6 2" xfId="14671" xr:uid="{00000000-0005-0000-0000-000016AF0000}"/>
    <cellStyle name="Normal 80 3 6 2 2" xfId="45002" xr:uid="{00000000-0005-0000-0000-000017AF0000}"/>
    <cellStyle name="Normal 80 3 6 2 3" xfId="29769" xr:uid="{00000000-0005-0000-0000-000018AF0000}"/>
    <cellStyle name="Normal 80 3 6 3" xfId="9651" xr:uid="{00000000-0005-0000-0000-000019AF0000}"/>
    <cellStyle name="Normal 80 3 6 3 2" xfId="39985" xr:uid="{00000000-0005-0000-0000-00001AAF0000}"/>
    <cellStyle name="Normal 80 3 6 3 3" xfId="24752" xr:uid="{00000000-0005-0000-0000-00001BAF0000}"/>
    <cellStyle name="Normal 80 3 6 4" xfId="34972" xr:uid="{00000000-0005-0000-0000-00001CAF0000}"/>
    <cellStyle name="Normal 80 3 6 5" xfId="19739" xr:uid="{00000000-0005-0000-0000-00001DAF0000}"/>
    <cellStyle name="Normal 80 3 7" xfId="11329" xr:uid="{00000000-0005-0000-0000-00001EAF0000}"/>
    <cellStyle name="Normal 80 3 7 2" xfId="41660" xr:uid="{00000000-0005-0000-0000-00001FAF0000}"/>
    <cellStyle name="Normal 80 3 7 3" xfId="26427" xr:uid="{00000000-0005-0000-0000-000020AF0000}"/>
    <cellStyle name="Normal 80 3 8" xfId="6308" xr:uid="{00000000-0005-0000-0000-000021AF0000}"/>
    <cellStyle name="Normal 80 3 8 2" xfId="36643" xr:uid="{00000000-0005-0000-0000-000022AF0000}"/>
    <cellStyle name="Normal 80 3 8 3" xfId="21410" xr:uid="{00000000-0005-0000-0000-000023AF0000}"/>
    <cellStyle name="Normal 80 3 9" xfId="31633" xr:uid="{00000000-0005-0000-0000-000024AF0000}"/>
    <cellStyle name="Normal 80 4" xfId="1333" xr:uid="{00000000-0005-0000-0000-000025AF0000}"/>
    <cellStyle name="Normal 80 4 2" xfId="1756" xr:uid="{00000000-0005-0000-0000-000026AF0000}"/>
    <cellStyle name="Normal 80 4 2 2" xfId="2595" xr:uid="{00000000-0005-0000-0000-000027AF0000}"/>
    <cellStyle name="Normal 80 4 2 2 2" xfId="4285" xr:uid="{00000000-0005-0000-0000-000028AF0000}"/>
    <cellStyle name="Normal 80 4 2 2 2 2" xfId="14358" xr:uid="{00000000-0005-0000-0000-000029AF0000}"/>
    <cellStyle name="Normal 80 4 2 2 2 2 2" xfId="44689" xr:uid="{00000000-0005-0000-0000-00002AAF0000}"/>
    <cellStyle name="Normal 80 4 2 2 2 2 3" xfId="29456" xr:uid="{00000000-0005-0000-0000-00002BAF0000}"/>
    <cellStyle name="Normal 80 4 2 2 2 3" xfId="9338" xr:uid="{00000000-0005-0000-0000-00002CAF0000}"/>
    <cellStyle name="Normal 80 4 2 2 2 3 2" xfId="39672" xr:uid="{00000000-0005-0000-0000-00002DAF0000}"/>
    <cellStyle name="Normal 80 4 2 2 2 3 3" xfId="24439" xr:uid="{00000000-0005-0000-0000-00002EAF0000}"/>
    <cellStyle name="Normal 80 4 2 2 2 4" xfId="34659" xr:uid="{00000000-0005-0000-0000-00002FAF0000}"/>
    <cellStyle name="Normal 80 4 2 2 2 5" xfId="19426" xr:uid="{00000000-0005-0000-0000-000030AF0000}"/>
    <cellStyle name="Normal 80 4 2 2 3" xfId="5977" xr:uid="{00000000-0005-0000-0000-000031AF0000}"/>
    <cellStyle name="Normal 80 4 2 2 3 2" xfId="16029" xr:uid="{00000000-0005-0000-0000-000032AF0000}"/>
    <cellStyle name="Normal 80 4 2 2 3 2 2" xfId="46360" xr:uid="{00000000-0005-0000-0000-000033AF0000}"/>
    <cellStyle name="Normal 80 4 2 2 3 2 3" xfId="31127" xr:uid="{00000000-0005-0000-0000-000034AF0000}"/>
    <cellStyle name="Normal 80 4 2 2 3 3" xfId="11009" xr:uid="{00000000-0005-0000-0000-000035AF0000}"/>
    <cellStyle name="Normal 80 4 2 2 3 3 2" xfId="41343" xr:uid="{00000000-0005-0000-0000-000036AF0000}"/>
    <cellStyle name="Normal 80 4 2 2 3 3 3" xfId="26110" xr:uid="{00000000-0005-0000-0000-000037AF0000}"/>
    <cellStyle name="Normal 80 4 2 2 3 4" xfId="36330" xr:uid="{00000000-0005-0000-0000-000038AF0000}"/>
    <cellStyle name="Normal 80 4 2 2 3 5" xfId="21097" xr:uid="{00000000-0005-0000-0000-000039AF0000}"/>
    <cellStyle name="Normal 80 4 2 2 4" xfId="12687" xr:uid="{00000000-0005-0000-0000-00003AAF0000}"/>
    <cellStyle name="Normal 80 4 2 2 4 2" xfId="43018" xr:uid="{00000000-0005-0000-0000-00003BAF0000}"/>
    <cellStyle name="Normal 80 4 2 2 4 3" xfId="27785" xr:uid="{00000000-0005-0000-0000-00003CAF0000}"/>
    <cellStyle name="Normal 80 4 2 2 5" xfId="7666" xr:uid="{00000000-0005-0000-0000-00003DAF0000}"/>
    <cellStyle name="Normal 80 4 2 2 5 2" xfId="38001" xr:uid="{00000000-0005-0000-0000-00003EAF0000}"/>
    <cellStyle name="Normal 80 4 2 2 5 3" xfId="22768" xr:uid="{00000000-0005-0000-0000-00003FAF0000}"/>
    <cellStyle name="Normal 80 4 2 2 6" xfId="32989" xr:uid="{00000000-0005-0000-0000-000040AF0000}"/>
    <cellStyle name="Normal 80 4 2 2 7" xfId="17755" xr:uid="{00000000-0005-0000-0000-000041AF0000}"/>
    <cellStyle name="Normal 80 4 2 3" xfId="3448" xr:uid="{00000000-0005-0000-0000-000042AF0000}"/>
    <cellStyle name="Normal 80 4 2 3 2" xfId="13522" xr:uid="{00000000-0005-0000-0000-000043AF0000}"/>
    <cellStyle name="Normal 80 4 2 3 2 2" xfId="43853" xr:uid="{00000000-0005-0000-0000-000044AF0000}"/>
    <cellStyle name="Normal 80 4 2 3 2 3" xfId="28620" xr:uid="{00000000-0005-0000-0000-000045AF0000}"/>
    <cellStyle name="Normal 80 4 2 3 3" xfId="8502" xr:uid="{00000000-0005-0000-0000-000046AF0000}"/>
    <cellStyle name="Normal 80 4 2 3 3 2" xfId="38836" xr:uid="{00000000-0005-0000-0000-000047AF0000}"/>
    <cellStyle name="Normal 80 4 2 3 3 3" xfId="23603" xr:uid="{00000000-0005-0000-0000-000048AF0000}"/>
    <cellStyle name="Normal 80 4 2 3 4" xfId="33823" xr:uid="{00000000-0005-0000-0000-000049AF0000}"/>
    <cellStyle name="Normal 80 4 2 3 5" xfId="18590" xr:uid="{00000000-0005-0000-0000-00004AAF0000}"/>
    <cellStyle name="Normal 80 4 2 4" xfId="5141" xr:uid="{00000000-0005-0000-0000-00004BAF0000}"/>
    <cellStyle name="Normal 80 4 2 4 2" xfId="15193" xr:uid="{00000000-0005-0000-0000-00004CAF0000}"/>
    <cellStyle name="Normal 80 4 2 4 2 2" xfId="45524" xr:uid="{00000000-0005-0000-0000-00004DAF0000}"/>
    <cellStyle name="Normal 80 4 2 4 2 3" xfId="30291" xr:uid="{00000000-0005-0000-0000-00004EAF0000}"/>
    <cellStyle name="Normal 80 4 2 4 3" xfId="10173" xr:uid="{00000000-0005-0000-0000-00004FAF0000}"/>
    <cellStyle name="Normal 80 4 2 4 3 2" xfId="40507" xr:uid="{00000000-0005-0000-0000-000050AF0000}"/>
    <cellStyle name="Normal 80 4 2 4 3 3" xfId="25274" xr:uid="{00000000-0005-0000-0000-000051AF0000}"/>
    <cellStyle name="Normal 80 4 2 4 4" xfId="35494" xr:uid="{00000000-0005-0000-0000-000052AF0000}"/>
    <cellStyle name="Normal 80 4 2 4 5" xfId="20261" xr:uid="{00000000-0005-0000-0000-000053AF0000}"/>
    <cellStyle name="Normal 80 4 2 5" xfId="11851" xr:uid="{00000000-0005-0000-0000-000054AF0000}"/>
    <cellStyle name="Normal 80 4 2 5 2" xfId="42182" xr:uid="{00000000-0005-0000-0000-000055AF0000}"/>
    <cellStyle name="Normal 80 4 2 5 3" xfId="26949" xr:uid="{00000000-0005-0000-0000-000056AF0000}"/>
    <cellStyle name="Normal 80 4 2 6" xfId="6830" xr:uid="{00000000-0005-0000-0000-000057AF0000}"/>
    <cellStyle name="Normal 80 4 2 6 2" xfId="37165" xr:uid="{00000000-0005-0000-0000-000058AF0000}"/>
    <cellStyle name="Normal 80 4 2 6 3" xfId="21932" xr:uid="{00000000-0005-0000-0000-000059AF0000}"/>
    <cellStyle name="Normal 80 4 2 7" xfId="32153" xr:uid="{00000000-0005-0000-0000-00005AAF0000}"/>
    <cellStyle name="Normal 80 4 2 8" xfId="16919" xr:uid="{00000000-0005-0000-0000-00005BAF0000}"/>
    <cellStyle name="Normal 80 4 3" xfId="2177" xr:uid="{00000000-0005-0000-0000-00005CAF0000}"/>
    <cellStyle name="Normal 80 4 3 2" xfId="3867" xr:uid="{00000000-0005-0000-0000-00005DAF0000}"/>
    <cellStyle name="Normal 80 4 3 2 2" xfId="13940" xr:uid="{00000000-0005-0000-0000-00005EAF0000}"/>
    <cellStyle name="Normal 80 4 3 2 2 2" xfId="44271" xr:uid="{00000000-0005-0000-0000-00005FAF0000}"/>
    <cellStyle name="Normal 80 4 3 2 2 3" xfId="29038" xr:uid="{00000000-0005-0000-0000-000060AF0000}"/>
    <cellStyle name="Normal 80 4 3 2 3" xfId="8920" xr:uid="{00000000-0005-0000-0000-000061AF0000}"/>
    <cellStyle name="Normal 80 4 3 2 3 2" xfId="39254" xr:uid="{00000000-0005-0000-0000-000062AF0000}"/>
    <cellStyle name="Normal 80 4 3 2 3 3" xfId="24021" xr:uid="{00000000-0005-0000-0000-000063AF0000}"/>
    <cellStyle name="Normal 80 4 3 2 4" xfId="34241" xr:uid="{00000000-0005-0000-0000-000064AF0000}"/>
    <cellStyle name="Normal 80 4 3 2 5" xfId="19008" xr:uid="{00000000-0005-0000-0000-000065AF0000}"/>
    <cellStyle name="Normal 80 4 3 3" xfId="5559" xr:uid="{00000000-0005-0000-0000-000066AF0000}"/>
    <cellStyle name="Normal 80 4 3 3 2" xfId="15611" xr:uid="{00000000-0005-0000-0000-000067AF0000}"/>
    <cellStyle name="Normal 80 4 3 3 2 2" xfId="45942" xr:uid="{00000000-0005-0000-0000-000068AF0000}"/>
    <cellStyle name="Normal 80 4 3 3 2 3" xfId="30709" xr:uid="{00000000-0005-0000-0000-000069AF0000}"/>
    <cellStyle name="Normal 80 4 3 3 3" xfId="10591" xr:uid="{00000000-0005-0000-0000-00006AAF0000}"/>
    <cellStyle name="Normal 80 4 3 3 3 2" xfId="40925" xr:uid="{00000000-0005-0000-0000-00006BAF0000}"/>
    <cellStyle name="Normal 80 4 3 3 3 3" xfId="25692" xr:uid="{00000000-0005-0000-0000-00006CAF0000}"/>
    <cellStyle name="Normal 80 4 3 3 4" xfId="35912" xr:uid="{00000000-0005-0000-0000-00006DAF0000}"/>
    <cellStyle name="Normal 80 4 3 3 5" xfId="20679" xr:uid="{00000000-0005-0000-0000-00006EAF0000}"/>
    <cellStyle name="Normal 80 4 3 4" xfId="12269" xr:uid="{00000000-0005-0000-0000-00006FAF0000}"/>
    <cellStyle name="Normal 80 4 3 4 2" xfId="42600" xr:uid="{00000000-0005-0000-0000-000070AF0000}"/>
    <cellStyle name="Normal 80 4 3 4 3" xfId="27367" xr:uid="{00000000-0005-0000-0000-000071AF0000}"/>
    <cellStyle name="Normal 80 4 3 5" xfId="7248" xr:uid="{00000000-0005-0000-0000-000072AF0000}"/>
    <cellStyle name="Normal 80 4 3 5 2" xfId="37583" xr:uid="{00000000-0005-0000-0000-000073AF0000}"/>
    <cellStyle name="Normal 80 4 3 5 3" xfId="22350" xr:uid="{00000000-0005-0000-0000-000074AF0000}"/>
    <cellStyle name="Normal 80 4 3 6" xfId="32571" xr:uid="{00000000-0005-0000-0000-000075AF0000}"/>
    <cellStyle name="Normal 80 4 3 7" xfId="17337" xr:uid="{00000000-0005-0000-0000-000076AF0000}"/>
    <cellStyle name="Normal 80 4 4" xfId="3030" xr:uid="{00000000-0005-0000-0000-000077AF0000}"/>
    <cellStyle name="Normal 80 4 4 2" xfId="13104" xr:uid="{00000000-0005-0000-0000-000078AF0000}"/>
    <cellStyle name="Normal 80 4 4 2 2" xfId="43435" xr:uid="{00000000-0005-0000-0000-000079AF0000}"/>
    <cellStyle name="Normal 80 4 4 2 3" xfId="28202" xr:uid="{00000000-0005-0000-0000-00007AAF0000}"/>
    <cellStyle name="Normal 80 4 4 3" xfId="8084" xr:uid="{00000000-0005-0000-0000-00007BAF0000}"/>
    <cellStyle name="Normal 80 4 4 3 2" xfId="38418" xr:uid="{00000000-0005-0000-0000-00007CAF0000}"/>
    <cellStyle name="Normal 80 4 4 3 3" xfId="23185" xr:uid="{00000000-0005-0000-0000-00007DAF0000}"/>
    <cellStyle name="Normal 80 4 4 4" xfId="33405" xr:uid="{00000000-0005-0000-0000-00007EAF0000}"/>
    <cellStyle name="Normal 80 4 4 5" xfId="18172" xr:uid="{00000000-0005-0000-0000-00007FAF0000}"/>
    <cellStyle name="Normal 80 4 5" xfId="4723" xr:uid="{00000000-0005-0000-0000-000080AF0000}"/>
    <cellStyle name="Normal 80 4 5 2" xfId="14775" xr:uid="{00000000-0005-0000-0000-000081AF0000}"/>
    <cellStyle name="Normal 80 4 5 2 2" xfId="45106" xr:uid="{00000000-0005-0000-0000-000082AF0000}"/>
    <cellStyle name="Normal 80 4 5 2 3" xfId="29873" xr:uid="{00000000-0005-0000-0000-000083AF0000}"/>
    <cellStyle name="Normal 80 4 5 3" xfId="9755" xr:uid="{00000000-0005-0000-0000-000084AF0000}"/>
    <cellStyle name="Normal 80 4 5 3 2" xfId="40089" xr:uid="{00000000-0005-0000-0000-000085AF0000}"/>
    <cellStyle name="Normal 80 4 5 3 3" xfId="24856" xr:uid="{00000000-0005-0000-0000-000086AF0000}"/>
    <cellStyle name="Normal 80 4 5 4" xfId="35076" xr:uid="{00000000-0005-0000-0000-000087AF0000}"/>
    <cellStyle name="Normal 80 4 5 5" xfId="19843" xr:uid="{00000000-0005-0000-0000-000088AF0000}"/>
    <cellStyle name="Normal 80 4 6" xfId="11433" xr:uid="{00000000-0005-0000-0000-000089AF0000}"/>
    <cellStyle name="Normal 80 4 6 2" xfId="41764" xr:uid="{00000000-0005-0000-0000-00008AAF0000}"/>
    <cellStyle name="Normal 80 4 6 3" xfId="26531" xr:uid="{00000000-0005-0000-0000-00008BAF0000}"/>
    <cellStyle name="Normal 80 4 7" xfId="6412" xr:uid="{00000000-0005-0000-0000-00008CAF0000}"/>
    <cellStyle name="Normal 80 4 7 2" xfId="36747" xr:uid="{00000000-0005-0000-0000-00008DAF0000}"/>
    <cellStyle name="Normal 80 4 7 3" xfId="21514" xr:uid="{00000000-0005-0000-0000-00008EAF0000}"/>
    <cellStyle name="Normal 80 4 8" xfId="31735" xr:uid="{00000000-0005-0000-0000-00008FAF0000}"/>
    <cellStyle name="Normal 80 4 9" xfId="16501" xr:uid="{00000000-0005-0000-0000-000090AF0000}"/>
    <cellStyle name="Normal 80 5" xfId="1546" xr:uid="{00000000-0005-0000-0000-000091AF0000}"/>
    <cellStyle name="Normal 80 5 2" xfId="2387" xr:uid="{00000000-0005-0000-0000-000092AF0000}"/>
    <cellStyle name="Normal 80 5 2 2" xfId="4077" xr:uid="{00000000-0005-0000-0000-000093AF0000}"/>
    <cellStyle name="Normal 80 5 2 2 2" xfId="14150" xr:uid="{00000000-0005-0000-0000-000094AF0000}"/>
    <cellStyle name="Normal 80 5 2 2 2 2" xfId="44481" xr:uid="{00000000-0005-0000-0000-000095AF0000}"/>
    <cellStyle name="Normal 80 5 2 2 2 3" xfId="29248" xr:uid="{00000000-0005-0000-0000-000096AF0000}"/>
    <cellStyle name="Normal 80 5 2 2 3" xfId="9130" xr:uid="{00000000-0005-0000-0000-000097AF0000}"/>
    <cellStyle name="Normal 80 5 2 2 3 2" xfId="39464" xr:uid="{00000000-0005-0000-0000-000098AF0000}"/>
    <cellStyle name="Normal 80 5 2 2 3 3" xfId="24231" xr:uid="{00000000-0005-0000-0000-000099AF0000}"/>
    <cellStyle name="Normal 80 5 2 2 4" xfId="34451" xr:uid="{00000000-0005-0000-0000-00009AAF0000}"/>
    <cellStyle name="Normal 80 5 2 2 5" xfId="19218" xr:uid="{00000000-0005-0000-0000-00009BAF0000}"/>
    <cellStyle name="Normal 80 5 2 3" xfId="5769" xr:uid="{00000000-0005-0000-0000-00009CAF0000}"/>
    <cellStyle name="Normal 80 5 2 3 2" xfId="15821" xr:uid="{00000000-0005-0000-0000-00009DAF0000}"/>
    <cellStyle name="Normal 80 5 2 3 2 2" xfId="46152" xr:uid="{00000000-0005-0000-0000-00009EAF0000}"/>
    <cellStyle name="Normal 80 5 2 3 2 3" xfId="30919" xr:uid="{00000000-0005-0000-0000-00009FAF0000}"/>
    <cellStyle name="Normal 80 5 2 3 3" xfId="10801" xr:uid="{00000000-0005-0000-0000-0000A0AF0000}"/>
    <cellStyle name="Normal 80 5 2 3 3 2" xfId="41135" xr:uid="{00000000-0005-0000-0000-0000A1AF0000}"/>
    <cellStyle name="Normal 80 5 2 3 3 3" xfId="25902" xr:uid="{00000000-0005-0000-0000-0000A2AF0000}"/>
    <cellStyle name="Normal 80 5 2 3 4" xfId="36122" xr:uid="{00000000-0005-0000-0000-0000A3AF0000}"/>
    <cellStyle name="Normal 80 5 2 3 5" xfId="20889" xr:uid="{00000000-0005-0000-0000-0000A4AF0000}"/>
    <cellStyle name="Normal 80 5 2 4" xfId="12479" xr:uid="{00000000-0005-0000-0000-0000A5AF0000}"/>
    <cellStyle name="Normal 80 5 2 4 2" xfId="42810" xr:uid="{00000000-0005-0000-0000-0000A6AF0000}"/>
    <cellStyle name="Normal 80 5 2 4 3" xfId="27577" xr:uid="{00000000-0005-0000-0000-0000A7AF0000}"/>
    <cellStyle name="Normal 80 5 2 5" xfId="7458" xr:uid="{00000000-0005-0000-0000-0000A8AF0000}"/>
    <cellStyle name="Normal 80 5 2 5 2" xfId="37793" xr:uid="{00000000-0005-0000-0000-0000A9AF0000}"/>
    <cellStyle name="Normal 80 5 2 5 3" xfId="22560" xr:uid="{00000000-0005-0000-0000-0000AAAF0000}"/>
    <cellStyle name="Normal 80 5 2 6" xfId="32781" xr:uid="{00000000-0005-0000-0000-0000ABAF0000}"/>
    <cellStyle name="Normal 80 5 2 7" xfId="17547" xr:uid="{00000000-0005-0000-0000-0000ACAF0000}"/>
    <cellStyle name="Normal 80 5 3" xfId="3240" xr:uid="{00000000-0005-0000-0000-0000ADAF0000}"/>
    <cellStyle name="Normal 80 5 3 2" xfId="13314" xr:uid="{00000000-0005-0000-0000-0000AEAF0000}"/>
    <cellStyle name="Normal 80 5 3 2 2" xfId="43645" xr:uid="{00000000-0005-0000-0000-0000AFAF0000}"/>
    <cellStyle name="Normal 80 5 3 2 3" xfId="28412" xr:uid="{00000000-0005-0000-0000-0000B0AF0000}"/>
    <cellStyle name="Normal 80 5 3 3" xfId="8294" xr:uid="{00000000-0005-0000-0000-0000B1AF0000}"/>
    <cellStyle name="Normal 80 5 3 3 2" xfId="38628" xr:uid="{00000000-0005-0000-0000-0000B2AF0000}"/>
    <cellStyle name="Normal 80 5 3 3 3" xfId="23395" xr:uid="{00000000-0005-0000-0000-0000B3AF0000}"/>
    <cellStyle name="Normal 80 5 3 4" xfId="33615" xr:uid="{00000000-0005-0000-0000-0000B4AF0000}"/>
    <cellStyle name="Normal 80 5 3 5" xfId="18382" xr:uid="{00000000-0005-0000-0000-0000B5AF0000}"/>
    <cellStyle name="Normal 80 5 4" xfId="4933" xr:uid="{00000000-0005-0000-0000-0000B6AF0000}"/>
    <cellStyle name="Normal 80 5 4 2" xfId="14985" xr:uid="{00000000-0005-0000-0000-0000B7AF0000}"/>
    <cellStyle name="Normal 80 5 4 2 2" xfId="45316" xr:uid="{00000000-0005-0000-0000-0000B8AF0000}"/>
    <cellStyle name="Normal 80 5 4 2 3" xfId="30083" xr:uid="{00000000-0005-0000-0000-0000B9AF0000}"/>
    <cellStyle name="Normal 80 5 4 3" xfId="9965" xr:uid="{00000000-0005-0000-0000-0000BAAF0000}"/>
    <cellStyle name="Normal 80 5 4 3 2" xfId="40299" xr:uid="{00000000-0005-0000-0000-0000BBAF0000}"/>
    <cellStyle name="Normal 80 5 4 3 3" xfId="25066" xr:uid="{00000000-0005-0000-0000-0000BCAF0000}"/>
    <cellStyle name="Normal 80 5 4 4" xfId="35286" xr:uid="{00000000-0005-0000-0000-0000BDAF0000}"/>
    <cellStyle name="Normal 80 5 4 5" xfId="20053" xr:uid="{00000000-0005-0000-0000-0000BEAF0000}"/>
    <cellStyle name="Normal 80 5 5" xfId="11643" xr:uid="{00000000-0005-0000-0000-0000BFAF0000}"/>
    <cellStyle name="Normal 80 5 5 2" xfId="41974" xr:uid="{00000000-0005-0000-0000-0000C0AF0000}"/>
    <cellStyle name="Normal 80 5 5 3" xfId="26741" xr:uid="{00000000-0005-0000-0000-0000C1AF0000}"/>
    <cellStyle name="Normal 80 5 6" xfId="6622" xr:uid="{00000000-0005-0000-0000-0000C2AF0000}"/>
    <cellStyle name="Normal 80 5 6 2" xfId="36957" xr:uid="{00000000-0005-0000-0000-0000C3AF0000}"/>
    <cellStyle name="Normal 80 5 6 3" xfId="21724" xr:uid="{00000000-0005-0000-0000-0000C4AF0000}"/>
    <cellStyle name="Normal 80 5 7" xfId="31945" xr:uid="{00000000-0005-0000-0000-0000C5AF0000}"/>
    <cellStyle name="Normal 80 5 8" xfId="16711" xr:uid="{00000000-0005-0000-0000-0000C6AF0000}"/>
    <cellStyle name="Normal 80 6" xfId="1967" xr:uid="{00000000-0005-0000-0000-0000C7AF0000}"/>
    <cellStyle name="Normal 80 6 2" xfId="3659" xr:uid="{00000000-0005-0000-0000-0000C8AF0000}"/>
    <cellStyle name="Normal 80 6 2 2" xfId="13732" xr:uid="{00000000-0005-0000-0000-0000C9AF0000}"/>
    <cellStyle name="Normal 80 6 2 2 2" xfId="44063" xr:uid="{00000000-0005-0000-0000-0000CAAF0000}"/>
    <cellStyle name="Normal 80 6 2 2 3" xfId="28830" xr:uid="{00000000-0005-0000-0000-0000CBAF0000}"/>
    <cellStyle name="Normal 80 6 2 3" xfId="8712" xr:uid="{00000000-0005-0000-0000-0000CCAF0000}"/>
    <cellStyle name="Normal 80 6 2 3 2" xfId="39046" xr:uid="{00000000-0005-0000-0000-0000CDAF0000}"/>
    <cellStyle name="Normal 80 6 2 3 3" xfId="23813" xr:uid="{00000000-0005-0000-0000-0000CEAF0000}"/>
    <cellStyle name="Normal 80 6 2 4" xfId="34033" xr:uid="{00000000-0005-0000-0000-0000CFAF0000}"/>
    <cellStyle name="Normal 80 6 2 5" xfId="18800" xr:uid="{00000000-0005-0000-0000-0000D0AF0000}"/>
    <cellStyle name="Normal 80 6 3" xfId="5351" xr:uid="{00000000-0005-0000-0000-0000D1AF0000}"/>
    <cellStyle name="Normal 80 6 3 2" xfId="15403" xr:uid="{00000000-0005-0000-0000-0000D2AF0000}"/>
    <cellStyle name="Normal 80 6 3 2 2" xfId="45734" xr:uid="{00000000-0005-0000-0000-0000D3AF0000}"/>
    <cellStyle name="Normal 80 6 3 2 3" xfId="30501" xr:uid="{00000000-0005-0000-0000-0000D4AF0000}"/>
    <cellStyle name="Normal 80 6 3 3" xfId="10383" xr:uid="{00000000-0005-0000-0000-0000D5AF0000}"/>
    <cellStyle name="Normal 80 6 3 3 2" xfId="40717" xr:uid="{00000000-0005-0000-0000-0000D6AF0000}"/>
    <cellStyle name="Normal 80 6 3 3 3" xfId="25484" xr:uid="{00000000-0005-0000-0000-0000D7AF0000}"/>
    <cellStyle name="Normal 80 6 3 4" xfId="35704" xr:uid="{00000000-0005-0000-0000-0000D8AF0000}"/>
    <cellStyle name="Normal 80 6 3 5" xfId="20471" xr:uid="{00000000-0005-0000-0000-0000D9AF0000}"/>
    <cellStyle name="Normal 80 6 4" xfId="12061" xr:uid="{00000000-0005-0000-0000-0000DAAF0000}"/>
    <cellStyle name="Normal 80 6 4 2" xfId="42392" xr:uid="{00000000-0005-0000-0000-0000DBAF0000}"/>
    <cellStyle name="Normal 80 6 4 3" xfId="27159" xr:uid="{00000000-0005-0000-0000-0000DCAF0000}"/>
    <cellStyle name="Normal 80 6 5" xfId="7040" xr:uid="{00000000-0005-0000-0000-0000DDAF0000}"/>
    <cellStyle name="Normal 80 6 5 2" xfId="37375" xr:uid="{00000000-0005-0000-0000-0000DEAF0000}"/>
    <cellStyle name="Normal 80 6 5 3" xfId="22142" xr:uid="{00000000-0005-0000-0000-0000DFAF0000}"/>
    <cellStyle name="Normal 80 6 6" xfId="32363" xr:uid="{00000000-0005-0000-0000-0000E0AF0000}"/>
    <cellStyle name="Normal 80 6 7" xfId="17129" xr:uid="{00000000-0005-0000-0000-0000E1AF0000}"/>
    <cellStyle name="Normal 80 7" xfId="2813" xr:uid="{00000000-0005-0000-0000-0000E2AF0000}"/>
    <cellStyle name="Normal 80 7 2" xfId="12896" xr:uid="{00000000-0005-0000-0000-0000E3AF0000}"/>
    <cellStyle name="Normal 80 7 2 2" xfId="43227" xr:uid="{00000000-0005-0000-0000-0000E4AF0000}"/>
    <cellStyle name="Normal 80 7 2 3" xfId="27994" xr:uid="{00000000-0005-0000-0000-0000E5AF0000}"/>
    <cellStyle name="Normal 80 7 3" xfId="7875" xr:uid="{00000000-0005-0000-0000-0000E6AF0000}"/>
    <cellStyle name="Normal 80 7 3 2" xfId="38210" xr:uid="{00000000-0005-0000-0000-0000E7AF0000}"/>
    <cellStyle name="Normal 80 7 3 3" xfId="22977" xr:uid="{00000000-0005-0000-0000-0000E8AF0000}"/>
    <cellStyle name="Normal 80 7 4" xfId="33197" xr:uid="{00000000-0005-0000-0000-0000E9AF0000}"/>
    <cellStyle name="Normal 80 7 5" xfId="17964" xr:uid="{00000000-0005-0000-0000-0000EAAF0000}"/>
    <cellStyle name="Normal 80 8" xfId="4511" xr:uid="{00000000-0005-0000-0000-0000EBAF0000}"/>
    <cellStyle name="Normal 80 8 2" xfId="14567" xr:uid="{00000000-0005-0000-0000-0000ECAF0000}"/>
    <cellStyle name="Normal 80 8 2 2" xfId="44898" xr:uid="{00000000-0005-0000-0000-0000EDAF0000}"/>
    <cellStyle name="Normal 80 8 2 3" xfId="29665" xr:uid="{00000000-0005-0000-0000-0000EEAF0000}"/>
    <cellStyle name="Normal 80 8 3" xfId="9547" xr:uid="{00000000-0005-0000-0000-0000EFAF0000}"/>
    <cellStyle name="Normal 80 8 3 2" xfId="39881" xr:uid="{00000000-0005-0000-0000-0000F0AF0000}"/>
    <cellStyle name="Normal 80 8 3 3" xfId="24648" xr:uid="{00000000-0005-0000-0000-0000F1AF0000}"/>
    <cellStyle name="Normal 80 8 4" xfId="34868" xr:uid="{00000000-0005-0000-0000-0000F2AF0000}"/>
    <cellStyle name="Normal 80 8 5" xfId="19635" xr:uid="{00000000-0005-0000-0000-0000F3AF0000}"/>
    <cellStyle name="Normal 80 9" xfId="11223" xr:uid="{00000000-0005-0000-0000-0000F4AF0000}"/>
    <cellStyle name="Normal 80 9 2" xfId="41556" xr:uid="{00000000-0005-0000-0000-0000F5AF0000}"/>
    <cellStyle name="Normal 80 9 3" xfId="26323" xr:uid="{00000000-0005-0000-0000-0000F6AF0000}"/>
    <cellStyle name="Normal 81" xfId="1160" xr:uid="{00000000-0005-0000-0000-0000F7AF0000}"/>
    <cellStyle name="Normal 81 10" xfId="6251" xr:uid="{00000000-0005-0000-0000-0000F8AF0000}"/>
    <cellStyle name="Normal 81 10 2" xfId="36588" xr:uid="{00000000-0005-0000-0000-0000F9AF0000}"/>
    <cellStyle name="Normal 81 10 3" xfId="21355" xr:uid="{00000000-0005-0000-0000-0000FAAF0000}"/>
    <cellStyle name="Normal 81 11" xfId="31580" xr:uid="{00000000-0005-0000-0000-0000FBAF0000}"/>
    <cellStyle name="Normal 81 12" xfId="16340" xr:uid="{00000000-0005-0000-0000-0000FCAF0000}"/>
    <cellStyle name="Normal 81 2" xfId="1215" xr:uid="{00000000-0005-0000-0000-0000FDAF0000}"/>
    <cellStyle name="Normal 81 2 10" xfId="31630" xr:uid="{00000000-0005-0000-0000-0000FEAF0000}"/>
    <cellStyle name="Normal 81 2 11" xfId="16394" xr:uid="{00000000-0005-0000-0000-0000FFAF0000}"/>
    <cellStyle name="Normal 81 2 2" xfId="1323" xr:uid="{00000000-0005-0000-0000-000000B00000}"/>
    <cellStyle name="Normal 81 2 2 10" xfId="16498" xr:uid="{00000000-0005-0000-0000-000001B00000}"/>
    <cellStyle name="Normal 81 2 2 2" xfId="1540" xr:uid="{00000000-0005-0000-0000-000002B00000}"/>
    <cellStyle name="Normal 81 2 2 2 2" xfId="1961" xr:uid="{00000000-0005-0000-0000-000003B00000}"/>
    <cellStyle name="Normal 81 2 2 2 2 2" xfId="2800" xr:uid="{00000000-0005-0000-0000-000004B00000}"/>
    <cellStyle name="Normal 81 2 2 2 2 2 2" xfId="4490" xr:uid="{00000000-0005-0000-0000-000005B00000}"/>
    <cellStyle name="Normal 81 2 2 2 2 2 2 2" xfId="14563" xr:uid="{00000000-0005-0000-0000-000006B00000}"/>
    <cellStyle name="Normal 81 2 2 2 2 2 2 2 2" xfId="44894" xr:uid="{00000000-0005-0000-0000-000007B00000}"/>
    <cellStyle name="Normal 81 2 2 2 2 2 2 2 3" xfId="29661" xr:uid="{00000000-0005-0000-0000-000008B00000}"/>
    <cellStyle name="Normal 81 2 2 2 2 2 2 3" xfId="9543" xr:uid="{00000000-0005-0000-0000-000009B00000}"/>
    <cellStyle name="Normal 81 2 2 2 2 2 2 3 2" xfId="39877" xr:uid="{00000000-0005-0000-0000-00000AB00000}"/>
    <cellStyle name="Normal 81 2 2 2 2 2 2 3 3" xfId="24644" xr:uid="{00000000-0005-0000-0000-00000BB00000}"/>
    <cellStyle name="Normal 81 2 2 2 2 2 2 4" xfId="34864" xr:uid="{00000000-0005-0000-0000-00000CB00000}"/>
    <cellStyle name="Normal 81 2 2 2 2 2 2 5" xfId="19631" xr:uid="{00000000-0005-0000-0000-00000DB00000}"/>
    <cellStyle name="Normal 81 2 2 2 2 2 3" xfId="6182" xr:uid="{00000000-0005-0000-0000-00000EB00000}"/>
    <cellStyle name="Normal 81 2 2 2 2 2 3 2" xfId="16234" xr:uid="{00000000-0005-0000-0000-00000FB00000}"/>
    <cellStyle name="Normal 81 2 2 2 2 2 3 2 2" xfId="46565" xr:uid="{00000000-0005-0000-0000-000010B00000}"/>
    <cellStyle name="Normal 81 2 2 2 2 2 3 2 3" xfId="31332" xr:uid="{00000000-0005-0000-0000-000011B00000}"/>
    <cellStyle name="Normal 81 2 2 2 2 2 3 3" xfId="11214" xr:uid="{00000000-0005-0000-0000-000012B00000}"/>
    <cellStyle name="Normal 81 2 2 2 2 2 3 3 2" xfId="41548" xr:uid="{00000000-0005-0000-0000-000013B00000}"/>
    <cellStyle name="Normal 81 2 2 2 2 2 3 3 3" xfId="26315" xr:uid="{00000000-0005-0000-0000-000014B00000}"/>
    <cellStyle name="Normal 81 2 2 2 2 2 3 4" xfId="36535" xr:uid="{00000000-0005-0000-0000-000015B00000}"/>
    <cellStyle name="Normal 81 2 2 2 2 2 3 5" xfId="21302" xr:uid="{00000000-0005-0000-0000-000016B00000}"/>
    <cellStyle name="Normal 81 2 2 2 2 2 4" xfId="12892" xr:uid="{00000000-0005-0000-0000-000017B00000}"/>
    <cellStyle name="Normal 81 2 2 2 2 2 4 2" xfId="43223" xr:uid="{00000000-0005-0000-0000-000018B00000}"/>
    <cellStyle name="Normal 81 2 2 2 2 2 4 3" xfId="27990" xr:uid="{00000000-0005-0000-0000-000019B00000}"/>
    <cellStyle name="Normal 81 2 2 2 2 2 5" xfId="7871" xr:uid="{00000000-0005-0000-0000-00001AB00000}"/>
    <cellStyle name="Normal 81 2 2 2 2 2 5 2" xfId="38206" xr:uid="{00000000-0005-0000-0000-00001BB00000}"/>
    <cellStyle name="Normal 81 2 2 2 2 2 5 3" xfId="22973" xr:uid="{00000000-0005-0000-0000-00001CB00000}"/>
    <cellStyle name="Normal 81 2 2 2 2 2 6" xfId="33194" xr:uid="{00000000-0005-0000-0000-00001DB00000}"/>
    <cellStyle name="Normal 81 2 2 2 2 2 7" xfId="17960" xr:uid="{00000000-0005-0000-0000-00001EB00000}"/>
    <cellStyle name="Normal 81 2 2 2 2 3" xfId="3653" xr:uid="{00000000-0005-0000-0000-00001FB00000}"/>
    <cellStyle name="Normal 81 2 2 2 2 3 2" xfId="13727" xr:uid="{00000000-0005-0000-0000-000020B00000}"/>
    <cellStyle name="Normal 81 2 2 2 2 3 2 2" xfId="44058" xr:uid="{00000000-0005-0000-0000-000021B00000}"/>
    <cellStyle name="Normal 81 2 2 2 2 3 2 3" xfId="28825" xr:uid="{00000000-0005-0000-0000-000022B00000}"/>
    <cellStyle name="Normal 81 2 2 2 2 3 3" xfId="8707" xr:uid="{00000000-0005-0000-0000-000023B00000}"/>
    <cellStyle name="Normal 81 2 2 2 2 3 3 2" xfId="39041" xr:uid="{00000000-0005-0000-0000-000024B00000}"/>
    <cellStyle name="Normal 81 2 2 2 2 3 3 3" xfId="23808" xr:uid="{00000000-0005-0000-0000-000025B00000}"/>
    <cellStyle name="Normal 81 2 2 2 2 3 4" xfId="34028" xr:uid="{00000000-0005-0000-0000-000026B00000}"/>
    <cellStyle name="Normal 81 2 2 2 2 3 5" xfId="18795" xr:uid="{00000000-0005-0000-0000-000027B00000}"/>
    <cellStyle name="Normal 81 2 2 2 2 4" xfId="5346" xr:uid="{00000000-0005-0000-0000-000028B00000}"/>
    <cellStyle name="Normal 81 2 2 2 2 4 2" xfId="15398" xr:uid="{00000000-0005-0000-0000-000029B00000}"/>
    <cellStyle name="Normal 81 2 2 2 2 4 2 2" xfId="45729" xr:uid="{00000000-0005-0000-0000-00002AB00000}"/>
    <cellStyle name="Normal 81 2 2 2 2 4 2 3" xfId="30496" xr:uid="{00000000-0005-0000-0000-00002BB00000}"/>
    <cellStyle name="Normal 81 2 2 2 2 4 3" xfId="10378" xr:uid="{00000000-0005-0000-0000-00002CB00000}"/>
    <cellStyle name="Normal 81 2 2 2 2 4 3 2" xfId="40712" xr:uid="{00000000-0005-0000-0000-00002DB00000}"/>
    <cellStyle name="Normal 81 2 2 2 2 4 3 3" xfId="25479" xr:uid="{00000000-0005-0000-0000-00002EB00000}"/>
    <cellStyle name="Normal 81 2 2 2 2 4 4" xfId="35699" xr:uid="{00000000-0005-0000-0000-00002FB00000}"/>
    <cellStyle name="Normal 81 2 2 2 2 4 5" xfId="20466" xr:uid="{00000000-0005-0000-0000-000030B00000}"/>
    <cellStyle name="Normal 81 2 2 2 2 5" xfId="12056" xr:uid="{00000000-0005-0000-0000-000031B00000}"/>
    <cellStyle name="Normal 81 2 2 2 2 5 2" xfId="42387" xr:uid="{00000000-0005-0000-0000-000032B00000}"/>
    <cellStyle name="Normal 81 2 2 2 2 5 3" xfId="27154" xr:uid="{00000000-0005-0000-0000-000033B00000}"/>
    <cellStyle name="Normal 81 2 2 2 2 6" xfId="7035" xr:uid="{00000000-0005-0000-0000-000034B00000}"/>
    <cellStyle name="Normal 81 2 2 2 2 6 2" xfId="37370" xr:uid="{00000000-0005-0000-0000-000035B00000}"/>
    <cellStyle name="Normal 81 2 2 2 2 6 3" xfId="22137" xr:uid="{00000000-0005-0000-0000-000036B00000}"/>
    <cellStyle name="Normal 81 2 2 2 2 7" xfId="32358" xr:uid="{00000000-0005-0000-0000-000037B00000}"/>
    <cellStyle name="Normal 81 2 2 2 2 8" xfId="17124" xr:uid="{00000000-0005-0000-0000-000038B00000}"/>
    <cellStyle name="Normal 81 2 2 2 3" xfId="2382" xr:uid="{00000000-0005-0000-0000-000039B00000}"/>
    <cellStyle name="Normal 81 2 2 2 3 2" xfId="4072" xr:uid="{00000000-0005-0000-0000-00003AB00000}"/>
    <cellStyle name="Normal 81 2 2 2 3 2 2" xfId="14145" xr:uid="{00000000-0005-0000-0000-00003BB00000}"/>
    <cellStyle name="Normal 81 2 2 2 3 2 2 2" xfId="44476" xr:uid="{00000000-0005-0000-0000-00003CB00000}"/>
    <cellStyle name="Normal 81 2 2 2 3 2 2 3" xfId="29243" xr:uid="{00000000-0005-0000-0000-00003DB00000}"/>
    <cellStyle name="Normal 81 2 2 2 3 2 3" xfId="9125" xr:uid="{00000000-0005-0000-0000-00003EB00000}"/>
    <cellStyle name="Normal 81 2 2 2 3 2 3 2" xfId="39459" xr:uid="{00000000-0005-0000-0000-00003FB00000}"/>
    <cellStyle name="Normal 81 2 2 2 3 2 3 3" xfId="24226" xr:uid="{00000000-0005-0000-0000-000040B00000}"/>
    <cellStyle name="Normal 81 2 2 2 3 2 4" xfId="34446" xr:uid="{00000000-0005-0000-0000-000041B00000}"/>
    <cellStyle name="Normal 81 2 2 2 3 2 5" xfId="19213" xr:uid="{00000000-0005-0000-0000-000042B00000}"/>
    <cellStyle name="Normal 81 2 2 2 3 3" xfId="5764" xr:uid="{00000000-0005-0000-0000-000043B00000}"/>
    <cellStyle name="Normal 81 2 2 2 3 3 2" xfId="15816" xr:uid="{00000000-0005-0000-0000-000044B00000}"/>
    <cellStyle name="Normal 81 2 2 2 3 3 2 2" xfId="46147" xr:uid="{00000000-0005-0000-0000-000045B00000}"/>
    <cellStyle name="Normal 81 2 2 2 3 3 2 3" xfId="30914" xr:uid="{00000000-0005-0000-0000-000046B00000}"/>
    <cellStyle name="Normal 81 2 2 2 3 3 3" xfId="10796" xr:uid="{00000000-0005-0000-0000-000047B00000}"/>
    <cellStyle name="Normal 81 2 2 2 3 3 3 2" xfId="41130" xr:uid="{00000000-0005-0000-0000-000048B00000}"/>
    <cellStyle name="Normal 81 2 2 2 3 3 3 3" xfId="25897" xr:uid="{00000000-0005-0000-0000-000049B00000}"/>
    <cellStyle name="Normal 81 2 2 2 3 3 4" xfId="36117" xr:uid="{00000000-0005-0000-0000-00004AB00000}"/>
    <cellStyle name="Normal 81 2 2 2 3 3 5" xfId="20884" xr:uid="{00000000-0005-0000-0000-00004BB00000}"/>
    <cellStyle name="Normal 81 2 2 2 3 4" xfId="12474" xr:uid="{00000000-0005-0000-0000-00004CB00000}"/>
    <cellStyle name="Normal 81 2 2 2 3 4 2" xfId="42805" xr:uid="{00000000-0005-0000-0000-00004DB00000}"/>
    <cellStyle name="Normal 81 2 2 2 3 4 3" xfId="27572" xr:uid="{00000000-0005-0000-0000-00004EB00000}"/>
    <cellStyle name="Normal 81 2 2 2 3 5" xfId="7453" xr:uid="{00000000-0005-0000-0000-00004FB00000}"/>
    <cellStyle name="Normal 81 2 2 2 3 5 2" xfId="37788" xr:uid="{00000000-0005-0000-0000-000050B00000}"/>
    <cellStyle name="Normal 81 2 2 2 3 5 3" xfId="22555" xr:uid="{00000000-0005-0000-0000-000051B00000}"/>
    <cellStyle name="Normal 81 2 2 2 3 6" xfId="32776" xr:uid="{00000000-0005-0000-0000-000052B00000}"/>
    <cellStyle name="Normal 81 2 2 2 3 7" xfId="17542" xr:uid="{00000000-0005-0000-0000-000053B00000}"/>
    <cellStyle name="Normal 81 2 2 2 4" xfId="3235" xr:uid="{00000000-0005-0000-0000-000054B00000}"/>
    <cellStyle name="Normal 81 2 2 2 4 2" xfId="13309" xr:uid="{00000000-0005-0000-0000-000055B00000}"/>
    <cellStyle name="Normal 81 2 2 2 4 2 2" xfId="43640" xr:uid="{00000000-0005-0000-0000-000056B00000}"/>
    <cellStyle name="Normal 81 2 2 2 4 2 3" xfId="28407" xr:uid="{00000000-0005-0000-0000-000057B00000}"/>
    <cellStyle name="Normal 81 2 2 2 4 3" xfId="8289" xr:uid="{00000000-0005-0000-0000-000058B00000}"/>
    <cellStyle name="Normal 81 2 2 2 4 3 2" xfId="38623" xr:uid="{00000000-0005-0000-0000-000059B00000}"/>
    <cellStyle name="Normal 81 2 2 2 4 3 3" xfId="23390" xr:uid="{00000000-0005-0000-0000-00005AB00000}"/>
    <cellStyle name="Normal 81 2 2 2 4 4" xfId="33610" xr:uid="{00000000-0005-0000-0000-00005BB00000}"/>
    <cellStyle name="Normal 81 2 2 2 4 5" xfId="18377" xr:uid="{00000000-0005-0000-0000-00005CB00000}"/>
    <cellStyle name="Normal 81 2 2 2 5" xfId="4928" xr:uid="{00000000-0005-0000-0000-00005DB00000}"/>
    <cellStyle name="Normal 81 2 2 2 5 2" xfId="14980" xr:uid="{00000000-0005-0000-0000-00005EB00000}"/>
    <cellStyle name="Normal 81 2 2 2 5 2 2" xfId="45311" xr:uid="{00000000-0005-0000-0000-00005FB00000}"/>
    <cellStyle name="Normal 81 2 2 2 5 2 3" xfId="30078" xr:uid="{00000000-0005-0000-0000-000060B00000}"/>
    <cellStyle name="Normal 81 2 2 2 5 3" xfId="9960" xr:uid="{00000000-0005-0000-0000-000061B00000}"/>
    <cellStyle name="Normal 81 2 2 2 5 3 2" xfId="40294" xr:uid="{00000000-0005-0000-0000-000062B00000}"/>
    <cellStyle name="Normal 81 2 2 2 5 3 3" xfId="25061" xr:uid="{00000000-0005-0000-0000-000063B00000}"/>
    <cellStyle name="Normal 81 2 2 2 5 4" xfId="35281" xr:uid="{00000000-0005-0000-0000-000064B00000}"/>
    <cellStyle name="Normal 81 2 2 2 5 5" xfId="20048" xr:uid="{00000000-0005-0000-0000-000065B00000}"/>
    <cellStyle name="Normal 81 2 2 2 6" xfId="11638" xr:uid="{00000000-0005-0000-0000-000066B00000}"/>
    <cellStyle name="Normal 81 2 2 2 6 2" xfId="41969" xr:uid="{00000000-0005-0000-0000-000067B00000}"/>
    <cellStyle name="Normal 81 2 2 2 6 3" xfId="26736" xr:uid="{00000000-0005-0000-0000-000068B00000}"/>
    <cellStyle name="Normal 81 2 2 2 7" xfId="6617" xr:uid="{00000000-0005-0000-0000-000069B00000}"/>
    <cellStyle name="Normal 81 2 2 2 7 2" xfId="36952" xr:uid="{00000000-0005-0000-0000-00006AB00000}"/>
    <cellStyle name="Normal 81 2 2 2 7 3" xfId="21719" xr:uid="{00000000-0005-0000-0000-00006BB00000}"/>
    <cellStyle name="Normal 81 2 2 2 8" xfId="31940" xr:uid="{00000000-0005-0000-0000-00006CB00000}"/>
    <cellStyle name="Normal 81 2 2 2 9" xfId="16706" xr:uid="{00000000-0005-0000-0000-00006DB00000}"/>
    <cellStyle name="Normal 81 2 2 3" xfId="1753" xr:uid="{00000000-0005-0000-0000-00006EB00000}"/>
    <cellStyle name="Normal 81 2 2 3 2" xfId="2592" xr:uid="{00000000-0005-0000-0000-00006FB00000}"/>
    <cellStyle name="Normal 81 2 2 3 2 2" xfId="4282" xr:uid="{00000000-0005-0000-0000-000070B00000}"/>
    <cellStyle name="Normal 81 2 2 3 2 2 2" xfId="14355" xr:uid="{00000000-0005-0000-0000-000071B00000}"/>
    <cellStyle name="Normal 81 2 2 3 2 2 2 2" xfId="44686" xr:uid="{00000000-0005-0000-0000-000072B00000}"/>
    <cellStyle name="Normal 81 2 2 3 2 2 2 3" xfId="29453" xr:uid="{00000000-0005-0000-0000-000073B00000}"/>
    <cellStyle name="Normal 81 2 2 3 2 2 3" xfId="9335" xr:uid="{00000000-0005-0000-0000-000074B00000}"/>
    <cellStyle name="Normal 81 2 2 3 2 2 3 2" xfId="39669" xr:uid="{00000000-0005-0000-0000-000075B00000}"/>
    <cellStyle name="Normal 81 2 2 3 2 2 3 3" xfId="24436" xr:uid="{00000000-0005-0000-0000-000076B00000}"/>
    <cellStyle name="Normal 81 2 2 3 2 2 4" xfId="34656" xr:uid="{00000000-0005-0000-0000-000077B00000}"/>
    <cellStyle name="Normal 81 2 2 3 2 2 5" xfId="19423" xr:uid="{00000000-0005-0000-0000-000078B00000}"/>
    <cellStyle name="Normal 81 2 2 3 2 3" xfId="5974" xr:uid="{00000000-0005-0000-0000-000079B00000}"/>
    <cellStyle name="Normal 81 2 2 3 2 3 2" xfId="16026" xr:uid="{00000000-0005-0000-0000-00007AB00000}"/>
    <cellStyle name="Normal 81 2 2 3 2 3 2 2" xfId="46357" xr:uid="{00000000-0005-0000-0000-00007BB00000}"/>
    <cellStyle name="Normal 81 2 2 3 2 3 2 3" xfId="31124" xr:uid="{00000000-0005-0000-0000-00007CB00000}"/>
    <cellStyle name="Normal 81 2 2 3 2 3 3" xfId="11006" xr:uid="{00000000-0005-0000-0000-00007DB00000}"/>
    <cellStyle name="Normal 81 2 2 3 2 3 3 2" xfId="41340" xr:uid="{00000000-0005-0000-0000-00007EB00000}"/>
    <cellStyle name="Normal 81 2 2 3 2 3 3 3" xfId="26107" xr:uid="{00000000-0005-0000-0000-00007FB00000}"/>
    <cellStyle name="Normal 81 2 2 3 2 3 4" xfId="36327" xr:uid="{00000000-0005-0000-0000-000080B00000}"/>
    <cellStyle name="Normal 81 2 2 3 2 3 5" xfId="21094" xr:uid="{00000000-0005-0000-0000-000081B00000}"/>
    <cellStyle name="Normal 81 2 2 3 2 4" xfId="12684" xr:uid="{00000000-0005-0000-0000-000082B00000}"/>
    <cellStyle name="Normal 81 2 2 3 2 4 2" xfId="43015" xr:uid="{00000000-0005-0000-0000-000083B00000}"/>
    <cellStyle name="Normal 81 2 2 3 2 4 3" xfId="27782" xr:uid="{00000000-0005-0000-0000-000084B00000}"/>
    <cellStyle name="Normal 81 2 2 3 2 5" xfId="7663" xr:uid="{00000000-0005-0000-0000-000085B00000}"/>
    <cellStyle name="Normal 81 2 2 3 2 5 2" xfId="37998" xr:uid="{00000000-0005-0000-0000-000086B00000}"/>
    <cellStyle name="Normal 81 2 2 3 2 5 3" xfId="22765" xr:uid="{00000000-0005-0000-0000-000087B00000}"/>
    <cellStyle name="Normal 81 2 2 3 2 6" xfId="32986" xr:uid="{00000000-0005-0000-0000-000088B00000}"/>
    <cellStyle name="Normal 81 2 2 3 2 7" xfId="17752" xr:uid="{00000000-0005-0000-0000-000089B00000}"/>
    <cellStyle name="Normal 81 2 2 3 3" xfId="3445" xr:uid="{00000000-0005-0000-0000-00008AB00000}"/>
    <cellStyle name="Normal 81 2 2 3 3 2" xfId="13519" xr:uid="{00000000-0005-0000-0000-00008BB00000}"/>
    <cellStyle name="Normal 81 2 2 3 3 2 2" xfId="43850" xr:uid="{00000000-0005-0000-0000-00008CB00000}"/>
    <cellStyle name="Normal 81 2 2 3 3 2 3" xfId="28617" xr:uid="{00000000-0005-0000-0000-00008DB00000}"/>
    <cellStyle name="Normal 81 2 2 3 3 3" xfId="8499" xr:uid="{00000000-0005-0000-0000-00008EB00000}"/>
    <cellStyle name="Normal 81 2 2 3 3 3 2" xfId="38833" xr:uid="{00000000-0005-0000-0000-00008FB00000}"/>
    <cellStyle name="Normal 81 2 2 3 3 3 3" xfId="23600" xr:uid="{00000000-0005-0000-0000-000090B00000}"/>
    <cellStyle name="Normal 81 2 2 3 3 4" xfId="33820" xr:uid="{00000000-0005-0000-0000-000091B00000}"/>
    <cellStyle name="Normal 81 2 2 3 3 5" xfId="18587" xr:uid="{00000000-0005-0000-0000-000092B00000}"/>
    <cellStyle name="Normal 81 2 2 3 4" xfId="5138" xr:uid="{00000000-0005-0000-0000-000093B00000}"/>
    <cellStyle name="Normal 81 2 2 3 4 2" xfId="15190" xr:uid="{00000000-0005-0000-0000-000094B00000}"/>
    <cellStyle name="Normal 81 2 2 3 4 2 2" xfId="45521" xr:uid="{00000000-0005-0000-0000-000095B00000}"/>
    <cellStyle name="Normal 81 2 2 3 4 2 3" xfId="30288" xr:uid="{00000000-0005-0000-0000-000096B00000}"/>
    <cellStyle name="Normal 81 2 2 3 4 3" xfId="10170" xr:uid="{00000000-0005-0000-0000-000097B00000}"/>
    <cellStyle name="Normal 81 2 2 3 4 3 2" xfId="40504" xr:uid="{00000000-0005-0000-0000-000098B00000}"/>
    <cellStyle name="Normal 81 2 2 3 4 3 3" xfId="25271" xr:uid="{00000000-0005-0000-0000-000099B00000}"/>
    <cellStyle name="Normal 81 2 2 3 4 4" xfId="35491" xr:uid="{00000000-0005-0000-0000-00009AB00000}"/>
    <cellStyle name="Normal 81 2 2 3 4 5" xfId="20258" xr:uid="{00000000-0005-0000-0000-00009BB00000}"/>
    <cellStyle name="Normal 81 2 2 3 5" xfId="11848" xr:uid="{00000000-0005-0000-0000-00009CB00000}"/>
    <cellStyle name="Normal 81 2 2 3 5 2" xfId="42179" xr:uid="{00000000-0005-0000-0000-00009DB00000}"/>
    <cellStyle name="Normal 81 2 2 3 5 3" xfId="26946" xr:uid="{00000000-0005-0000-0000-00009EB00000}"/>
    <cellStyle name="Normal 81 2 2 3 6" xfId="6827" xr:uid="{00000000-0005-0000-0000-00009FB00000}"/>
    <cellStyle name="Normal 81 2 2 3 6 2" xfId="37162" xr:uid="{00000000-0005-0000-0000-0000A0B00000}"/>
    <cellStyle name="Normal 81 2 2 3 6 3" xfId="21929" xr:uid="{00000000-0005-0000-0000-0000A1B00000}"/>
    <cellStyle name="Normal 81 2 2 3 7" xfId="32150" xr:uid="{00000000-0005-0000-0000-0000A2B00000}"/>
    <cellStyle name="Normal 81 2 2 3 8" xfId="16916" xr:uid="{00000000-0005-0000-0000-0000A3B00000}"/>
    <cellStyle name="Normal 81 2 2 4" xfId="2174" xr:uid="{00000000-0005-0000-0000-0000A4B00000}"/>
    <cellStyle name="Normal 81 2 2 4 2" xfId="3864" xr:uid="{00000000-0005-0000-0000-0000A5B00000}"/>
    <cellStyle name="Normal 81 2 2 4 2 2" xfId="13937" xr:uid="{00000000-0005-0000-0000-0000A6B00000}"/>
    <cellStyle name="Normal 81 2 2 4 2 2 2" xfId="44268" xr:uid="{00000000-0005-0000-0000-0000A7B00000}"/>
    <cellStyle name="Normal 81 2 2 4 2 2 3" xfId="29035" xr:uid="{00000000-0005-0000-0000-0000A8B00000}"/>
    <cellStyle name="Normal 81 2 2 4 2 3" xfId="8917" xr:uid="{00000000-0005-0000-0000-0000A9B00000}"/>
    <cellStyle name="Normal 81 2 2 4 2 3 2" xfId="39251" xr:uid="{00000000-0005-0000-0000-0000AAB00000}"/>
    <cellStyle name="Normal 81 2 2 4 2 3 3" xfId="24018" xr:uid="{00000000-0005-0000-0000-0000ABB00000}"/>
    <cellStyle name="Normal 81 2 2 4 2 4" xfId="34238" xr:uid="{00000000-0005-0000-0000-0000ACB00000}"/>
    <cellStyle name="Normal 81 2 2 4 2 5" xfId="19005" xr:uid="{00000000-0005-0000-0000-0000ADB00000}"/>
    <cellStyle name="Normal 81 2 2 4 3" xfId="5556" xr:uid="{00000000-0005-0000-0000-0000AEB00000}"/>
    <cellStyle name="Normal 81 2 2 4 3 2" xfId="15608" xr:uid="{00000000-0005-0000-0000-0000AFB00000}"/>
    <cellStyle name="Normal 81 2 2 4 3 2 2" xfId="45939" xr:uid="{00000000-0005-0000-0000-0000B0B00000}"/>
    <cellStyle name="Normal 81 2 2 4 3 2 3" xfId="30706" xr:uid="{00000000-0005-0000-0000-0000B1B00000}"/>
    <cellStyle name="Normal 81 2 2 4 3 3" xfId="10588" xr:uid="{00000000-0005-0000-0000-0000B2B00000}"/>
    <cellStyle name="Normal 81 2 2 4 3 3 2" xfId="40922" xr:uid="{00000000-0005-0000-0000-0000B3B00000}"/>
    <cellStyle name="Normal 81 2 2 4 3 3 3" xfId="25689" xr:uid="{00000000-0005-0000-0000-0000B4B00000}"/>
    <cellStyle name="Normal 81 2 2 4 3 4" xfId="35909" xr:uid="{00000000-0005-0000-0000-0000B5B00000}"/>
    <cellStyle name="Normal 81 2 2 4 3 5" xfId="20676" xr:uid="{00000000-0005-0000-0000-0000B6B00000}"/>
    <cellStyle name="Normal 81 2 2 4 4" xfId="12266" xr:uid="{00000000-0005-0000-0000-0000B7B00000}"/>
    <cellStyle name="Normal 81 2 2 4 4 2" xfId="42597" xr:uid="{00000000-0005-0000-0000-0000B8B00000}"/>
    <cellStyle name="Normal 81 2 2 4 4 3" xfId="27364" xr:uid="{00000000-0005-0000-0000-0000B9B00000}"/>
    <cellStyle name="Normal 81 2 2 4 5" xfId="7245" xr:uid="{00000000-0005-0000-0000-0000BAB00000}"/>
    <cellStyle name="Normal 81 2 2 4 5 2" xfId="37580" xr:uid="{00000000-0005-0000-0000-0000BBB00000}"/>
    <cellStyle name="Normal 81 2 2 4 5 3" xfId="22347" xr:uid="{00000000-0005-0000-0000-0000BCB00000}"/>
    <cellStyle name="Normal 81 2 2 4 6" xfId="32568" xr:uid="{00000000-0005-0000-0000-0000BDB00000}"/>
    <cellStyle name="Normal 81 2 2 4 7" xfId="17334" xr:uid="{00000000-0005-0000-0000-0000BEB00000}"/>
    <cellStyle name="Normal 81 2 2 5" xfId="3027" xr:uid="{00000000-0005-0000-0000-0000BFB00000}"/>
    <cellStyle name="Normal 81 2 2 5 2" xfId="13101" xr:uid="{00000000-0005-0000-0000-0000C0B00000}"/>
    <cellStyle name="Normal 81 2 2 5 2 2" xfId="43432" xr:uid="{00000000-0005-0000-0000-0000C1B00000}"/>
    <cellStyle name="Normal 81 2 2 5 2 3" xfId="28199" xr:uid="{00000000-0005-0000-0000-0000C2B00000}"/>
    <cellStyle name="Normal 81 2 2 5 3" xfId="8081" xr:uid="{00000000-0005-0000-0000-0000C3B00000}"/>
    <cellStyle name="Normal 81 2 2 5 3 2" xfId="38415" xr:uid="{00000000-0005-0000-0000-0000C4B00000}"/>
    <cellStyle name="Normal 81 2 2 5 3 3" xfId="23182" xr:uid="{00000000-0005-0000-0000-0000C5B00000}"/>
    <cellStyle name="Normal 81 2 2 5 4" xfId="33402" xr:uid="{00000000-0005-0000-0000-0000C6B00000}"/>
    <cellStyle name="Normal 81 2 2 5 5" xfId="18169" xr:uid="{00000000-0005-0000-0000-0000C7B00000}"/>
    <cellStyle name="Normal 81 2 2 6" xfId="4720" xr:uid="{00000000-0005-0000-0000-0000C8B00000}"/>
    <cellStyle name="Normal 81 2 2 6 2" xfId="14772" xr:uid="{00000000-0005-0000-0000-0000C9B00000}"/>
    <cellStyle name="Normal 81 2 2 6 2 2" xfId="45103" xr:uid="{00000000-0005-0000-0000-0000CAB00000}"/>
    <cellStyle name="Normal 81 2 2 6 2 3" xfId="29870" xr:uid="{00000000-0005-0000-0000-0000CBB00000}"/>
    <cellStyle name="Normal 81 2 2 6 3" xfId="9752" xr:uid="{00000000-0005-0000-0000-0000CCB00000}"/>
    <cellStyle name="Normal 81 2 2 6 3 2" xfId="40086" xr:uid="{00000000-0005-0000-0000-0000CDB00000}"/>
    <cellStyle name="Normal 81 2 2 6 3 3" xfId="24853" xr:uid="{00000000-0005-0000-0000-0000CEB00000}"/>
    <cellStyle name="Normal 81 2 2 6 4" xfId="35073" xr:uid="{00000000-0005-0000-0000-0000CFB00000}"/>
    <cellStyle name="Normal 81 2 2 6 5" xfId="19840" xr:uid="{00000000-0005-0000-0000-0000D0B00000}"/>
    <cellStyle name="Normal 81 2 2 7" xfId="11430" xr:uid="{00000000-0005-0000-0000-0000D1B00000}"/>
    <cellStyle name="Normal 81 2 2 7 2" xfId="41761" xr:uid="{00000000-0005-0000-0000-0000D2B00000}"/>
    <cellStyle name="Normal 81 2 2 7 3" xfId="26528" xr:uid="{00000000-0005-0000-0000-0000D3B00000}"/>
    <cellStyle name="Normal 81 2 2 8" xfId="6409" xr:uid="{00000000-0005-0000-0000-0000D4B00000}"/>
    <cellStyle name="Normal 81 2 2 8 2" xfId="36744" xr:uid="{00000000-0005-0000-0000-0000D5B00000}"/>
    <cellStyle name="Normal 81 2 2 8 3" xfId="21511" xr:uid="{00000000-0005-0000-0000-0000D6B00000}"/>
    <cellStyle name="Normal 81 2 2 9" xfId="31732" xr:uid="{00000000-0005-0000-0000-0000D7B00000}"/>
    <cellStyle name="Normal 81 2 3" xfId="1436" xr:uid="{00000000-0005-0000-0000-0000D8B00000}"/>
    <cellStyle name="Normal 81 2 3 2" xfId="1857" xr:uid="{00000000-0005-0000-0000-0000D9B00000}"/>
    <cellStyle name="Normal 81 2 3 2 2" xfId="2696" xr:uid="{00000000-0005-0000-0000-0000DAB00000}"/>
    <cellStyle name="Normal 81 2 3 2 2 2" xfId="4386" xr:uid="{00000000-0005-0000-0000-0000DBB00000}"/>
    <cellStyle name="Normal 81 2 3 2 2 2 2" xfId="14459" xr:uid="{00000000-0005-0000-0000-0000DCB00000}"/>
    <cellStyle name="Normal 81 2 3 2 2 2 2 2" xfId="44790" xr:uid="{00000000-0005-0000-0000-0000DDB00000}"/>
    <cellStyle name="Normal 81 2 3 2 2 2 2 3" xfId="29557" xr:uid="{00000000-0005-0000-0000-0000DEB00000}"/>
    <cellStyle name="Normal 81 2 3 2 2 2 3" xfId="9439" xr:uid="{00000000-0005-0000-0000-0000DFB00000}"/>
    <cellStyle name="Normal 81 2 3 2 2 2 3 2" xfId="39773" xr:uid="{00000000-0005-0000-0000-0000E0B00000}"/>
    <cellStyle name="Normal 81 2 3 2 2 2 3 3" xfId="24540" xr:uid="{00000000-0005-0000-0000-0000E1B00000}"/>
    <cellStyle name="Normal 81 2 3 2 2 2 4" xfId="34760" xr:uid="{00000000-0005-0000-0000-0000E2B00000}"/>
    <cellStyle name="Normal 81 2 3 2 2 2 5" xfId="19527" xr:uid="{00000000-0005-0000-0000-0000E3B00000}"/>
    <cellStyle name="Normal 81 2 3 2 2 3" xfId="6078" xr:uid="{00000000-0005-0000-0000-0000E4B00000}"/>
    <cellStyle name="Normal 81 2 3 2 2 3 2" xfId="16130" xr:uid="{00000000-0005-0000-0000-0000E5B00000}"/>
    <cellStyle name="Normal 81 2 3 2 2 3 2 2" xfId="46461" xr:uid="{00000000-0005-0000-0000-0000E6B00000}"/>
    <cellStyle name="Normal 81 2 3 2 2 3 2 3" xfId="31228" xr:uid="{00000000-0005-0000-0000-0000E7B00000}"/>
    <cellStyle name="Normal 81 2 3 2 2 3 3" xfId="11110" xr:uid="{00000000-0005-0000-0000-0000E8B00000}"/>
    <cellStyle name="Normal 81 2 3 2 2 3 3 2" xfId="41444" xr:uid="{00000000-0005-0000-0000-0000E9B00000}"/>
    <cellStyle name="Normal 81 2 3 2 2 3 3 3" xfId="26211" xr:uid="{00000000-0005-0000-0000-0000EAB00000}"/>
    <cellStyle name="Normal 81 2 3 2 2 3 4" xfId="36431" xr:uid="{00000000-0005-0000-0000-0000EBB00000}"/>
    <cellStyle name="Normal 81 2 3 2 2 3 5" xfId="21198" xr:uid="{00000000-0005-0000-0000-0000ECB00000}"/>
    <cellStyle name="Normal 81 2 3 2 2 4" xfId="12788" xr:uid="{00000000-0005-0000-0000-0000EDB00000}"/>
    <cellStyle name="Normal 81 2 3 2 2 4 2" xfId="43119" xr:uid="{00000000-0005-0000-0000-0000EEB00000}"/>
    <cellStyle name="Normal 81 2 3 2 2 4 3" xfId="27886" xr:uid="{00000000-0005-0000-0000-0000EFB00000}"/>
    <cellStyle name="Normal 81 2 3 2 2 5" xfId="7767" xr:uid="{00000000-0005-0000-0000-0000F0B00000}"/>
    <cellStyle name="Normal 81 2 3 2 2 5 2" xfId="38102" xr:uid="{00000000-0005-0000-0000-0000F1B00000}"/>
    <cellStyle name="Normal 81 2 3 2 2 5 3" xfId="22869" xr:uid="{00000000-0005-0000-0000-0000F2B00000}"/>
    <cellStyle name="Normal 81 2 3 2 2 6" xfId="33090" xr:uid="{00000000-0005-0000-0000-0000F3B00000}"/>
    <cellStyle name="Normal 81 2 3 2 2 7" xfId="17856" xr:uid="{00000000-0005-0000-0000-0000F4B00000}"/>
    <cellStyle name="Normal 81 2 3 2 3" xfId="3549" xr:uid="{00000000-0005-0000-0000-0000F5B00000}"/>
    <cellStyle name="Normal 81 2 3 2 3 2" xfId="13623" xr:uid="{00000000-0005-0000-0000-0000F6B00000}"/>
    <cellStyle name="Normal 81 2 3 2 3 2 2" xfId="43954" xr:uid="{00000000-0005-0000-0000-0000F7B00000}"/>
    <cellStyle name="Normal 81 2 3 2 3 2 3" xfId="28721" xr:uid="{00000000-0005-0000-0000-0000F8B00000}"/>
    <cellStyle name="Normal 81 2 3 2 3 3" xfId="8603" xr:uid="{00000000-0005-0000-0000-0000F9B00000}"/>
    <cellStyle name="Normal 81 2 3 2 3 3 2" xfId="38937" xr:uid="{00000000-0005-0000-0000-0000FAB00000}"/>
    <cellStyle name="Normal 81 2 3 2 3 3 3" xfId="23704" xr:uid="{00000000-0005-0000-0000-0000FBB00000}"/>
    <cellStyle name="Normal 81 2 3 2 3 4" xfId="33924" xr:uid="{00000000-0005-0000-0000-0000FCB00000}"/>
    <cellStyle name="Normal 81 2 3 2 3 5" xfId="18691" xr:uid="{00000000-0005-0000-0000-0000FDB00000}"/>
    <cellStyle name="Normal 81 2 3 2 4" xfId="5242" xr:uid="{00000000-0005-0000-0000-0000FEB00000}"/>
    <cellStyle name="Normal 81 2 3 2 4 2" xfId="15294" xr:uid="{00000000-0005-0000-0000-0000FFB00000}"/>
    <cellStyle name="Normal 81 2 3 2 4 2 2" xfId="45625" xr:uid="{00000000-0005-0000-0000-000000B10000}"/>
    <cellStyle name="Normal 81 2 3 2 4 2 3" xfId="30392" xr:uid="{00000000-0005-0000-0000-000001B10000}"/>
    <cellStyle name="Normal 81 2 3 2 4 3" xfId="10274" xr:uid="{00000000-0005-0000-0000-000002B10000}"/>
    <cellStyle name="Normal 81 2 3 2 4 3 2" xfId="40608" xr:uid="{00000000-0005-0000-0000-000003B10000}"/>
    <cellStyle name="Normal 81 2 3 2 4 3 3" xfId="25375" xr:uid="{00000000-0005-0000-0000-000004B10000}"/>
    <cellStyle name="Normal 81 2 3 2 4 4" xfId="35595" xr:uid="{00000000-0005-0000-0000-000005B10000}"/>
    <cellStyle name="Normal 81 2 3 2 4 5" xfId="20362" xr:uid="{00000000-0005-0000-0000-000006B10000}"/>
    <cellStyle name="Normal 81 2 3 2 5" xfId="11952" xr:uid="{00000000-0005-0000-0000-000007B10000}"/>
    <cellStyle name="Normal 81 2 3 2 5 2" xfId="42283" xr:uid="{00000000-0005-0000-0000-000008B10000}"/>
    <cellStyle name="Normal 81 2 3 2 5 3" xfId="27050" xr:uid="{00000000-0005-0000-0000-000009B10000}"/>
    <cellStyle name="Normal 81 2 3 2 6" xfId="6931" xr:uid="{00000000-0005-0000-0000-00000AB10000}"/>
    <cellStyle name="Normal 81 2 3 2 6 2" xfId="37266" xr:uid="{00000000-0005-0000-0000-00000BB10000}"/>
    <cellStyle name="Normal 81 2 3 2 6 3" xfId="22033" xr:uid="{00000000-0005-0000-0000-00000CB10000}"/>
    <cellStyle name="Normal 81 2 3 2 7" xfId="32254" xr:uid="{00000000-0005-0000-0000-00000DB10000}"/>
    <cellStyle name="Normal 81 2 3 2 8" xfId="17020" xr:uid="{00000000-0005-0000-0000-00000EB10000}"/>
    <cellStyle name="Normal 81 2 3 3" xfId="2278" xr:uid="{00000000-0005-0000-0000-00000FB10000}"/>
    <cellStyle name="Normal 81 2 3 3 2" xfId="3968" xr:uid="{00000000-0005-0000-0000-000010B10000}"/>
    <cellStyle name="Normal 81 2 3 3 2 2" xfId="14041" xr:uid="{00000000-0005-0000-0000-000011B10000}"/>
    <cellStyle name="Normal 81 2 3 3 2 2 2" xfId="44372" xr:uid="{00000000-0005-0000-0000-000012B10000}"/>
    <cellStyle name="Normal 81 2 3 3 2 2 3" xfId="29139" xr:uid="{00000000-0005-0000-0000-000013B10000}"/>
    <cellStyle name="Normal 81 2 3 3 2 3" xfId="9021" xr:uid="{00000000-0005-0000-0000-000014B10000}"/>
    <cellStyle name="Normal 81 2 3 3 2 3 2" xfId="39355" xr:uid="{00000000-0005-0000-0000-000015B10000}"/>
    <cellStyle name="Normal 81 2 3 3 2 3 3" xfId="24122" xr:uid="{00000000-0005-0000-0000-000016B10000}"/>
    <cellStyle name="Normal 81 2 3 3 2 4" xfId="34342" xr:uid="{00000000-0005-0000-0000-000017B10000}"/>
    <cellStyle name="Normal 81 2 3 3 2 5" xfId="19109" xr:uid="{00000000-0005-0000-0000-000018B10000}"/>
    <cellStyle name="Normal 81 2 3 3 3" xfId="5660" xr:uid="{00000000-0005-0000-0000-000019B10000}"/>
    <cellStyle name="Normal 81 2 3 3 3 2" xfId="15712" xr:uid="{00000000-0005-0000-0000-00001AB10000}"/>
    <cellStyle name="Normal 81 2 3 3 3 2 2" xfId="46043" xr:uid="{00000000-0005-0000-0000-00001BB10000}"/>
    <cellStyle name="Normal 81 2 3 3 3 2 3" xfId="30810" xr:uid="{00000000-0005-0000-0000-00001CB10000}"/>
    <cellStyle name="Normal 81 2 3 3 3 3" xfId="10692" xr:uid="{00000000-0005-0000-0000-00001DB10000}"/>
    <cellStyle name="Normal 81 2 3 3 3 3 2" xfId="41026" xr:uid="{00000000-0005-0000-0000-00001EB10000}"/>
    <cellStyle name="Normal 81 2 3 3 3 3 3" xfId="25793" xr:uid="{00000000-0005-0000-0000-00001FB10000}"/>
    <cellStyle name="Normal 81 2 3 3 3 4" xfId="36013" xr:uid="{00000000-0005-0000-0000-000020B10000}"/>
    <cellStyle name="Normal 81 2 3 3 3 5" xfId="20780" xr:uid="{00000000-0005-0000-0000-000021B10000}"/>
    <cellStyle name="Normal 81 2 3 3 4" xfId="12370" xr:uid="{00000000-0005-0000-0000-000022B10000}"/>
    <cellStyle name="Normal 81 2 3 3 4 2" xfId="42701" xr:uid="{00000000-0005-0000-0000-000023B10000}"/>
    <cellStyle name="Normal 81 2 3 3 4 3" xfId="27468" xr:uid="{00000000-0005-0000-0000-000024B10000}"/>
    <cellStyle name="Normal 81 2 3 3 5" xfId="7349" xr:uid="{00000000-0005-0000-0000-000025B10000}"/>
    <cellStyle name="Normal 81 2 3 3 5 2" xfId="37684" xr:uid="{00000000-0005-0000-0000-000026B10000}"/>
    <cellStyle name="Normal 81 2 3 3 5 3" xfId="22451" xr:uid="{00000000-0005-0000-0000-000027B10000}"/>
    <cellStyle name="Normal 81 2 3 3 6" xfId="32672" xr:uid="{00000000-0005-0000-0000-000028B10000}"/>
    <cellStyle name="Normal 81 2 3 3 7" xfId="17438" xr:uid="{00000000-0005-0000-0000-000029B10000}"/>
    <cellStyle name="Normal 81 2 3 4" xfId="3131" xr:uid="{00000000-0005-0000-0000-00002AB10000}"/>
    <cellStyle name="Normal 81 2 3 4 2" xfId="13205" xr:uid="{00000000-0005-0000-0000-00002BB10000}"/>
    <cellStyle name="Normal 81 2 3 4 2 2" xfId="43536" xr:uid="{00000000-0005-0000-0000-00002CB10000}"/>
    <cellStyle name="Normal 81 2 3 4 2 3" xfId="28303" xr:uid="{00000000-0005-0000-0000-00002DB10000}"/>
    <cellStyle name="Normal 81 2 3 4 3" xfId="8185" xr:uid="{00000000-0005-0000-0000-00002EB10000}"/>
    <cellStyle name="Normal 81 2 3 4 3 2" xfId="38519" xr:uid="{00000000-0005-0000-0000-00002FB10000}"/>
    <cellStyle name="Normal 81 2 3 4 3 3" xfId="23286" xr:uid="{00000000-0005-0000-0000-000030B10000}"/>
    <cellStyle name="Normal 81 2 3 4 4" xfId="33506" xr:uid="{00000000-0005-0000-0000-000031B10000}"/>
    <cellStyle name="Normal 81 2 3 4 5" xfId="18273" xr:uid="{00000000-0005-0000-0000-000032B10000}"/>
    <cellStyle name="Normal 81 2 3 5" xfId="4824" xr:uid="{00000000-0005-0000-0000-000033B10000}"/>
    <cellStyle name="Normal 81 2 3 5 2" xfId="14876" xr:uid="{00000000-0005-0000-0000-000034B10000}"/>
    <cellStyle name="Normal 81 2 3 5 2 2" xfId="45207" xr:uid="{00000000-0005-0000-0000-000035B10000}"/>
    <cellStyle name="Normal 81 2 3 5 2 3" xfId="29974" xr:uid="{00000000-0005-0000-0000-000036B10000}"/>
    <cellStyle name="Normal 81 2 3 5 3" xfId="9856" xr:uid="{00000000-0005-0000-0000-000037B10000}"/>
    <cellStyle name="Normal 81 2 3 5 3 2" xfId="40190" xr:uid="{00000000-0005-0000-0000-000038B10000}"/>
    <cellStyle name="Normal 81 2 3 5 3 3" xfId="24957" xr:uid="{00000000-0005-0000-0000-000039B10000}"/>
    <cellStyle name="Normal 81 2 3 5 4" xfId="35177" xr:uid="{00000000-0005-0000-0000-00003AB10000}"/>
    <cellStyle name="Normal 81 2 3 5 5" xfId="19944" xr:uid="{00000000-0005-0000-0000-00003BB10000}"/>
    <cellStyle name="Normal 81 2 3 6" xfId="11534" xr:uid="{00000000-0005-0000-0000-00003CB10000}"/>
    <cellStyle name="Normal 81 2 3 6 2" xfId="41865" xr:uid="{00000000-0005-0000-0000-00003DB10000}"/>
    <cellStyle name="Normal 81 2 3 6 3" xfId="26632" xr:uid="{00000000-0005-0000-0000-00003EB10000}"/>
    <cellStyle name="Normal 81 2 3 7" xfId="6513" xr:uid="{00000000-0005-0000-0000-00003FB10000}"/>
    <cellStyle name="Normal 81 2 3 7 2" xfId="36848" xr:uid="{00000000-0005-0000-0000-000040B10000}"/>
    <cellStyle name="Normal 81 2 3 7 3" xfId="21615" xr:uid="{00000000-0005-0000-0000-000041B10000}"/>
    <cellStyle name="Normal 81 2 3 8" xfId="31836" xr:uid="{00000000-0005-0000-0000-000042B10000}"/>
    <cellStyle name="Normal 81 2 3 9" xfId="16602" xr:uid="{00000000-0005-0000-0000-000043B10000}"/>
    <cellStyle name="Normal 81 2 4" xfId="1649" xr:uid="{00000000-0005-0000-0000-000044B10000}"/>
    <cellStyle name="Normal 81 2 4 2" xfId="2488" xr:uid="{00000000-0005-0000-0000-000045B10000}"/>
    <cellStyle name="Normal 81 2 4 2 2" xfId="4178" xr:uid="{00000000-0005-0000-0000-000046B10000}"/>
    <cellStyle name="Normal 81 2 4 2 2 2" xfId="14251" xr:uid="{00000000-0005-0000-0000-000047B10000}"/>
    <cellStyle name="Normal 81 2 4 2 2 2 2" xfId="44582" xr:uid="{00000000-0005-0000-0000-000048B10000}"/>
    <cellStyle name="Normal 81 2 4 2 2 2 3" xfId="29349" xr:uid="{00000000-0005-0000-0000-000049B10000}"/>
    <cellStyle name="Normal 81 2 4 2 2 3" xfId="9231" xr:uid="{00000000-0005-0000-0000-00004AB10000}"/>
    <cellStyle name="Normal 81 2 4 2 2 3 2" xfId="39565" xr:uid="{00000000-0005-0000-0000-00004BB10000}"/>
    <cellStyle name="Normal 81 2 4 2 2 3 3" xfId="24332" xr:uid="{00000000-0005-0000-0000-00004CB10000}"/>
    <cellStyle name="Normal 81 2 4 2 2 4" xfId="34552" xr:uid="{00000000-0005-0000-0000-00004DB10000}"/>
    <cellStyle name="Normal 81 2 4 2 2 5" xfId="19319" xr:uid="{00000000-0005-0000-0000-00004EB10000}"/>
    <cellStyle name="Normal 81 2 4 2 3" xfId="5870" xr:uid="{00000000-0005-0000-0000-00004FB10000}"/>
    <cellStyle name="Normal 81 2 4 2 3 2" xfId="15922" xr:uid="{00000000-0005-0000-0000-000050B10000}"/>
    <cellStyle name="Normal 81 2 4 2 3 2 2" xfId="46253" xr:uid="{00000000-0005-0000-0000-000051B10000}"/>
    <cellStyle name="Normal 81 2 4 2 3 2 3" xfId="31020" xr:uid="{00000000-0005-0000-0000-000052B10000}"/>
    <cellStyle name="Normal 81 2 4 2 3 3" xfId="10902" xr:uid="{00000000-0005-0000-0000-000053B10000}"/>
    <cellStyle name="Normal 81 2 4 2 3 3 2" xfId="41236" xr:uid="{00000000-0005-0000-0000-000054B10000}"/>
    <cellStyle name="Normal 81 2 4 2 3 3 3" xfId="26003" xr:uid="{00000000-0005-0000-0000-000055B10000}"/>
    <cellStyle name="Normal 81 2 4 2 3 4" xfId="36223" xr:uid="{00000000-0005-0000-0000-000056B10000}"/>
    <cellStyle name="Normal 81 2 4 2 3 5" xfId="20990" xr:uid="{00000000-0005-0000-0000-000057B10000}"/>
    <cellStyle name="Normal 81 2 4 2 4" xfId="12580" xr:uid="{00000000-0005-0000-0000-000058B10000}"/>
    <cellStyle name="Normal 81 2 4 2 4 2" xfId="42911" xr:uid="{00000000-0005-0000-0000-000059B10000}"/>
    <cellStyle name="Normal 81 2 4 2 4 3" xfId="27678" xr:uid="{00000000-0005-0000-0000-00005AB10000}"/>
    <cellStyle name="Normal 81 2 4 2 5" xfId="7559" xr:uid="{00000000-0005-0000-0000-00005BB10000}"/>
    <cellStyle name="Normal 81 2 4 2 5 2" xfId="37894" xr:uid="{00000000-0005-0000-0000-00005CB10000}"/>
    <cellStyle name="Normal 81 2 4 2 5 3" xfId="22661" xr:uid="{00000000-0005-0000-0000-00005DB10000}"/>
    <cellStyle name="Normal 81 2 4 2 6" xfId="32882" xr:uid="{00000000-0005-0000-0000-00005EB10000}"/>
    <cellStyle name="Normal 81 2 4 2 7" xfId="17648" xr:uid="{00000000-0005-0000-0000-00005FB10000}"/>
    <cellStyle name="Normal 81 2 4 3" xfId="3341" xr:uid="{00000000-0005-0000-0000-000060B10000}"/>
    <cellStyle name="Normal 81 2 4 3 2" xfId="13415" xr:uid="{00000000-0005-0000-0000-000061B10000}"/>
    <cellStyle name="Normal 81 2 4 3 2 2" xfId="43746" xr:uid="{00000000-0005-0000-0000-000062B10000}"/>
    <cellStyle name="Normal 81 2 4 3 2 3" xfId="28513" xr:uid="{00000000-0005-0000-0000-000063B10000}"/>
    <cellStyle name="Normal 81 2 4 3 3" xfId="8395" xr:uid="{00000000-0005-0000-0000-000064B10000}"/>
    <cellStyle name="Normal 81 2 4 3 3 2" xfId="38729" xr:uid="{00000000-0005-0000-0000-000065B10000}"/>
    <cellStyle name="Normal 81 2 4 3 3 3" xfId="23496" xr:uid="{00000000-0005-0000-0000-000066B10000}"/>
    <cellStyle name="Normal 81 2 4 3 4" xfId="33716" xr:uid="{00000000-0005-0000-0000-000067B10000}"/>
    <cellStyle name="Normal 81 2 4 3 5" xfId="18483" xr:uid="{00000000-0005-0000-0000-000068B10000}"/>
    <cellStyle name="Normal 81 2 4 4" xfId="5034" xr:uid="{00000000-0005-0000-0000-000069B10000}"/>
    <cellStyle name="Normal 81 2 4 4 2" xfId="15086" xr:uid="{00000000-0005-0000-0000-00006AB10000}"/>
    <cellStyle name="Normal 81 2 4 4 2 2" xfId="45417" xr:uid="{00000000-0005-0000-0000-00006BB10000}"/>
    <cellStyle name="Normal 81 2 4 4 2 3" xfId="30184" xr:uid="{00000000-0005-0000-0000-00006CB10000}"/>
    <cellStyle name="Normal 81 2 4 4 3" xfId="10066" xr:uid="{00000000-0005-0000-0000-00006DB10000}"/>
    <cellStyle name="Normal 81 2 4 4 3 2" xfId="40400" xr:uid="{00000000-0005-0000-0000-00006EB10000}"/>
    <cellStyle name="Normal 81 2 4 4 3 3" xfId="25167" xr:uid="{00000000-0005-0000-0000-00006FB10000}"/>
    <cellStyle name="Normal 81 2 4 4 4" xfId="35387" xr:uid="{00000000-0005-0000-0000-000070B10000}"/>
    <cellStyle name="Normal 81 2 4 4 5" xfId="20154" xr:uid="{00000000-0005-0000-0000-000071B10000}"/>
    <cellStyle name="Normal 81 2 4 5" xfId="11744" xr:uid="{00000000-0005-0000-0000-000072B10000}"/>
    <cellStyle name="Normal 81 2 4 5 2" xfId="42075" xr:uid="{00000000-0005-0000-0000-000073B10000}"/>
    <cellStyle name="Normal 81 2 4 5 3" xfId="26842" xr:uid="{00000000-0005-0000-0000-000074B10000}"/>
    <cellStyle name="Normal 81 2 4 6" xfId="6723" xr:uid="{00000000-0005-0000-0000-000075B10000}"/>
    <cellStyle name="Normal 81 2 4 6 2" xfId="37058" xr:uid="{00000000-0005-0000-0000-000076B10000}"/>
    <cellStyle name="Normal 81 2 4 6 3" xfId="21825" xr:uid="{00000000-0005-0000-0000-000077B10000}"/>
    <cellStyle name="Normal 81 2 4 7" xfId="32046" xr:uid="{00000000-0005-0000-0000-000078B10000}"/>
    <cellStyle name="Normal 81 2 4 8" xfId="16812" xr:uid="{00000000-0005-0000-0000-000079B10000}"/>
    <cellStyle name="Normal 81 2 5" xfId="2070" xr:uid="{00000000-0005-0000-0000-00007AB10000}"/>
    <cellStyle name="Normal 81 2 5 2" xfId="3760" xr:uid="{00000000-0005-0000-0000-00007BB10000}"/>
    <cellStyle name="Normal 81 2 5 2 2" xfId="13833" xr:uid="{00000000-0005-0000-0000-00007CB10000}"/>
    <cellStyle name="Normal 81 2 5 2 2 2" xfId="44164" xr:uid="{00000000-0005-0000-0000-00007DB10000}"/>
    <cellStyle name="Normal 81 2 5 2 2 3" xfId="28931" xr:uid="{00000000-0005-0000-0000-00007EB10000}"/>
    <cellStyle name="Normal 81 2 5 2 3" xfId="8813" xr:uid="{00000000-0005-0000-0000-00007FB10000}"/>
    <cellStyle name="Normal 81 2 5 2 3 2" xfId="39147" xr:uid="{00000000-0005-0000-0000-000080B10000}"/>
    <cellStyle name="Normal 81 2 5 2 3 3" xfId="23914" xr:uid="{00000000-0005-0000-0000-000081B10000}"/>
    <cellStyle name="Normal 81 2 5 2 4" xfId="34134" xr:uid="{00000000-0005-0000-0000-000082B10000}"/>
    <cellStyle name="Normal 81 2 5 2 5" xfId="18901" xr:uid="{00000000-0005-0000-0000-000083B10000}"/>
    <cellStyle name="Normal 81 2 5 3" xfId="5452" xr:uid="{00000000-0005-0000-0000-000084B10000}"/>
    <cellStyle name="Normal 81 2 5 3 2" xfId="15504" xr:uid="{00000000-0005-0000-0000-000085B10000}"/>
    <cellStyle name="Normal 81 2 5 3 2 2" xfId="45835" xr:uid="{00000000-0005-0000-0000-000086B10000}"/>
    <cellStyle name="Normal 81 2 5 3 2 3" xfId="30602" xr:uid="{00000000-0005-0000-0000-000087B10000}"/>
    <cellStyle name="Normal 81 2 5 3 3" xfId="10484" xr:uid="{00000000-0005-0000-0000-000088B10000}"/>
    <cellStyle name="Normal 81 2 5 3 3 2" xfId="40818" xr:uid="{00000000-0005-0000-0000-000089B10000}"/>
    <cellStyle name="Normal 81 2 5 3 3 3" xfId="25585" xr:uid="{00000000-0005-0000-0000-00008AB10000}"/>
    <cellStyle name="Normal 81 2 5 3 4" xfId="35805" xr:uid="{00000000-0005-0000-0000-00008BB10000}"/>
    <cellStyle name="Normal 81 2 5 3 5" xfId="20572" xr:uid="{00000000-0005-0000-0000-00008CB10000}"/>
    <cellStyle name="Normal 81 2 5 4" xfId="12162" xr:uid="{00000000-0005-0000-0000-00008DB10000}"/>
    <cellStyle name="Normal 81 2 5 4 2" xfId="42493" xr:uid="{00000000-0005-0000-0000-00008EB10000}"/>
    <cellStyle name="Normal 81 2 5 4 3" xfId="27260" xr:uid="{00000000-0005-0000-0000-00008FB10000}"/>
    <cellStyle name="Normal 81 2 5 5" xfId="7141" xr:uid="{00000000-0005-0000-0000-000090B10000}"/>
    <cellStyle name="Normal 81 2 5 5 2" xfId="37476" xr:uid="{00000000-0005-0000-0000-000091B10000}"/>
    <cellStyle name="Normal 81 2 5 5 3" xfId="22243" xr:uid="{00000000-0005-0000-0000-000092B10000}"/>
    <cellStyle name="Normal 81 2 5 6" xfId="32464" xr:uid="{00000000-0005-0000-0000-000093B10000}"/>
    <cellStyle name="Normal 81 2 5 7" xfId="17230" xr:uid="{00000000-0005-0000-0000-000094B10000}"/>
    <cellStyle name="Normal 81 2 6" xfId="2923" xr:uid="{00000000-0005-0000-0000-000095B10000}"/>
    <cellStyle name="Normal 81 2 6 2" xfId="12997" xr:uid="{00000000-0005-0000-0000-000096B10000}"/>
    <cellStyle name="Normal 81 2 6 2 2" xfId="43328" xr:uid="{00000000-0005-0000-0000-000097B10000}"/>
    <cellStyle name="Normal 81 2 6 2 3" xfId="28095" xr:uid="{00000000-0005-0000-0000-000098B10000}"/>
    <cellStyle name="Normal 81 2 6 3" xfId="7977" xr:uid="{00000000-0005-0000-0000-000099B10000}"/>
    <cellStyle name="Normal 81 2 6 3 2" xfId="38311" xr:uid="{00000000-0005-0000-0000-00009AB10000}"/>
    <cellStyle name="Normal 81 2 6 3 3" xfId="23078" xr:uid="{00000000-0005-0000-0000-00009BB10000}"/>
    <cellStyle name="Normal 81 2 6 4" xfId="33298" xr:uid="{00000000-0005-0000-0000-00009CB10000}"/>
    <cellStyle name="Normal 81 2 6 5" xfId="18065" xr:uid="{00000000-0005-0000-0000-00009DB10000}"/>
    <cellStyle name="Normal 81 2 7" xfId="4616" xr:uid="{00000000-0005-0000-0000-00009EB10000}"/>
    <cellStyle name="Normal 81 2 7 2" xfId="14668" xr:uid="{00000000-0005-0000-0000-00009FB10000}"/>
    <cellStyle name="Normal 81 2 7 2 2" xfId="44999" xr:uid="{00000000-0005-0000-0000-0000A0B10000}"/>
    <cellStyle name="Normal 81 2 7 2 3" xfId="29766" xr:uid="{00000000-0005-0000-0000-0000A1B10000}"/>
    <cellStyle name="Normal 81 2 7 3" xfId="9648" xr:uid="{00000000-0005-0000-0000-0000A2B10000}"/>
    <cellStyle name="Normal 81 2 7 3 2" xfId="39982" xr:uid="{00000000-0005-0000-0000-0000A3B10000}"/>
    <cellStyle name="Normal 81 2 7 3 3" xfId="24749" xr:uid="{00000000-0005-0000-0000-0000A4B10000}"/>
    <cellStyle name="Normal 81 2 7 4" xfId="34969" xr:uid="{00000000-0005-0000-0000-0000A5B10000}"/>
    <cellStyle name="Normal 81 2 7 5" xfId="19736" xr:uid="{00000000-0005-0000-0000-0000A6B10000}"/>
    <cellStyle name="Normal 81 2 8" xfId="11326" xr:uid="{00000000-0005-0000-0000-0000A7B10000}"/>
    <cellStyle name="Normal 81 2 8 2" xfId="41657" xr:uid="{00000000-0005-0000-0000-0000A8B10000}"/>
    <cellStyle name="Normal 81 2 8 3" xfId="26424" xr:uid="{00000000-0005-0000-0000-0000A9B10000}"/>
    <cellStyle name="Normal 81 2 9" xfId="6305" xr:uid="{00000000-0005-0000-0000-0000AAB10000}"/>
    <cellStyle name="Normal 81 2 9 2" xfId="36640" xr:uid="{00000000-0005-0000-0000-0000ABB10000}"/>
    <cellStyle name="Normal 81 2 9 3" xfId="21407" xr:uid="{00000000-0005-0000-0000-0000ACB10000}"/>
    <cellStyle name="Normal 81 3" xfId="1269" xr:uid="{00000000-0005-0000-0000-0000ADB10000}"/>
    <cellStyle name="Normal 81 3 10" xfId="16446" xr:uid="{00000000-0005-0000-0000-0000AEB10000}"/>
    <cellStyle name="Normal 81 3 2" xfId="1488" xr:uid="{00000000-0005-0000-0000-0000AFB10000}"/>
    <cellStyle name="Normal 81 3 2 2" xfId="1909" xr:uid="{00000000-0005-0000-0000-0000B0B10000}"/>
    <cellStyle name="Normal 81 3 2 2 2" xfId="2748" xr:uid="{00000000-0005-0000-0000-0000B1B10000}"/>
    <cellStyle name="Normal 81 3 2 2 2 2" xfId="4438" xr:uid="{00000000-0005-0000-0000-0000B2B10000}"/>
    <cellStyle name="Normal 81 3 2 2 2 2 2" xfId="14511" xr:uid="{00000000-0005-0000-0000-0000B3B10000}"/>
    <cellStyle name="Normal 81 3 2 2 2 2 2 2" xfId="44842" xr:uid="{00000000-0005-0000-0000-0000B4B10000}"/>
    <cellStyle name="Normal 81 3 2 2 2 2 2 3" xfId="29609" xr:uid="{00000000-0005-0000-0000-0000B5B10000}"/>
    <cellStyle name="Normal 81 3 2 2 2 2 3" xfId="9491" xr:uid="{00000000-0005-0000-0000-0000B6B10000}"/>
    <cellStyle name="Normal 81 3 2 2 2 2 3 2" xfId="39825" xr:uid="{00000000-0005-0000-0000-0000B7B10000}"/>
    <cellStyle name="Normal 81 3 2 2 2 2 3 3" xfId="24592" xr:uid="{00000000-0005-0000-0000-0000B8B10000}"/>
    <cellStyle name="Normal 81 3 2 2 2 2 4" xfId="34812" xr:uid="{00000000-0005-0000-0000-0000B9B10000}"/>
    <cellStyle name="Normal 81 3 2 2 2 2 5" xfId="19579" xr:uid="{00000000-0005-0000-0000-0000BAB10000}"/>
    <cellStyle name="Normal 81 3 2 2 2 3" xfId="6130" xr:uid="{00000000-0005-0000-0000-0000BBB10000}"/>
    <cellStyle name="Normal 81 3 2 2 2 3 2" xfId="16182" xr:uid="{00000000-0005-0000-0000-0000BCB10000}"/>
    <cellStyle name="Normal 81 3 2 2 2 3 2 2" xfId="46513" xr:uid="{00000000-0005-0000-0000-0000BDB10000}"/>
    <cellStyle name="Normal 81 3 2 2 2 3 2 3" xfId="31280" xr:uid="{00000000-0005-0000-0000-0000BEB10000}"/>
    <cellStyle name="Normal 81 3 2 2 2 3 3" xfId="11162" xr:uid="{00000000-0005-0000-0000-0000BFB10000}"/>
    <cellStyle name="Normal 81 3 2 2 2 3 3 2" xfId="41496" xr:uid="{00000000-0005-0000-0000-0000C0B10000}"/>
    <cellStyle name="Normal 81 3 2 2 2 3 3 3" xfId="26263" xr:uid="{00000000-0005-0000-0000-0000C1B10000}"/>
    <cellStyle name="Normal 81 3 2 2 2 3 4" xfId="36483" xr:uid="{00000000-0005-0000-0000-0000C2B10000}"/>
    <cellStyle name="Normal 81 3 2 2 2 3 5" xfId="21250" xr:uid="{00000000-0005-0000-0000-0000C3B10000}"/>
    <cellStyle name="Normal 81 3 2 2 2 4" xfId="12840" xr:uid="{00000000-0005-0000-0000-0000C4B10000}"/>
    <cellStyle name="Normal 81 3 2 2 2 4 2" xfId="43171" xr:uid="{00000000-0005-0000-0000-0000C5B10000}"/>
    <cellStyle name="Normal 81 3 2 2 2 4 3" xfId="27938" xr:uid="{00000000-0005-0000-0000-0000C6B10000}"/>
    <cellStyle name="Normal 81 3 2 2 2 5" xfId="7819" xr:uid="{00000000-0005-0000-0000-0000C7B10000}"/>
    <cellStyle name="Normal 81 3 2 2 2 5 2" xfId="38154" xr:uid="{00000000-0005-0000-0000-0000C8B10000}"/>
    <cellStyle name="Normal 81 3 2 2 2 5 3" xfId="22921" xr:uid="{00000000-0005-0000-0000-0000C9B10000}"/>
    <cellStyle name="Normal 81 3 2 2 2 6" xfId="33142" xr:uid="{00000000-0005-0000-0000-0000CAB10000}"/>
    <cellStyle name="Normal 81 3 2 2 2 7" xfId="17908" xr:uid="{00000000-0005-0000-0000-0000CBB10000}"/>
    <cellStyle name="Normal 81 3 2 2 3" xfId="3601" xr:uid="{00000000-0005-0000-0000-0000CCB10000}"/>
    <cellStyle name="Normal 81 3 2 2 3 2" xfId="13675" xr:uid="{00000000-0005-0000-0000-0000CDB10000}"/>
    <cellStyle name="Normal 81 3 2 2 3 2 2" xfId="44006" xr:uid="{00000000-0005-0000-0000-0000CEB10000}"/>
    <cellStyle name="Normal 81 3 2 2 3 2 3" xfId="28773" xr:uid="{00000000-0005-0000-0000-0000CFB10000}"/>
    <cellStyle name="Normal 81 3 2 2 3 3" xfId="8655" xr:uid="{00000000-0005-0000-0000-0000D0B10000}"/>
    <cellStyle name="Normal 81 3 2 2 3 3 2" xfId="38989" xr:uid="{00000000-0005-0000-0000-0000D1B10000}"/>
    <cellStyle name="Normal 81 3 2 2 3 3 3" xfId="23756" xr:uid="{00000000-0005-0000-0000-0000D2B10000}"/>
    <cellStyle name="Normal 81 3 2 2 3 4" xfId="33976" xr:uid="{00000000-0005-0000-0000-0000D3B10000}"/>
    <cellStyle name="Normal 81 3 2 2 3 5" xfId="18743" xr:uid="{00000000-0005-0000-0000-0000D4B10000}"/>
    <cellStyle name="Normal 81 3 2 2 4" xfId="5294" xr:uid="{00000000-0005-0000-0000-0000D5B10000}"/>
    <cellStyle name="Normal 81 3 2 2 4 2" xfId="15346" xr:uid="{00000000-0005-0000-0000-0000D6B10000}"/>
    <cellStyle name="Normal 81 3 2 2 4 2 2" xfId="45677" xr:uid="{00000000-0005-0000-0000-0000D7B10000}"/>
    <cellStyle name="Normal 81 3 2 2 4 2 3" xfId="30444" xr:uid="{00000000-0005-0000-0000-0000D8B10000}"/>
    <cellStyle name="Normal 81 3 2 2 4 3" xfId="10326" xr:uid="{00000000-0005-0000-0000-0000D9B10000}"/>
    <cellStyle name="Normal 81 3 2 2 4 3 2" xfId="40660" xr:uid="{00000000-0005-0000-0000-0000DAB10000}"/>
    <cellStyle name="Normal 81 3 2 2 4 3 3" xfId="25427" xr:uid="{00000000-0005-0000-0000-0000DBB10000}"/>
    <cellStyle name="Normal 81 3 2 2 4 4" xfId="35647" xr:uid="{00000000-0005-0000-0000-0000DCB10000}"/>
    <cellStyle name="Normal 81 3 2 2 4 5" xfId="20414" xr:uid="{00000000-0005-0000-0000-0000DDB10000}"/>
    <cellStyle name="Normal 81 3 2 2 5" xfId="12004" xr:uid="{00000000-0005-0000-0000-0000DEB10000}"/>
    <cellStyle name="Normal 81 3 2 2 5 2" xfId="42335" xr:uid="{00000000-0005-0000-0000-0000DFB10000}"/>
    <cellStyle name="Normal 81 3 2 2 5 3" xfId="27102" xr:uid="{00000000-0005-0000-0000-0000E0B10000}"/>
    <cellStyle name="Normal 81 3 2 2 6" xfId="6983" xr:uid="{00000000-0005-0000-0000-0000E1B10000}"/>
    <cellStyle name="Normal 81 3 2 2 6 2" xfId="37318" xr:uid="{00000000-0005-0000-0000-0000E2B10000}"/>
    <cellStyle name="Normal 81 3 2 2 6 3" xfId="22085" xr:uid="{00000000-0005-0000-0000-0000E3B10000}"/>
    <cellStyle name="Normal 81 3 2 2 7" xfId="32306" xr:uid="{00000000-0005-0000-0000-0000E4B10000}"/>
    <cellStyle name="Normal 81 3 2 2 8" xfId="17072" xr:uid="{00000000-0005-0000-0000-0000E5B10000}"/>
    <cellStyle name="Normal 81 3 2 3" xfId="2330" xr:uid="{00000000-0005-0000-0000-0000E6B10000}"/>
    <cellStyle name="Normal 81 3 2 3 2" xfId="4020" xr:uid="{00000000-0005-0000-0000-0000E7B10000}"/>
    <cellStyle name="Normal 81 3 2 3 2 2" xfId="14093" xr:uid="{00000000-0005-0000-0000-0000E8B10000}"/>
    <cellStyle name="Normal 81 3 2 3 2 2 2" xfId="44424" xr:uid="{00000000-0005-0000-0000-0000E9B10000}"/>
    <cellStyle name="Normal 81 3 2 3 2 2 3" xfId="29191" xr:uid="{00000000-0005-0000-0000-0000EAB10000}"/>
    <cellStyle name="Normal 81 3 2 3 2 3" xfId="9073" xr:uid="{00000000-0005-0000-0000-0000EBB10000}"/>
    <cellStyle name="Normal 81 3 2 3 2 3 2" xfId="39407" xr:uid="{00000000-0005-0000-0000-0000ECB10000}"/>
    <cellStyle name="Normal 81 3 2 3 2 3 3" xfId="24174" xr:uid="{00000000-0005-0000-0000-0000EDB10000}"/>
    <cellStyle name="Normal 81 3 2 3 2 4" xfId="34394" xr:uid="{00000000-0005-0000-0000-0000EEB10000}"/>
    <cellStyle name="Normal 81 3 2 3 2 5" xfId="19161" xr:uid="{00000000-0005-0000-0000-0000EFB10000}"/>
    <cellStyle name="Normal 81 3 2 3 3" xfId="5712" xr:uid="{00000000-0005-0000-0000-0000F0B10000}"/>
    <cellStyle name="Normal 81 3 2 3 3 2" xfId="15764" xr:uid="{00000000-0005-0000-0000-0000F1B10000}"/>
    <cellStyle name="Normal 81 3 2 3 3 2 2" xfId="46095" xr:uid="{00000000-0005-0000-0000-0000F2B10000}"/>
    <cellStyle name="Normal 81 3 2 3 3 2 3" xfId="30862" xr:uid="{00000000-0005-0000-0000-0000F3B10000}"/>
    <cellStyle name="Normal 81 3 2 3 3 3" xfId="10744" xr:uid="{00000000-0005-0000-0000-0000F4B10000}"/>
    <cellStyle name="Normal 81 3 2 3 3 3 2" xfId="41078" xr:uid="{00000000-0005-0000-0000-0000F5B10000}"/>
    <cellStyle name="Normal 81 3 2 3 3 3 3" xfId="25845" xr:uid="{00000000-0005-0000-0000-0000F6B10000}"/>
    <cellStyle name="Normal 81 3 2 3 3 4" xfId="36065" xr:uid="{00000000-0005-0000-0000-0000F7B10000}"/>
    <cellStyle name="Normal 81 3 2 3 3 5" xfId="20832" xr:uid="{00000000-0005-0000-0000-0000F8B10000}"/>
    <cellStyle name="Normal 81 3 2 3 4" xfId="12422" xr:uid="{00000000-0005-0000-0000-0000F9B10000}"/>
    <cellStyle name="Normal 81 3 2 3 4 2" xfId="42753" xr:uid="{00000000-0005-0000-0000-0000FAB10000}"/>
    <cellStyle name="Normal 81 3 2 3 4 3" xfId="27520" xr:uid="{00000000-0005-0000-0000-0000FBB10000}"/>
    <cellStyle name="Normal 81 3 2 3 5" xfId="7401" xr:uid="{00000000-0005-0000-0000-0000FCB10000}"/>
    <cellStyle name="Normal 81 3 2 3 5 2" xfId="37736" xr:uid="{00000000-0005-0000-0000-0000FDB10000}"/>
    <cellStyle name="Normal 81 3 2 3 5 3" xfId="22503" xr:uid="{00000000-0005-0000-0000-0000FEB10000}"/>
    <cellStyle name="Normal 81 3 2 3 6" xfId="32724" xr:uid="{00000000-0005-0000-0000-0000FFB10000}"/>
    <cellStyle name="Normal 81 3 2 3 7" xfId="17490" xr:uid="{00000000-0005-0000-0000-000000B20000}"/>
    <cellStyle name="Normal 81 3 2 4" xfId="3183" xr:uid="{00000000-0005-0000-0000-000001B20000}"/>
    <cellStyle name="Normal 81 3 2 4 2" xfId="13257" xr:uid="{00000000-0005-0000-0000-000002B20000}"/>
    <cellStyle name="Normal 81 3 2 4 2 2" xfId="43588" xr:uid="{00000000-0005-0000-0000-000003B20000}"/>
    <cellStyle name="Normal 81 3 2 4 2 3" xfId="28355" xr:uid="{00000000-0005-0000-0000-000004B20000}"/>
    <cellStyle name="Normal 81 3 2 4 3" xfId="8237" xr:uid="{00000000-0005-0000-0000-000005B20000}"/>
    <cellStyle name="Normal 81 3 2 4 3 2" xfId="38571" xr:uid="{00000000-0005-0000-0000-000006B20000}"/>
    <cellStyle name="Normal 81 3 2 4 3 3" xfId="23338" xr:uid="{00000000-0005-0000-0000-000007B20000}"/>
    <cellStyle name="Normal 81 3 2 4 4" xfId="33558" xr:uid="{00000000-0005-0000-0000-000008B20000}"/>
    <cellStyle name="Normal 81 3 2 4 5" xfId="18325" xr:uid="{00000000-0005-0000-0000-000009B20000}"/>
    <cellStyle name="Normal 81 3 2 5" xfId="4876" xr:uid="{00000000-0005-0000-0000-00000AB20000}"/>
    <cellStyle name="Normal 81 3 2 5 2" xfId="14928" xr:uid="{00000000-0005-0000-0000-00000BB20000}"/>
    <cellStyle name="Normal 81 3 2 5 2 2" xfId="45259" xr:uid="{00000000-0005-0000-0000-00000CB20000}"/>
    <cellStyle name="Normal 81 3 2 5 2 3" xfId="30026" xr:uid="{00000000-0005-0000-0000-00000DB20000}"/>
    <cellStyle name="Normal 81 3 2 5 3" xfId="9908" xr:uid="{00000000-0005-0000-0000-00000EB20000}"/>
    <cellStyle name="Normal 81 3 2 5 3 2" xfId="40242" xr:uid="{00000000-0005-0000-0000-00000FB20000}"/>
    <cellStyle name="Normal 81 3 2 5 3 3" xfId="25009" xr:uid="{00000000-0005-0000-0000-000010B20000}"/>
    <cellStyle name="Normal 81 3 2 5 4" xfId="35229" xr:uid="{00000000-0005-0000-0000-000011B20000}"/>
    <cellStyle name="Normal 81 3 2 5 5" xfId="19996" xr:uid="{00000000-0005-0000-0000-000012B20000}"/>
    <cellStyle name="Normal 81 3 2 6" xfId="11586" xr:uid="{00000000-0005-0000-0000-000013B20000}"/>
    <cellStyle name="Normal 81 3 2 6 2" xfId="41917" xr:uid="{00000000-0005-0000-0000-000014B20000}"/>
    <cellStyle name="Normal 81 3 2 6 3" xfId="26684" xr:uid="{00000000-0005-0000-0000-000015B20000}"/>
    <cellStyle name="Normal 81 3 2 7" xfId="6565" xr:uid="{00000000-0005-0000-0000-000016B20000}"/>
    <cellStyle name="Normal 81 3 2 7 2" xfId="36900" xr:uid="{00000000-0005-0000-0000-000017B20000}"/>
    <cellStyle name="Normal 81 3 2 7 3" xfId="21667" xr:uid="{00000000-0005-0000-0000-000018B20000}"/>
    <cellStyle name="Normal 81 3 2 8" xfId="31888" xr:uid="{00000000-0005-0000-0000-000019B20000}"/>
    <cellStyle name="Normal 81 3 2 9" xfId="16654" xr:uid="{00000000-0005-0000-0000-00001AB20000}"/>
    <cellStyle name="Normal 81 3 3" xfId="1701" xr:uid="{00000000-0005-0000-0000-00001BB20000}"/>
    <cellStyle name="Normal 81 3 3 2" xfId="2540" xr:uid="{00000000-0005-0000-0000-00001CB20000}"/>
    <cellStyle name="Normal 81 3 3 2 2" xfId="4230" xr:uid="{00000000-0005-0000-0000-00001DB20000}"/>
    <cellStyle name="Normal 81 3 3 2 2 2" xfId="14303" xr:uid="{00000000-0005-0000-0000-00001EB20000}"/>
    <cellStyle name="Normal 81 3 3 2 2 2 2" xfId="44634" xr:uid="{00000000-0005-0000-0000-00001FB20000}"/>
    <cellStyle name="Normal 81 3 3 2 2 2 3" xfId="29401" xr:uid="{00000000-0005-0000-0000-000020B20000}"/>
    <cellStyle name="Normal 81 3 3 2 2 3" xfId="9283" xr:uid="{00000000-0005-0000-0000-000021B20000}"/>
    <cellStyle name="Normal 81 3 3 2 2 3 2" xfId="39617" xr:uid="{00000000-0005-0000-0000-000022B20000}"/>
    <cellStyle name="Normal 81 3 3 2 2 3 3" xfId="24384" xr:uid="{00000000-0005-0000-0000-000023B20000}"/>
    <cellStyle name="Normal 81 3 3 2 2 4" xfId="34604" xr:uid="{00000000-0005-0000-0000-000024B20000}"/>
    <cellStyle name="Normal 81 3 3 2 2 5" xfId="19371" xr:uid="{00000000-0005-0000-0000-000025B20000}"/>
    <cellStyle name="Normal 81 3 3 2 3" xfId="5922" xr:uid="{00000000-0005-0000-0000-000026B20000}"/>
    <cellStyle name="Normal 81 3 3 2 3 2" xfId="15974" xr:uid="{00000000-0005-0000-0000-000027B20000}"/>
    <cellStyle name="Normal 81 3 3 2 3 2 2" xfId="46305" xr:uid="{00000000-0005-0000-0000-000028B20000}"/>
    <cellStyle name="Normal 81 3 3 2 3 2 3" xfId="31072" xr:uid="{00000000-0005-0000-0000-000029B20000}"/>
    <cellStyle name="Normal 81 3 3 2 3 3" xfId="10954" xr:uid="{00000000-0005-0000-0000-00002AB20000}"/>
    <cellStyle name="Normal 81 3 3 2 3 3 2" xfId="41288" xr:uid="{00000000-0005-0000-0000-00002BB20000}"/>
    <cellStyle name="Normal 81 3 3 2 3 3 3" xfId="26055" xr:uid="{00000000-0005-0000-0000-00002CB20000}"/>
    <cellStyle name="Normal 81 3 3 2 3 4" xfId="36275" xr:uid="{00000000-0005-0000-0000-00002DB20000}"/>
    <cellStyle name="Normal 81 3 3 2 3 5" xfId="21042" xr:uid="{00000000-0005-0000-0000-00002EB20000}"/>
    <cellStyle name="Normal 81 3 3 2 4" xfId="12632" xr:uid="{00000000-0005-0000-0000-00002FB20000}"/>
    <cellStyle name="Normal 81 3 3 2 4 2" xfId="42963" xr:uid="{00000000-0005-0000-0000-000030B20000}"/>
    <cellStyle name="Normal 81 3 3 2 4 3" xfId="27730" xr:uid="{00000000-0005-0000-0000-000031B20000}"/>
    <cellStyle name="Normal 81 3 3 2 5" xfId="7611" xr:uid="{00000000-0005-0000-0000-000032B20000}"/>
    <cellStyle name="Normal 81 3 3 2 5 2" xfId="37946" xr:uid="{00000000-0005-0000-0000-000033B20000}"/>
    <cellStyle name="Normal 81 3 3 2 5 3" xfId="22713" xr:uid="{00000000-0005-0000-0000-000034B20000}"/>
    <cellStyle name="Normal 81 3 3 2 6" xfId="32934" xr:uid="{00000000-0005-0000-0000-000035B20000}"/>
    <cellStyle name="Normal 81 3 3 2 7" xfId="17700" xr:uid="{00000000-0005-0000-0000-000036B20000}"/>
    <cellStyle name="Normal 81 3 3 3" xfId="3393" xr:uid="{00000000-0005-0000-0000-000037B20000}"/>
    <cellStyle name="Normal 81 3 3 3 2" xfId="13467" xr:uid="{00000000-0005-0000-0000-000038B20000}"/>
    <cellStyle name="Normal 81 3 3 3 2 2" xfId="43798" xr:uid="{00000000-0005-0000-0000-000039B20000}"/>
    <cellStyle name="Normal 81 3 3 3 2 3" xfId="28565" xr:uid="{00000000-0005-0000-0000-00003AB20000}"/>
    <cellStyle name="Normal 81 3 3 3 3" xfId="8447" xr:uid="{00000000-0005-0000-0000-00003BB20000}"/>
    <cellStyle name="Normal 81 3 3 3 3 2" xfId="38781" xr:uid="{00000000-0005-0000-0000-00003CB20000}"/>
    <cellStyle name="Normal 81 3 3 3 3 3" xfId="23548" xr:uid="{00000000-0005-0000-0000-00003DB20000}"/>
    <cellStyle name="Normal 81 3 3 3 4" xfId="33768" xr:uid="{00000000-0005-0000-0000-00003EB20000}"/>
    <cellStyle name="Normal 81 3 3 3 5" xfId="18535" xr:uid="{00000000-0005-0000-0000-00003FB20000}"/>
    <cellStyle name="Normal 81 3 3 4" xfId="5086" xr:uid="{00000000-0005-0000-0000-000040B20000}"/>
    <cellStyle name="Normal 81 3 3 4 2" xfId="15138" xr:uid="{00000000-0005-0000-0000-000041B20000}"/>
    <cellStyle name="Normal 81 3 3 4 2 2" xfId="45469" xr:uid="{00000000-0005-0000-0000-000042B20000}"/>
    <cellStyle name="Normal 81 3 3 4 2 3" xfId="30236" xr:uid="{00000000-0005-0000-0000-000043B20000}"/>
    <cellStyle name="Normal 81 3 3 4 3" xfId="10118" xr:uid="{00000000-0005-0000-0000-000044B20000}"/>
    <cellStyle name="Normal 81 3 3 4 3 2" xfId="40452" xr:uid="{00000000-0005-0000-0000-000045B20000}"/>
    <cellStyle name="Normal 81 3 3 4 3 3" xfId="25219" xr:uid="{00000000-0005-0000-0000-000046B20000}"/>
    <cellStyle name="Normal 81 3 3 4 4" xfId="35439" xr:uid="{00000000-0005-0000-0000-000047B20000}"/>
    <cellStyle name="Normal 81 3 3 4 5" xfId="20206" xr:uid="{00000000-0005-0000-0000-000048B20000}"/>
    <cellStyle name="Normal 81 3 3 5" xfId="11796" xr:uid="{00000000-0005-0000-0000-000049B20000}"/>
    <cellStyle name="Normal 81 3 3 5 2" xfId="42127" xr:uid="{00000000-0005-0000-0000-00004AB20000}"/>
    <cellStyle name="Normal 81 3 3 5 3" xfId="26894" xr:uid="{00000000-0005-0000-0000-00004BB20000}"/>
    <cellStyle name="Normal 81 3 3 6" xfId="6775" xr:uid="{00000000-0005-0000-0000-00004CB20000}"/>
    <cellStyle name="Normal 81 3 3 6 2" xfId="37110" xr:uid="{00000000-0005-0000-0000-00004DB20000}"/>
    <cellStyle name="Normal 81 3 3 6 3" xfId="21877" xr:uid="{00000000-0005-0000-0000-00004EB20000}"/>
    <cellStyle name="Normal 81 3 3 7" xfId="32098" xr:uid="{00000000-0005-0000-0000-00004FB20000}"/>
    <cellStyle name="Normal 81 3 3 8" xfId="16864" xr:uid="{00000000-0005-0000-0000-000050B20000}"/>
    <cellStyle name="Normal 81 3 4" xfId="2122" xr:uid="{00000000-0005-0000-0000-000051B20000}"/>
    <cellStyle name="Normal 81 3 4 2" xfId="3812" xr:uid="{00000000-0005-0000-0000-000052B20000}"/>
    <cellStyle name="Normal 81 3 4 2 2" xfId="13885" xr:uid="{00000000-0005-0000-0000-000053B20000}"/>
    <cellStyle name="Normal 81 3 4 2 2 2" xfId="44216" xr:uid="{00000000-0005-0000-0000-000054B20000}"/>
    <cellStyle name="Normal 81 3 4 2 2 3" xfId="28983" xr:uid="{00000000-0005-0000-0000-000055B20000}"/>
    <cellStyle name="Normal 81 3 4 2 3" xfId="8865" xr:uid="{00000000-0005-0000-0000-000056B20000}"/>
    <cellStyle name="Normal 81 3 4 2 3 2" xfId="39199" xr:uid="{00000000-0005-0000-0000-000057B20000}"/>
    <cellStyle name="Normal 81 3 4 2 3 3" xfId="23966" xr:uid="{00000000-0005-0000-0000-000058B20000}"/>
    <cellStyle name="Normal 81 3 4 2 4" xfId="34186" xr:uid="{00000000-0005-0000-0000-000059B20000}"/>
    <cellStyle name="Normal 81 3 4 2 5" xfId="18953" xr:uid="{00000000-0005-0000-0000-00005AB20000}"/>
    <cellStyle name="Normal 81 3 4 3" xfId="5504" xr:uid="{00000000-0005-0000-0000-00005BB20000}"/>
    <cellStyle name="Normal 81 3 4 3 2" xfId="15556" xr:uid="{00000000-0005-0000-0000-00005CB20000}"/>
    <cellStyle name="Normal 81 3 4 3 2 2" xfId="45887" xr:uid="{00000000-0005-0000-0000-00005DB20000}"/>
    <cellStyle name="Normal 81 3 4 3 2 3" xfId="30654" xr:uid="{00000000-0005-0000-0000-00005EB20000}"/>
    <cellStyle name="Normal 81 3 4 3 3" xfId="10536" xr:uid="{00000000-0005-0000-0000-00005FB20000}"/>
    <cellStyle name="Normal 81 3 4 3 3 2" xfId="40870" xr:uid="{00000000-0005-0000-0000-000060B20000}"/>
    <cellStyle name="Normal 81 3 4 3 3 3" xfId="25637" xr:uid="{00000000-0005-0000-0000-000061B20000}"/>
    <cellStyle name="Normal 81 3 4 3 4" xfId="35857" xr:uid="{00000000-0005-0000-0000-000062B20000}"/>
    <cellStyle name="Normal 81 3 4 3 5" xfId="20624" xr:uid="{00000000-0005-0000-0000-000063B20000}"/>
    <cellStyle name="Normal 81 3 4 4" xfId="12214" xr:uid="{00000000-0005-0000-0000-000064B20000}"/>
    <cellStyle name="Normal 81 3 4 4 2" xfId="42545" xr:uid="{00000000-0005-0000-0000-000065B20000}"/>
    <cellStyle name="Normal 81 3 4 4 3" xfId="27312" xr:uid="{00000000-0005-0000-0000-000066B20000}"/>
    <cellStyle name="Normal 81 3 4 5" xfId="7193" xr:uid="{00000000-0005-0000-0000-000067B20000}"/>
    <cellStyle name="Normal 81 3 4 5 2" xfId="37528" xr:uid="{00000000-0005-0000-0000-000068B20000}"/>
    <cellStyle name="Normal 81 3 4 5 3" xfId="22295" xr:uid="{00000000-0005-0000-0000-000069B20000}"/>
    <cellStyle name="Normal 81 3 4 6" xfId="32516" xr:uid="{00000000-0005-0000-0000-00006AB20000}"/>
    <cellStyle name="Normal 81 3 4 7" xfId="17282" xr:uid="{00000000-0005-0000-0000-00006BB20000}"/>
    <cellStyle name="Normal 81 3 5" xfId="2975" xr:uid="{00000000-0005-0000-0000-00006CB20000}"/>
    <cellStyle name="Normal 81 3 5 2" xfId="13049" xr:uid="{00000000-0005-0000-0000-00006DB20000}"/>
    <cellStyle name="Normal 81 3 5 2 2" xfId="43380" xr:uid="{00000000-0005-0000-0000-00006EB20000}"/>
    <cellStyle name="Normal 81 3 5 2 3" xfId="28147" xr:uid="{00000000-0005-0000-0000-00006FB20000}"/>
    <cellStyle name="Normal 81 3 5 3" xfId="8029" xr:uid="{00000000-0005-0000-0000-000070B20000}"/>
    <cellStyle name="Normal 81 3 5 3 2" xfId="38363" xr:uid="{00000000-0005-0000-0000-000071B20000}"/>
    <cellStyle name="Normal 81 3 5 3 3" xfId="23130" xr:uid="{00000000-0005-0000-0000-000072B20000}"/>
    <cellStyle name="Normal 81 3 5 4" xfId="33350" xr:uid="{00000000-0005-0000-0000-000073B20000}"/>
    <cellStyle name="Normal 81 3 5 5" xfId="18117" xr:uid="{00000000-0005-0000-0000-000074B20000}"/>
    <cellStyle name="Normal 81 3 6" xfId="4668" xr:uid="{00000000-0005-0000-0000-000075B20000}"/>
    <cellStyle name="Normal 81 3 6 2" xfId="14720" xr:uid="{00000000-0005-0000-0000-000076B20000}"/>
    <cellStyle name="Normal 81 3 6 2 2" xfId="45051" xr:uid="{00000000-0005-0000-0000-000077B20000}"/>
    <cellStyle name="Normal 81 3 6 2 3" xfId="29818" xr:uid="{00000000-0005-0000-0000-000078B20000}"/>
    <cellStyle name="Normal 81 3 6 3" xfId="9700" xr:uid="{00000000-0005-0000-0000-000079B20000}"/>
    <cellStyle name="Normal 81 3 6 3 2" xfId="40034" xr:uid="{00000000-0005-0000-0000-00007AB20000}"/>
    <cellStyle name="Normal 81 3 6 3 3" xfId="24801" xr:uid="{00000000-0005-0000-0000-00007BB20000}"/>
    <cellStyle name="Normal 81 3 6 4" xfId="35021" xr:uid="{00000000-0005-0000-0000-00007CB20000}"/>
    <cellStyle name="Normal 81 3 6 5" xfId="19788" xr:uid="{00000000-0005-0000-0000-00007DB20000}"/>
    <cellStyle name="Normal 81 3 7" xfId="11378" xr:uid="{00000000-0005-0000-0000-00007EB20000}"/>
    <cellStyle name="Normal 81 3 7 2" xfId="41709" xr:uid="{00000000-0005-0000-0000-00007FB20000}"/>
    <cellStyle name="Normal 81 3 7 3" xfId="26476" xr:uid="{00000000-0005-0000-0000-000080B20000}"/>
    <cellStyle name="Normal 81 3 8" xfId="6357" xr:uid="{00000000-0005-0000-0000-000081B20000}"/>
    <cellStyle name="Normal 81 3 8 2" xfId="36692" xr:uid="{00000000-0005-0000-0000-000082B20000}"/>
    <cellStyle name="Normal 81 3 8 3" xfId="21459" xr:uid="{00000000-0005-0000-0000-000083B20000}"/>
    <cellStyle name="Normal 81 3 9" xfId="31681" xr:uid="{00000000-0005-0000-0000-000084B20000}"/>
    <cellStyle name="Normal 81 4" xfId="1382" xr:uid="{00000000-0005-0000-0000-000085B20000}"/>
    <cellStyle name="Normal 81 4 2" xfId="1805" xr:uid="{00000000-0005-0000-0000-000086B20000}"/>
    <cellStyle name="Normal 81 4 2 2" xfId="2644" xr:uid="{00000000-0005-0000-0000-000087B20000}"/>
    <cellStyle name="Normal 81 4 2 2 2" xfId="4334" xr:uid="{00000000-0005-0000-0000-000088B20000}"/>
    <cellStyle name="Normal 81 4 2 2 2 2" xfId="14407" xr:uid="{00000000-0005-0000-0000-000089B20000}"/>
    <cellStyle name="Normal 81 4 2 2 2 2 2" xfId="44738" xr:uid="{00000000-0005-0000-0000-00008AB20000}"/>
    <cellStyle name="Normal 81 4 2 2 2 2 3" xfId="29505" xr:uid="{00000000-0005-0000-0000-00008BB20000}"/>
    <cellStyle name="Normal 81 4 2 2 2 3" xfId="9387" xr:uid="{00000000-0005-0000-0000-00008CB20000}"/>
    <cellStyle name="Normal 81 4 2 2 2 3 2" xfId="39721" xr:uid="{00000000-0005-0000-0000-00008DB20000}"/>
    <cellStyle name="Normal 81 4 2 2 2 3 3" xfId="24488" xr:uid="{00000000-0005-0000-0000-00008EB20000}"/>
    <cellStyle name="Normal 81 4 2 2 2 4" xfId="34708" xr:uid="{00000000-0005-0000-0000-00008FB20000}"/>
    <cellStyle name="Normal 81 4 2 2 2 5" xfId="19475" xr:uid="{00000000-0005-0000-0000-000090B20000}"/>
    <cellStyle name="Normal 81 4 2 2 3" xfId="6026" xr:uid="{00000000-0005-0000-0000-000091B20000}"/>
    <cellStyle name="Normal 81 4 2 2 3 2" xfId="16078" xr:uid="{00000000-0005-0000-0000-000092B20000}"/>
    <cellStyle name="Normal 81 4 2 2 3 2 2" xfId="46409" xr:uid="{00000000-0005-0000-0000-000093B20000}"/>
    <cellStyle name="Normal 81 4 2 2 3 2 3" xfId="31176" xr:uid="{00000000-0005-0000-0000-000094B20000}"/>
    <cellStyle name="Normal 81 4 2 2 3 3" xfId="11058" xr:uid="{00000000-0005-0000-0000-000095B20000}"/>
    <cellStyle name="Normal 81 4 2 2 3 3 2" xfId="41392" xr:uid="{00000000-0005-0000-0000-000096B20000}"/>
    <cellStyle name="Normal 81 4 2 2 3 3 3" xfId="26159" xr:uid="{00000000-0005-0000-0000-000097B20000}"/>
    <cellStyle name="Normal 81 4 2 2 3 4" xfId="36379" xr:uid="{00000000-0005-0000-0000-000098B20000}"/>
    <cellStyle name="Normal 81 4 2 2 3 5" xfId="21146" xr:uid="{00000000-0005-0000-0000-000099B20000}"/>
    <cellStyle name="Normal 81 4 2 2 4" xfId="12736" xr:uid="{00000000-0005-0000-0000-00009AB20000}"/>
    <cellStyle name="Normal 81 4 2 2 4 2" xfId="43067" xr:uid="{00000000-0005-0000-0000-00009BB20000}"/>
    <cellStyle name="Normal 81 4 2 2 4 3" xfId="27834" xr:uid="{00000000-0005-0000-0000-00009CB20000}"/>
    <cellStyle name="Normal 81 4 2 2 5" xfId="7715" xr:uid="{00000000-0005-0000-0000-00009DB20000}"/>
    <cellStyle name="Normal 81 4 2 2 5 2" xfId="38050" xr:uid="{00000000-0005-0000-0000-00009EB20000}"/>
    <cellStyle name="Normal 81 4 2 2 5 3" xfId="22817" xr:uid="{00000000-0005-0000-0000-00009FB20000}"/>
    <cellStyle name="Normal 81 4 2 2 6" xfId="33038" xr:uid="{00000000-0005-0000-0000-0000A0B20000}"/>
    <cellStyle name="Normal 81 4 2 2 7" xfId="17804" xr:uid="{00000000-0005-0000-0000-0000A1B20000}"/>
    <cellStyle name="Normal 81 4 2 3" xfId="3497" xr:uid="{00000000-0005-0000-0000-0000A2B20000}"/>
    <cellStyle name="Normal 81 4 2 3 2" xfId="13571" xr:uid="{00000000-0005-0000-0000-0000A3B20000}"/>
    <cellStyle name="Normal 81 4 2 3 2 2" xfId="43902" xr:uid="{00000000-0005-0000-0000-0000A4B20000}"/>
    <cellStyle name="Normal 81 4 2 3 2 3" xfId="28669" xr:uid="{00000000-0005-0000-0000-0000A5B20000}"/>
    <cellStyle name="Normal 81 4 2 3 3" xfId="8551" xr:uid="{00000000-0005-0000-0000-0000A6B20000}"/>
    <cellStyle name="Normal 81 4 2 3 3 2" xfId="38885" xr:uid="{00000000-0005-0000-0000-0000A7B20000}"/>
    <cellStyle name="Normal 81 4 2 3 3 3" xfId="23652" xr:uid="{00000000-0005-0000-0000-0000A8B20000}"/>
    <cellStyle name="Normal 81 4 2 3 4" xfId="33872" xr:uid="{00000000-0005-0000-0000-0000A9B20000}"/>
    <cellStyle name="Normal 81 4 2 3 5" xfId="18639" xr:uid="{00000000-0005-0000-0000-0000AAB20000}"/>
    <cellStyle name="Normal 81 4 2 4" xfId="5190" xr:uid="{00000000-0005-0000-0000-0000ABB20000}"/>
    <cellStyle name="Normal 81 4 2 4 2" xfId="15242" xr:uid="{00000000-0005-0000-0000-0000ACB20000}"/>
    <cellStyle name="Normal 81 4 2 4 2 2" xfId="45573" xr:uid="{00000000-0005-0000-0000-0000ADB20000}"/>
    <cellStyle name="Normal 81 4 2 4 2 3" xfId="30340" xr:uid="{00000000-0005-0000-0000-0000AEB20000}"/>
    <cellStyle name="Normal 81 4 2 4 3" xfId="10222" xr:uid="{00000000-0005-0000-0000-0000AFB20000}"/>
    <cellStyle name="Normal 81 4 2 4 3 2" xfId="40556" xr:uid="{00000000-0005-0000-0000-0000B0B20000}"/>
    <cellStyle name="Normal 81 4 2 4 3 3" xfId="25323" xr:uid="{00000000-0005-0000-0000-0000B1B20000}"/>
    <cellStyle name="Normal 81 4 2 4 4" xfId="35543" xr:uid="{00000000-0005-0000-0000-0000B2B20000}"/>
    <cellStyle name="Normal 81 4 2 4 5" xfId="20310" xr:uid="{00000000-0005-0000-0000-0000B3B20000}"/>
    <cellStyle name="Normal 81 4 2 5" xfId="11900" xr:uid="{00000000-0005-0000-0000-0000B4B20000}"/>
    <cellStyle name="Normal 81 4 2 5 2" xfId="42231" xr:uid="{00000000-0005-0000-0000-0000B5B20000}"/>
    <cellStyle name="Normal 81 4 2 5 3" xfId="26998" xr:uid="{00000000-0005-0000-0000-0000B6B20000}"/>
    <cellStyle name="Normal 81 4 2 6" xfId="6879" xr:uid="{00000000-0005-0000-0000-0000B7B20000}"/>
    <cellStyle name="Normal 81 4 2 6 2" xfId="37214" xr:uid="{00000000-0005-0000-0000-0000B8B20000}"/>
    <cellStyle name="Normal 81 4 2 6 3" xfId="21981" xr:uid="{00000000-0005-0000-0000-0000B9B20000}"/>
    <cellStyle name="Normal 81 4 2 7" xfId="32202" xr:uid="{00000000-0005-0000-0000-0000BAB20000}"/>
    <cellStyle name="Normal 81 4 2 8" xfId="16968" xr:uid="{00000000-0005-0000-0000-0000BBB20000}"/>
    <cellStyle name="Normal 81 4 3" xfId="2226" xr:uid="{00000000-0005-0000-0000-0000BCB20000}"/>
    <cellStyle name="Normal 81 4 3 2" xfId="3916" xr:uid="{00000000-0005-0000-0000-0000BDB20000}"/>
    <cellStyle name="Normal 81 4 3 2 2" xfId="13989" xr:uid="{00000000-0005-0000-0000-0000BEB20000}"/>
    <cellStyle name="Normal 81 4 3 2 2 2" xfId="44320" xr:uid="{00000000-0005-0000-0000-0000BFB20000}"/>
    <cellStyle name="Normal 81 4 3 2 2 3" xfId="29087" xr:uid="{00000000-0005-0000-0000-0000C0B20000}"/>
    <cellStyle name="Normal 81 4 3 2 3" xfId="8969" xr:uid="{00000000-0005-0000-0000-0000C1B20000}"/>
    <cellStyle name="Normal 81 4 3 2 3 2" xfId="39303" xr:uid="{00000000-0005-0000-0000-0000C2B20000}"/>
    <cellStyle name="Normal 81 4 3 2 3 3" xfId="24070" xr:uid="{00000000-0005-0000-0000-0000C3B20000}"/>
    <cellStyle name="Normal 81 4 3 2 4" xfId="34290" xr:uid="{00000000-0005-0000-0000-0000C4B20000}"/>
    <cellStyle name="Normal 81 4 3 2 5" xfId="19057" xr:uid="{00000000-0005-0000-0000-0000C5B20000}"/>
    <cellStyle name="Normal 81 4 3 3" xfId="5608" xr:uid="{00000000-0005-0000-0000-0000C6B20000}"/>
    <cellStyle name="Normal 81 4 3 3 2" xfId="15660" xr:uid="{00000000-0005-0000-0000-0000C7B20000}"/>
    <cellStyle name="Normal 81 4 3 3 2 2" xfId="45991" xr:uid="{00000000-0005-0000-0000-0000C8B20000}"/>
    <cellStyle name="Normal 81 4 3 3 2 3" xfId="30758" xr:uid="{00000000-0005-0000-0000-0000C9B20000}"/>
    <cellStyle name="Normal 81 4 3 3 3" xfId="10640" xr:uid="{00000000-0005-0000-0000-0000CAB20000}"/>
    <cellStyle name="Normal 81 4 3 3 3 2" xfId="40974" xr:uid="{00000000-0005-0000-0000-0000CBB20000}"/>
    <cellStyle name="Normal 81 4 3 3 3 3" xfId="25741" xr:uid="{00000000-0005-0000-0000-0000CCB20000}"/>
    <cellStyle name="Normal 81 4 3 3 4" xfId="35961" xr:uid="{00000000-0005-0000-0000-0000CDB20000}"/>
    <cellStyle name="Normal 81 4 3 3 5" xfId="20728" xr:uid="{00000000-0005-0000-0000-0000CEB20000}"/>
    <cellStyle name="Normal 81 4 3 4" xfId="12318" xr:uid="{00000000-0005-0000-0000-0000CFB20000}"/>
    <cellStyle name="Normal 81 4 3 4 2" xfId="42649" xr:uid="{00000000-0005-0000-0000-0000D0B20000}"/>
    <cellStyle name="Normal 81 4 3 4 3" xfId="27416" xr:uid="{00000000-0005-0000-0000-0000D1B20000}"/>
    <cellStyle name="Normal 81 4 3 5" xfId="7297" xr:uid="{00000000-0005-0000-0000-0000D2B20000}"/>
    <cellStyle name="Normal 81 4 3 5 2" xfId="37632" xr:uid="{00000000-0005-0000-0000-0000D3B20000}"/>
    <cellStyle name="Normal 81 4 3 5 3" xfId="22399" xr:uid="{00000000-0005-0000-0000-0000D4B20000}"/>
    <cellStyle name="Normal 81 4 3 6" xfId="32620" xr:uid="{00000000-0005-0000-0000-0000D5B20000}"/>
    <cellStyle name="Normal 81 4 3 7" xfId="17386" xr:uid="{00000000-0005-0000-0000-0000D6B20000}"/>
    <cellStyle name="Normal 81 4 4" xfId="3079" xr:uid="{00000000-0005-0000-0000-0000D7B20000}"/>
    <cellStyle name="Normal 81 4 4 2" xfId="13153" xr:uid="{00000000-0005-0000-0000-0000D8B20000}"/>
    <cellStyle name="Normal 81 4 4 2 2" xfId="43484" xr:uid="{00000000-0005-0000-0000-0000D9B20000}"/>
    <cellStyle name="Normal 81 4 4 2 3" xfId="28251" xr:uid="{00000000-0005-0000-0000-0000DAB20000}"/>
    <cellStyle name="Normal 81 4 4 3" xfId="8133" xr:uid="{00000000-0005-0000-0000-0000DBB20000}"/>
    <cellStyle name="Normal 81 4 4 3 2" xfId="38467" xr:uid="{00000000-0005-0000-0000-0000DCB20000}"/>
    <cellStyle name="Normal 81 4 4 3 3" xfId="23234" xr:uid="{00000000-0005-0000-0000-0000DDB20000}"/>
    <cellStyle name="Normal 81 4 4 4" xfId="33454" xr:uid="{00000000-0005-0000-0000-0000DEB20000}"/>
    <cellStyle name="Normal 81 4 4 5" xfId="18221" xr:uid="{00000000-0005-0000-0000-0000DFB20000}"/>
    <cellStyle name="Normal 81 4 5" xfId="4772" xr:uid="{00000000-0005-0000-0000-0000E0B20000}"/>
    <cellStyle name="Normal 81 4 5 2" xfId="14824" xr:uid="{00000000-0005-0000-0000-0000E1B20000}"/>
    <cellStyle name="Normal 81 4 5 2 2" xfId="45155" xr:uid="{00000000-0005-0000-0000-0000E2B20000}"/>
    <cellStyle name="Normal 81 4 5 2 3" xfId="29922" xr:uid="{00000000-0005-0000-0000-0000E3B20000}"/>
    <cellStyle name="Normal 81 4 5 3" xfId="9804" xr:uid="{00000000-0005-0000-0000-0000E4B20000}"/>
    <cellStyle name="Normal 81 4 5 3 2" xfId="40138" xr:uid="{00000000-0005-0000-0000-0000E5B20000}"/>
    <cellStyle name="Normal 81 4 5 3 3" xfId="24905" xr:uid="{00000000-0005-0000-0000-0000E6B20000}"/>
    <cellStyle name="Normal 81 4 5 4" xfId="35125" xr:uid="{00000000-0005-0000-0000-0000E7B20000}"/>
    <cellStyle name="Normal 81 4 5 5" xfId="19892" xr:uid="{00000000-0005-0000-0000-0000E8B20000}"/>
    <cellStyle name="Normal 81 4 6" xfId="11482" xr:uid="{00000000-0005-0000-0000-0000E9B20000}"/>
    <cellStyle name="Normal 81 4 6 2" xfId="41813" xr:uid="{00000000-0005-0000-0000-0000EAB20000}"/>
    <cellStyle name="Normal 81 4 6 3" xfId="26580" xr:uid="{00000000-0005-0000-0000-0000EBB20000}"/>
    <cellStyle name="Normal 81 4 7" xfId="6461" xr:uid="{00000000-0005-0000-0000-0000ECB20000}"/>
    <cellStyle name="Normal 81 4 7 2" xfId="36796" xr:uid="{00000000-0005-0000-0000-0000EDB20000}"/>
    <cellStyle name="Normal 81 4 7 3" xfId="21563" xr:uid="{00000000-0005-0000-0000-0000EEB20000}"/>
    <cellStyle name="Normal 81 4 8" xfId="31784" xr:uid="{00000000-0005-0000-0000-0000EFB20000}"/>
    <cellStyle name="Normal 81 4 9" xfId="16550" xr:uid="{00000000-0005-0000-0000-0000F0B20000}"/>
    <cellStyle name="Normal 81 5" xfId="1595" xr:uid="{00000000-0005-0000-0000-0000F1B20000}"/>
    <cellStyle name="Normal 81 5 2" xfId="2436" xr:uid="{00000000-0005-0000-0000-0000F2B20000}"/>
    <cellStyle name="Normal 81 5 2 2" xfId="4126" xr:uid="{00000000-0005-0000-0000-0000F3B20000}"/>
    <cellStyle name="Normal 81 5 2 2 2" xfId="14199" xr:uid="{00000000-0005-0000-0000-0000F4B20000}"/>
    <cellStyle name="Normal 81 5 2 2 2 2" xfId="44530" xr:uid="{00000000-0005-0000-0000-0000F5B20000}"/>
    <cellStyle name="Normal 81 5 2 2 2 3" xfId="29297" xr:uid="{00000000-0005-0000-0000-0000F6B20000}"/>
    <cellStyle name="Normal 81 5 2 2 3" xfId="9179" xr:uid="{00000000-0005-0000-0000-0000F7B20000}"/>
    <cellStyle name="Normal 81 5 2 2 3 2" xfId="39513" xr:uid="{00000000-0005-0000-0000-0000F8B20000}"/>
    <cellStyle name="Normal 81 5 2 2 3 3" xfId="24280" xr:uid="{00000000-0005-0000-0000-0000F9B20000}"/>
    <cellStyle name="Normal 81 5 2 2 4" xfId="34500" xr:uid="{00000000-0005-0000-0000-0000FAB20000}"/>
    <cellStyle name="Normal 81 5 2 2 5" xfId="19267" xr:uid="{00000000-0005-0000-0000-0000FBB20000}"/>
    <cellStyle name="Normal 81 5 2 3" xfId="5818" xr:uid="{00000000-0005-0000-0000-0000FCB20000}"/>
    <cellStyle name="Normal 81 5 2 3 2" xfId="15870" xr:uid="{00000000-0005-0000-0000-0000FDB20000}"/>
    <cellStyle name="Normal 81 5 2 3 2 2" xfId="46201" xr:uid="{00000000-0005-0000-0000-0000FEB20000}"/>
    <cellStyle name="Normal 81 5 2 3 2 3" xfId="30968" xr:uid="{00000000-0005-0000-0000-0000FFB20000}"/>
    <cellStyle name="Normal 81 5 2 3 3" xfId="10850" xr:uid="{00000000-0005-0000-0000-000000B30000}"/>
    <cellStyle name="Normal 81 5 2 3 3 2" xfId="41184" xr:uid="{00000000-0005-0000-0000-000001B30000}"/>
    <cellStyle name="Normal 81 5 2 3 3 3" xfId="25951" xr:uid="{00000000-0005-0000-0000-000002B30000}"/>
    <cellStyle name="Normal 81 5 2 3 4" xfId="36171" xr:uid="{00000000-0005-0000-0000-000003B30000}"/>
    <cellStyle name="Normal 81 5 2 3 5" xfId="20938" xr:uid="{00000000-0005-0000-0000-000004B30000}"/>
    <cellStyle name="Normal 81 5 2 4" xfId="12528" xr:uid="{00000000-0005-0000-0000-000005B30000}"/>
    <cellStyle name="Normal 81 5 2 4 2" xfId="42859" xr:uid="{00000000-0005-0000-0000-000006B30000}"/>
    <cellStyle name="Normal 81 5 2 4 3" xfId="27626" xr:uid="{00000000-0005-0000-0000-000007B30000}"/>
    <cellStyle name="Normal 81 5 2 5" xfId="7507" xr:uid="{00000000-0005-0000-0000-000008B30000}"/>
    <cellStyle name="Normal 81 5 2 5 2" xfId="37842" xr:uid="{00000000-0005-0000-0000-000009B30000}"/>
    <cellStyle name="Normal 81 5 2 5 3" xfId="22609" xr:uid="{00000000-0005-0000-0000-00000AB30000}"/>
    <cellStyle name="Normal 81 5 2 6" xfId="32830" xr:uid="{00000000-0005-0000-0000-00000BB30000}"/>
    <cellStyle name="Normal 81 5 2 7" xfId="17596" xr:uid="{00000000-0005-0000-0000-00000CB30000}"/>
    <cellStyle name="Normal 81 5 3" xfId="3289" xr:uid="{00000000-0005-0000-0000-00000DB30000}"/>
    <cellStyle name="Normal 81 5 3 2" xfId="13363" xr:uid="{00000000-0005-0000-0000-00000EB30000}"/>
    <cellStyle name="Normal 81 5 3 2 2" xfId="43694" xr:uid="{00000000-0005-0000-0000-00000FB30000}"/>
    <cellStyle name="Normal 81 5 3 2 3" xfId="28461" xr:uid="{00000000-0005-0000-0000-000010B30000}"/>
    <cellStyle name="Normal 81 5 3 3" xfId="8343" xr:uid="{00000000-0005-0000-0000-000011B30000}"/>
    <cellStyle name="Normal 81 5 3 3 2" xfId="38677" xr:uid="{00000000-0005-0000-0000-000012B30000}"/>
    <cellStyle name="Normal 81 5 3 3 3" xfId="23444" xr:uid="{00000000-0005-0000-0000-000013B30000}"/>
    <cellStyle name="Normal 81 5 3 4" xfId="33664" xr:uid="{00000000-0005-0000-0000-000014B30000}"/>
    <cellStyle name="Normal 81 5 3 5" xfId="18431" xr:uid="{00000000-0005-0000-0000-000015B30000}"/>
    <cellStyle name="Normal 81 5 4" xfId="4982" xr:uid="{00000000-0005-0000-0000-000016B30000}"/>
    <cellStyle name="Normal 81 5 4 2" xfId="15034" xr:uid="{00000000-0005-0000-0000-000017B30000}"/>
    <cellStyle name="Normal 81 5 4 2 2" xfId="45365" xr:uid="{00000000-0005-0000-0000-000018B30000}"/>
    <cellStyle name="Normal 81 5 4 2 3" xfId="30132" xr:uid="{00000000-0005-0000-0000-000019B30000}"/>
    <cellStyle name="Normal 81 5 4 3" xfId="10014" xr:uid="{00000000-0005-0000-0000-00001AB30000}"/>
    <cellStyle name="Normal 81 5 4 3 2" xfId="40348" xr:uid="{00000000-0005-0000-0000-00001BB30000}"/>
    <cellStyle name="Normal 81 5 4 3 3" xfId="25115" xr:uid="{00000000-0005-0000-0000-00001CB30000}"/>
    <cellStyle name="Normal 81 5 4 4" xfId="35335" xr:uid="{00000000-0005-0000-0000-00001DB30000}"/>
    <cellStyle name="Normal 81 5 4 5" xfId="20102" xr:uid="{00000000-0005-0000-0000-00001EB30000}"/>
    <cellStyle name="Normal 81 5 5" xfId="11692" xr:uid="{00000000-0005-0000-0000-00001FB30000}"/>
    <cellStyle name="Normal 81 5 5 2" xfId="42023" xr:uid="{00000000-0005-0000-0000-000020B30000}"/>
    <cellStyle name="Normal 81 5 5 3" xfId="26790" xr:uid="{00000000-0005-0000-0000-000021B30000}"/>
    <cellStyle name="Normal 81 5 6" xfId="6671" xr:uid="{00000000-0005-0000-0000-000022B30000}"/>
    <cellStyle name="Normal 81 5 6 2" xfId="37006" xr:uid="{00000000-0005-0000-0000-000023B30000}"/>
    <cellStyle name="Normal 81 5 6 3" xfId="21773" xr:uid="{00000000-0005-0000-0000-000024B30000}"/>
    <cellStyle name="Normal 81 5 7" xfId="31994" xr:uid="{00000000-0005-0000-0000-000025B30000}"/>
    <cellStyle name="Normal 81 5 8" xfId="16760" xr:uid="{00000000-0005-0000-0000-000026B30000}"/>
    <cellStyle name="Normal 81 6" xfId="2016" xr:uid="{00000000-0005-0000-0000-000027B30000}"/>
    <cellStyle name="Normal 81 6 2" xfId="3708" xr:uid="{00000000-0005-0000-0000-000028B30000}"/>
    <cellStyle name="Normal 81 6 2 2" xfId="13781" xr:uid="{00000000-0005-0000-0000-000029B30000}"/>
    <cellStyle name="Normal 81 6 2 2 2" xfId="44112" xr:uid="{00000000-0005-0000-0000-00002AB30000}"/>
    <cellStyle name="Normal 81 6 2 2 3" xfId="28879" xr:uid="{00000000-0005-0000-0000-00002BB30000}"/>
    <cellStyle name="Normal 81 6 2 3" xfId="8761" xr:uid="{00000000-0005-0000-0000-00002CB30000}"/>
    <cellStyle name="Normal 81 6 2 3 2" xfId="39095" xr:uid="{00000000-0005-0000-0000-00002DB30000}"/>
    <cellStyle name="Normal 81 6 2 3 3" xfId="23862" xr:uid="{00000000-0005-0000-0000-00002EB30000}"/>
    <cellStyle name="Normal 81 6 2 4" xfId="34082" xr:uid="{00000000-0005-0000-0000-00002FB30000}"/>
    <cellStyle name="Normal 81 6 2 5" xfId="18849" xr:uid="{00000000-0005-0000-0000-000030B30000}"/>
    <cellStyle name="Normal 81 6 3" xfId="5400" xr:uid="{00000000-0005-0000-0000-000031B30000}"/>
    <cellStyle name="Normal 81 6 3 2" xfId="15452" xr:uid="{00000000-0005-0000-0000-000032B30000}"/>
    <cellStyle name="Normal 81 6 3 2 2" xfId="45783" xr:uid="{00000000-0005-0000-0000-000033B30000}"/>
    <cellStyle name="Normal 81 6 3 2 3" xfId="30550" xr:uid="{00000000-0005-0000-0000-000034B30000}"/>
    <cellStyle name="Normal 81 6 3 3" xfId="10432" xr:uid="{00000000-0005-0000-0000-000035B30000}"/>
    <cellStyle name="Normal 81 6 3 3 2" xfId="40766" xr:uid="{00000000-0005-0000-0000-000036B30000}"/>
    <cellStyle name="Normal 81 6 3 3 3" xfId="25533" xr:uid="{00000000-0005-0000-0000-000037B30000}"/>
    <cellStyle name="Normal 81 6 3 4" xfId="35753" xr:uid="{00000000-0005-0000-0000-000038B30000}"/>
    <cellStyle name="Normal 81 6 3 5" xfId="20520" xr:uid="{00000000-0005-0000-0000-000039B30000}"/>
    <cellStyle name="Normal 81 6 4" xfId="12110" xr:uid="{00000000-0005-0000-0000-00003AB30000}"/>
    <cellStyle name="Normal 81 6 4 2" xfId="42441" xr:uid="{00000000-0005-0000-0000-00003BB30000}"/>
    <cellStyle name="Normal 81 6 4 3" xfId="27208" xr:uid="{00000000-0005-0000-0000-00003CB30000}"/>
    <cellStyle name="Normal 81 6 5" xfId="7089" xr:uid="{00000000-0005-0000-0000-00003DB30000}"/>
    <cellStyle name="Normal 81 6 5 2" xfId="37424" xr:uid="{00000000-0005-0000-0000-00003EB30000}"/>
    <cellStyle name="Normal 81 6 5 3" xfId="22191" xr:uid="{00000000-0005-0000-0000-00003FB30000}"/>
    <cellStyle name="Normal 81 6 6" xfId="32412" xr:uid="{00000000-0005-0000-0000-000040B30000}"/>
    <cellStyle name="Normal 81 6 7" xfId="17178" xr:uid="{00000000-0005-0000-0000-000041B30000}"/>
    <cellStyle name="Normal 81 7" xfId="2869" xr:uid="{00000000-0005-0000-0000-000042B30000}"/>
    <cellStyle name="Normal 81 7 2" xfId="12945" xr:uid="{00000000-0005-0000-0000-000043B30000}"/>
    <cellStyle name="Normal 81 7 2 2" xfId="43276" xr:uid="{00000000-0005-0000-0000-000044B30000}"/>
    <cellStyle name="Normal 81 7 2 3" xfId="28043" xr:uid="{00000000-0005-0000-0000-000045B30000}"/>
    <cellStyle name="Normal 81 7 3" xfId="7925" xr:uid="{00000000-0005-0000-0000-000046B30000}"/>
    <cellStyle name="Normal 81 7 3 2" xfId="38259" xr:uid="{00000000-0005-0000-0000-000047B30000}"/>
    <cellStyle name="Normal 81 7 3 3" xfId="23026" xr:uid="{00000000-0005-0000-0000-000048B30000}"/>
    <cellStyle name="Normal 81 7 4" xfId="33246" xr:uid="{00000000-0005-0000-0000-000049B30000}"/>
    <cellStyle name="Normal 81 7 5" xfId="18013" xr:uid="{00000000-0005-0000-0000-00004AB30000}"/>
    <cellStyle name="Normal 81 8" xfId="4562" xr:uid="{00000000-0005-0000-0000-00004BB30000}"/>
    <cellStyle name="Normal 81 8 2" xfId="14616" xr:uid="{00000000-0005-0000-0000-00004CB30000}"/>
    <cellStyle name="Normal 81 8 2 2" xfId="44947" xr:uid="{00000000-0005-0000-0000-00004DB30000}"/>
    <cellStyle name="Normal 81 8 2 3" xfId="29714" xr:uid="{00000000-0005-0000-0000-00004EB30000}"/>
    <cellStyle name="Normal 81 8 3" xfId="9596" xr:uid="{00000000-0005-0000-0000-00004FB30000}"/>
    <cellStyle name="Normal 81 8 3 2" xfId="39930" xr:uid="{00000000-0005-0000-0000-000050B30000}"/>
    <cellStyle name="Normal 81 8 3 3" xfId="24697" xr:uid="{00000000-0005-0000-0000-000051B30000}"/>
    <cellStyle name="Normal 81 8 4" xfId="34917" xr:uid="{00000000-0005-0000-0000-000052B30000}"/>
    <cellStyle name="Normal 81 8 5" xfId="19684" xr:uid="{00000000-0005-0000-0000-000053B30000}"/>
    <cellStyle name="Normal 81 9" xfId="11272" xr:uid="{00000000-0005-0000-0000-000054B30000}"/>
    <cellStyle name="Normal 81 9 2" xfId="41605" xr:uid="{00000000-0005-0000-0000-000055B30000}"/>
    <cellStyle name="Normal 81 9 3" xfId="26372" xr:uid="{00000000-0005-0000-0000-000056B30000}"/>
    <cellStyle name="Normal 82" xfId="1162" xr:uid="{00000000-0005-0000-0000-000057B30000}"/>
    <cellStyle name="Normal 83" xfId="1169" xr:uid="{00000000-0005-0000-0000-000058B30000}"/>
    <cellStyle name="Normal 84" xfId="1217" xr:uid="{00000000-0005-0000-0000-000059B30000}"/>
    <cellStyle name="Normal 85" xfId="1216" xr:uid="{00000000-0005-0000-0000-00005AB30000}"/>
    <cellStyle name="Normal 86" xfId="1324" xr:uid="{00000000-0005-0000-0000-00005BB30000}"/>
    <cellStyle name="Normal 87" xfId="1326" xr:uid="{00000000-0005-0000-0000-00005CB30000}"/>
    <cellStyle name="Normal 88" xfId="1325" xr:uid="{00000000-0005-0000-0000-00005DB30000}"/>
    <cellStyle name="Normal 89" xfId="1542" xr:uid="{00000000-0005-0000-0000-00005EB30000}"/>
    <cellStyle name="Normal 9" xfId="181" xr:uid="{00000000-0005-0000-0000-00005FB30000}"/>
    <cellStyle name="Normal 9 2" xfId="918" xr:uid="{00000000-0005-0000-0000-000060B30000}"/>
    <cellStyle name="Normal 9 3" xfId="919" xr:uid="{00000000-0005-0000-0000-000061B30000}"/>
    <cellStyle name="Normal 9 4" xfId="920" xr:uid="{00000000-0005-0000-0000-000062B30000}"/>
    <cellStyle name="Normal 9 5" xfId="31484" xr:uid="{00000000-0005-0000-0000-000063B30000}"/>
    <cellStyle name="Normal 9 6" xfId="31384" xr:uid="{00000000-0005-0000-0000-000064B30000}"/>
    <cellStyle name="Normal 9 7" xfId="46805" xr:uid="{00000000-0005-0000-0000-000065B30000}"/>
    <cellStyle name="Normal 90" xfId="1541" xr:uid="{00000000-0005-0000-0000-000066B30000}"/>
    <cellStyle name="Normal 90 2" xfId="2383" xr:uid="{00000000-0005-0000-0000-000067B30000}"/>
    <cellStyle name="Normal 90 2 2" xfId="4073" xr:uid="{00000000-0005-0000-0000-000068B30000}"/>
    <cellStyle name="Normal 90 2 2 2" xfId="14146" xr:uid="{00000000-0005-0000-0000-000069B30000}"/>
    <cellStyle name="Normal 90 2 2 2 2" xfId="44477" xr:uid="{00000000-0005-0000-0000-00006AB30000}"/>
    <cellStyle name="Normal 90 2 2 2 3" xfId="29244" xr:uid="{00000000-0005-0000-0000-00006BB30000}"/>
    <cellStyle name="Normal 90 2 2 3" xfId="9126" xr:uid="{00000000-0005-0000-0000-00006CB30000}"/>
    <cellStyle name="Normal 90 2 2 3 2" xfId="39460" xr:uid="{00000000-0005-0000-0000-00006DB30000}"/>
    <cellStyle name="Normal 90 2 2 3 3" xfId="24227" xr:uid="{00000000-0005-0000-0000-00006EB30000}"/>
    <cellStyle name="Normal 90 2 2 4" xfId="34447" xr:uid="{00000000-0005-0000-0000-00006FB30000}"/>
    <cellStyle name="Normal 90 2 2 5" xfId="19214" xr:uid="{00000000-0005-0000-0000-000070B30000}"/>
    <cellStyle name="Normal 90 2 3" xfId="5765" xr:uid="{00000000-0005-0000-0000-000071B30000}"/>
    <cellStyle name="Normal 90 2 3 2" xfId="15817" xr:uid="{00000000-0005-0000-0000-000072B30000}"/>
    <cellStyle name="Normal 90 2 3 2 2" xfId="46148" xr:uid="{00000000-0005-0000-0000-000073B30000}"/>
    <cellStyle name="Normal 90 2 3 2 3" xfId="30915" xr:uid="{00000000-0005-0000-0000-000074B30000}"/>
    <cellStyle name="Normal 90 2 3 3" xfId="10797" xr:uid="{00000000-0005-0000-0000-000075B30000}"/>
    <cellStyle name="Normal 90 2 3 3 2" xfId="41131" xr:uid="{00000000-0005-0000-0000-000076B30000}"/>
    <cellStyle name="Normal 90 2 3 3 3" xfId="25898" xr:uid="{00000000-0005-0000-0000-000077B30000}"/>
    <cellStyle name="Normal 90 2 3 4" xfId="36118" xr:uid="{00000000-0005-0000-0000-000078B30000}"/>
    <cellStyle name="Normal 90 2 3 5" xfId="20885" xr:uid="{00000000-0005-0000-0000-000079B30000}"/>
    <cellStyle name="Normal 90 2 4" xfId="12475" xr:uid="{00000000-0005-0000-0000-00007AB30000}"/>
    <cellStyle name="Normal 90 2 4 2" xfId="42806" xr:uid="{00000000-0005-0000-0000-00007BB30000}"/>
    <cellStyle name="Normal 90 2 4 3" xfId="27573" xr:uid="{00000000-0005-0000-0000-00007CB30000}"/>
    <cellStyle name="Normal 90 2 5" xfId="7454" xr:uid="{00000000-0005-0000-0000-00007DB30000}"/>
    <cellStyle name="Normal 90 2 5 2" xfId="37789" xr:uid="{00000000-0005-0000-0000-00007EB30000}"/>
    <cellStyle name="Normal 90 2 5 3" xfId="22556" xr:uid="{00000000-0005-0000-0000-00007FB30000}"/>
    <cellStyle name="Normal 90 2 6" xfId="32777" xr:uid="{00000000-0005-0000-0000-000080B30000}"/>
    <cellStyle name="Normal 90 2 7" xfId="17543" xr:uid="{00000000-0005-0000-0000-000081B30000}"/>
    <cellStyle name="Normal 90 3" xfId="3236" xr:uid="{00000000-0005-0000-0000-000082B30000}"/>
    <cellStyle name="Normal 90 3 2" xfId="13310" xr:uid="{00000000-0005-0000-0000-000083B30000}"/>
    <cellStyle name="Normal 90 3 2 2" xfId="43641" xr:uid="{00000000-0005-0000-0000-000084B30000}"/>
    <cellStyle name="Normal 90 3 2 3" xfId="28408" xr:uid="{00000000-0005-0000-0000-000085B30000}"/>
    <cellStyle name="Normal 90 3 3" xfId="8290" xr:uid="{00000000-0005-0000-0000-000086B30000}"/>
    <cellStyle name="Normal 90 3 3 2" xfId="38624" xr:uid="{00000000-0005-0000-0000-000087B30000}"/>
    <cellStyle name="Normal 90 3 3 3" xfId="23391" xr:uid="{00000000-0005-0000-0000-000088B30000}"/>
    <cellStyle name="Normal 90 3 4" xfId="33611" xr:uid="{00000000-0005-0000-0000-000089B30000}"/>
    <cellStyle name="Normal 90 3 5" xfId="18378" xr:uid="{00000000-0005-0000-0000-00008AB30000}"/>
    <cellStyle name="Normal 90 4" xfId="4929" xr:uid="{00000000-0005-0000-0000-00008BB30000}"/>
    <cellStyle name="Normal 90 4 2" xfId="14981" xr:uid="{00000000-0005-0000-0000-00008CB30000}"/>
    <cellStyle name="Normal 90 4 2 2" xfId="45312" xr:uid="{00000000-0005-0000-0000-00008DB30000}"/>
    <cellStyle name="Normal 90 4 2 3" xfId="30079" xr:uid="{00000000-0005-0000-0000-00008EB30000}"/>
    <cellStyle name="Normal 90 4 3" xfId="9961" xr:uid="{00000000-0005-0000-0000-00008FB30000}"/>
    <cellStyle name="Normal 90 4 3 2" xfId="40295" xr:uid="{00000000-0005-0000-0000-000090B30000}"/>
    <cellStyle name="Normal 90 4 3 3" xfId="25062" xr:uid="{00000000-0005-0000-0000-000091B30000}"/>
    <cellStyle name="Normal 90 4 4" xfId="35282" xr:uid="{00000000-0005-0000-0000-000092B30000}"/>
    <cellStyle name="Normal 90 4 5" xfId="20049" xr:uid="{00000000-0005-0000-0000-000093B30000}"/>
    <cellStyle name="Normal 90 5" xfId="11639" xr:uid="{00000000-0005-0000-0000-000094B30000}"/>
    <cellStyle name="Normal 90 5 2" xfId="41970" xr:uid="{00000000-0005-0000-0000-000095B30000}"/>
    <cellStyle name="Normal 90 5 3" xfId="26737" xr:uid="{00000000-0005-0000-0000-000096B30000}"/>
    <cellStyle name="Normal 90 6" xfId="6618" xr:uid="{00000000-0005-0000-0000-000097B30000}"/>
    <cellStyle name="Normal 90 6 2" xfId="36953" xr:uid="{00000000-0005-0000-0000-000098B30000}"/>
    <cellStyle name="Normal 90 6 3" xfId="21720" xr:uid="{00000000-0005-0000-0000-000099B30000}"/>
    <cellStyle name="Normal 90 7" xfId="31941" xr:uid="{00000000-0005-0000-0000-00009AB30000}"/>
    <cellStyle name="Normal 90 8" xfId="16707" xr:uid="{00000000-0005-0000-0000-00009BB30000}"/>
    <cellStyle name="Normal 91" xfId="1544" xr:uid="{00000000-0005-0000-0000-00009CB30000}"/>
    <cellStyle name="Normal 91 2" xfId="2385" xr:uid="{00000000-0005-0000-0000-00009DB30000}"/>
    <cellStyle name="Normal 91 2 2" xfId="4075" xr:uid="{00000000-0005-0000-0000-00009EB30000}"/>
    <cellStyle name="Normal 91 2 2 2" xfId="14148" xr:uid="{00000000-0005-0000-0000-00009FB30000}"/>
    <cellStyle name="Normal 91 2 2 2 2" xfId="44479" xr:uid="{00000000-0005-0000-0000-0000A0B30000}"/>
    <cellStyle name="Normal 91 2 2 2 3" xfId="29246" xr:uid="{00000000-0005-0000-0000-0000A1B30000}"/>
    <cellStyle name="Normal 91 2 2 2 4" xfId="46746" xr:uid="{00000000-0005-0000-0000-0000A2B30000}"/>
    <cellStyle name="Normal 91 2 2 3" xfId="9128" xr:uid="{00000000-0005-0000-0000-0000A3B30000}"/>
    <cellStyle name="Normal 91 2 2 3 2" xfId="39462" xr:uid="{00000000-0005-0000-0000-0000A4B30000}"/>
    <cellStyle name="Normal 91 2 2 3 3" xfId="24229" xr:uid="{00000000-0005-0000-0000-0000A5B30000}"/>
    <cellStyle name="Normal 91 2 2 4" xfId="34449" xr:uid="{00000000-0005-0000-0000-0000A6B30000}"/>
    <cellStyle name="Normal 91 2 2 5" xfId="19216" xr:uid="{00000000-0005-0000-0000-0000A7B30000}"/>
    <cellStyle name="Normal 91 2 3" xfId="5767" xr:uid="{00000000-0005-0000-0000-0000A8B30000}"/>
    <cellStyle name="Normal 91 2 3 2" xfId="15819" xr:uid="{00000000-0005-0000-0000-0000A9B30000}"/>
    <cellStyle name="Normal 91 2 3 2 2" xfId="46150" xr:uid="{00000000-0005-0000-0000-0000AAB30000}"/>
    <cellStyle name="Normal 91 2 3 2 3" xfId="30917" xr:uid="{00000000-0005-0000-0000-0000ABB30000}"/>
    <cellStyle name="Normal 91 2 3 3" xfId="10799" xr:uid="{00000000-0005-0000-0000-0000ACB30000}"/>
    <cellStyle name="Normal 91 2 3 3 2" xfId="41133" xr:uid="{00000000-0005-0000-0000-0000ADB30000}"/>
    <cellStyle name="Normal 91 2 3 3 3" xfId="25900" xr:uid="{00000000-0005-0000-0000-0000AEB30000}"/>
    <cellStyle name="Normal 91 2 3 4" xfId="36120" xr:uid="{00000000-0005-0000-0000-0000AFB30000}"/>
    <cellStyle name="Normal 91 2 3 5" xfId="20887" xr:uid="{00000000-0005-0000-0000-0000B0B30000}"/>
    <cellStyle name="Normal 91 2 4" xfId="12477" xr:uid="{00000000-0005-0000-0000-0000B1B30000}"/>
    <cellStyle name="Normal 91 2 4 2" xfId="42808" xr:uid="{00000000-0005-0000-0000-0000B2B30000}"/>
    <cellStyle name="Normal 91 2 4 3" xfId="27575" xr:uid="{00000000-0005-0000-0000-0000B3B30000}"/>
    <cellStyle name="Normal 91 2 5" xfId="7456" xr:uid="{00000000-0005-0000-0000-0000B4B30000}"/>
    <cellStyle name="Normal 91 2 5 2" xfId="37791" xr:uid="{00000000-0005-0000-0000-0000B5B30000}"/>
    <cellStyle name="Normal 91 2 5 3" xfId="22558" xr:uid="{00000000-0005-0000-0000-0000B6B30000}"/>
    <cellStyle name="Normal 91 2 6" xfId="32779" xr:uid="{00000000-0005-0000-0000-0000B7B30000}"/>
    <cellStyle name="Normal 91 2 7" xfId="17545" xr:uid="{00000000-0005-0000-0000-0000B8B30000}"/>
    <cellStyle name="Normal 91 3" xfId="3238" xr:uid="{00000000-0005-0000-0000-0000B9B30000}"/>
    <cellStyle name="Normal 91 3 2" xfId="13312" xr:uid="{00000000-0005-0000-0000-0000BAB30000}"/>
    <cellStyle name="Normal 91 3 2 2" xfId="43643" xr:uid="{00000000-0005-0000-0000-0000BBB30000}"/>
    <cellStyle name="Normal 91 3 2 3" xfId="28410" xr:uid="{00000000-0005-0000-0000-0000BCB30000}"/>
    <cellStyle name="Normal 91 3 3" xfId="8292" xr:uid="{00000000-0005-0000-0000-0000BDB30000}"/>
    <cellStyle name="Normal 91 3 3 2" xfId="38626" xr:uid="{00000000-0005-0000-0000-0000BEB30000}"/>
    <cellStyle name="Normal 91 3 3 3" xfId="23393" xr:uid="{00000000-0005-0000-0000-0000BFB30000}"/>
    <cellStyle name="Normal 91 3 4" xfId="33613" xr:uid="{00000000-0005-0000-0000-0000C0B30000}"/>
    <cellStyle name="Normal 91 3 5" xfId="18380" xr:uid="{00000000-0005-0000-0000-0000C1B30000}"/>
    <cellStyle name="Normal 91 4" xfId="4931" xr:uid="{00000000-0005-0000-0000-0000C2B30000}"/>
    <cellStyle name="Normal 91 4 2" xfId="14983" xr:uid="{00000000-0005-0000-0000-0000C3B30000}"/>
    <cellStyle name="Normal 91 4 2 2" xfId="45314" xr:uid="{00000000-0005-0000-0000-0000C4B30000}"/>
    <cellStyle name="Normal 91 4 2 3" xfId="30081" xr:uid="{00000000-0005-0000-0000-0000C5B30000}"/>
    <cellStyle name="Normal 91 4 3" xfId="9963" xr:uid="{00000000-0005-0000-0000-0000C6B30000}"/>
    <cellStyle name="Normal 91 4 3 2" xfId="40297" xr:uid="{00000000-0005-0000-0000-0000C7B30000}"/>
    <cellStyle name="Normal 91 4 3 3" xfId="25064" xr:uid="{00000000-0005-0000-0000-0000C8B30000}"/>
    <cellStyle name="Normal 91 4 4" xfId="35284" xr:uid="{00000000-0005-0000-0000-0000C9B30000}"/>
    <cellStyle name="Normal 91 4 5" xfId="20051" xr:uid="{00000000-0005-0000-0000-0000CAB30000}"/>
    <cellStyle name="Normal 91 5" xfId="11641" xr:uid="{00000000-0005-0000-0000-0000CBB30000}"/>
    <cellStyle name="Normal 91 5 2" xfId="41972" xr:uid="{00000000-0005-0000-0000-0000CCB30000}"/>
    <cellStyle name="Normal 91 5 3" xfId="26739" xr:uid="{00000000-0005-0000-0000-0000CDB30000}"/>
    <cellStyle name="Normal 91 6" xfId="6620" xr:uid="{00000000-0005-0000-0000-0000CEB30000}"/>
    <cellStyle name="Normal 91 6 2" xfId="36955" xr:uid="{00000000-0005-0000-0000-0000CFB30000}"/>
    <cellStyle name="Normal 91 6 3" xfId="21722" xr:uid="{00000000-0005-0000-0000-0000D0B30000}"/>
    <cellStyle name="Normal 91 7" xfId="31943" xr:uid="{00000000-0005-0000-0000-0000D1B30000}"/>
    <cellStyle name="Normal 91 8" xfId="16709" xr:uid="{00000000-0005-0000-0000-0000D2B30000}"/>
    <cellStyle name="Normal 92" xfId="1963" xr:uid="{00000000-0005-0000-0000-0000D3B30000}"/>
    <cellStyle name="Normal 92 2" xfId="3655" xr:uid="{00000000-0005-0000-0000-0000D4B30000}"/>
    <cellStyle name="Normal 93" xfId="2801" xr:uid="{00000000-0005-0000-0000-0000D5B30000}"/>
    <cellStyle name="Normal 93 2" xfId="4491" xr:uid="{00000000-0005-0000-0000-0000D6B30000}"/>
    <cellStyle name="Normal 94" xfId="2806" xr:uid="{00000000-0005-0000-0000-0000D7B30000}"/>
    <cellStyle name="Normal 95" xfId="1962" xr:uid="{00000000-0005-0000-0000-0000D8B30000}"/>
    <cellStyle name="Normal 95 2" xfId="3654" xr:uid="{00000000-0005-0000-0000-0000D9B30000}"/>
    <cellStyle name="Normal 95 2 2" xfId="13728" xr:uid="{00000000-0005-0000-0000-0000DAB30000}"/>
    <cellStyle name="Normal 95 2 2 2" xfId="44059" xr:uid="{00000000-0005-0000-0000-0000DBB30000}"/>
    <cellStyle name="Normal 95 2 2 3" xfId="28826" xr:uid="{00000000-0005-0000-0000-0000DCB30000}"/>
    <cellStyle name="Normal 95 2 3" xfId="8708" xr:uid="{00000000-0005-0000-0000-0000DDB30000}"/>
    <cellStyle name="Normal 95 2 3 2" xfId="39042" xr:uid="{00000000-0005-0000-0000-0000DEB30000}"/>
    <cellStyle name="Normal 95 2 3 3" xfId="23809" xr:uid="{00000000-0005-0000-0000-0000DFB30000}"/>
    <cellStyle name="Normal 95 2 4" xfId="34029" xr:uid="{00000000-0005-0000-0000-0000E0B30000}"/>
    <cellStyle name="Normal 95 2 5" xfId="18796" xr:uid="{00000000-0005-0000-0000-0000E1B30000}"/>
    <cellStyle name="Normal 95 3" xfId="5347" xr:uid="{00000000-0005-0000-0000-0000E2B30000}"/>
    <cellStyle name="Normal 95 3 2" xfId="15399" xr:uid="{00000000-0005-0000-0000-0000E3B30000}"/>
    <cellStyle name="Normal 95 3 2 2" xfId="45730" xr:uid="{00000000-0005-0000-0000-0000E4B30000}"/>
    <cellStyle name="Normal 95 3 2 3" xfId="30497" xr:uid="{00000000-0005-0000-0000-0000E5B30000}"/>
    <cellStyle name="Normal 95 3 3" xfId="10379" xr:uid="{00000000-0005-0000-0000-0000E6B30000}"/>
    <cellStyle name="Normal 95 3 3 2" xfId="40713" xr:uid="{00000000-0005-0000-0000-0000E7B30000}"/>
    <cellStyle name="Normal 95 3 3 3" xfId="25480" xr:uid="{00000000-0005-0000-0000-0000E8B30000}"/>
    <cellStyle name="Normal 95 3 4" xfId="35700" xr:uid="{00000000-0005-0000-0000-0000E9B30000}"/>
    <cellStyle name="Normal 95 3 5" xfId="20467" xr:uid="{00000000-0005-0000-0000-0000EAB30000}"/>
    <cellStyle name="Normal 95 4" xfId="12057" xr:uid="{00000000-0005-0000-0000-0000EBB30000}"/>
    <cellStyle name="Normal 95 4 2" xfId="42388" xr:uid="{00000000-0005-0000-0000-0000ECB30000}"/>
    <cellStyle name="Normal 95 4 3" xfId="27155" xr:uid="{00000000-0005-0000-0000-0000EDB30000}"/>
    <cellStyle name="Normal 95 5" xfId="7036" xr:uid="{00000000-0005-0000-0000-0000EEB30000}"/>
    <cellStyle name="Normal 95 5 2" xfId="37371" xr:uid="{00000000-0005-0000-0000-0000EFB30000}"/>
    <cellStyle name="Normal 95 5 3" xfId="22138" xr:uid="{00000000-0005-0000-0000-0000F0B30000}"/>
    <cellStyle name="Normal 95 6" xfId="32359" xr:uid="{00000000-0005-0000-0000-0000F1B30000}"/>
    <cellStyle name="Normal 95 7" xfId="17125" xr:uid="{00000000-0005-0000-0000-0000F2B30000}"/>
    <cellStyle name="Normal 96" xfId="1965" xr:uid="{00000000-0005-0000-0000-0000F3B30000}"/>
    <cellStyle name="Normal 96 2" xfId="3657" xr:uid="{00000000-0005-0000-0000-0000F4B30000}"/>
    <cellStyle name="Normal 96 2 2" xfId="13730" xr:uid="{00000000-0005-0000-0000-0000F5B30000}"/>
    <cellStyle name="Normal 96 2 2 2" xfId="44061" xr:uid="{00000000-0005-0000-0000-0000F6B30000}"/>
    <cellStyle name="Normal 96 2 2 3" xfId="28828" xr:uid="{00000000-0005-0000-0000-0000F7B30000}"/>
    <cellStyle name="Normal 96 2 3" xfId="8710" xr:uid="{00000000-0005-0000-0000-0000F8B30000}"/>
    <cellStyle name="Normal 96 2 3 2" xfId="39044" xr:uid="{00000000-0005-0000-0000-0000F9B30000}"/>
    <cellStyle name="Normal 96 2 3 3" xfId="23811" xr:uid="{00000000-0005-0000-0000-0000FAB30000}"/>
    <cellStyle name="Normal 96 2 4" xfId="34031" xr:uid="{00000000-0005-0000-0000-0000FBB30000}"/>
    <cellStyle name="Normal 96 2 5" xfId="18798" xr:uid="{00000000-0005-0000-0000-0000FCB30000}"/>
    <cellStyle name="Normal 96 3" xfId="5349" xr:uid="{00000000-0005-0000-0000-0000FDB30000}"/>
    <cellStyle name="Normal 96 3 2" xfId="15401" xr:uid="{00000000-0005-0000-0000-0000FEB30000}"/>
    <cellStyle name="Normal 96 3 2 2" xfId="45732" xr:uid="{00000000-0005-0000-0000-0000FFB30000}"/>
    <cellStyle name="Normal 96 3 2 3" xfId="30499" xr:uid="{00000000-0005-0000-0000-000000B40000}"/>
    <cellStyle name="Normal 96 3 3" xfId="10381" xr:uid="{00000000-0005-0000-0000-000001B40000}"/>
    <cellStyle name="Normal 96 3 3 2" xfId="40715" xr:uid="{00000000-0005-0000-0000-000002B40000}"/>
    <cellStyle name="Normal 96 3 3 3" xfId="25482" xr:uid="{00000000-0005-0000-0000-000003B40000}"/>
    <cellStyle name="Normal 96 3 4" xfId="35702" xr:uid="{00000000-0005-0000-0000-000004B40000}"/>
    <cellStyle name="Normal 96 3 5" xfId="20469" xr:uid="{00000000-0005-0000-0000-000005B40000}"/>
    <cellStyle name="Normal 96 4" xfId="12059" xr:uid="{00000000-0005-0000-0000-000006B40000}"/>
    <cellStyle name="Normal 96 4 2" xfId="42390" xr:uid="{00000000-0005-0000-0000-000007B40000}"/>
    <cellStyle name="Normal 96 4 3" xfId="27157" xr:uid="{00000000-0005-0000-0000-000008B40000}"/>
    <cellStyle name="Normal 96 5" xfId="7038" xr:uid="{00000000-0005-0000-0000-000009B40000}"/>
    <cellStyle name="Normal 96 5 2" xfId="37373" xr:uid="{00000000-0005-0000-0000-00000AB40000}"/>
    <cellStyle name="Normal 96 5 3" xfId="22140" xr:uid="{00000000-0005-0000-0000-00000BB40000}"/>
    <cellStyle name="Normal 96 6" xfId="32361" xr:uid="{00000000-0005-0000-0000-00000CB40000}"/>
    <cellStyle name="Normal 96 7" xfId="17127" xr:uid="{00000000-0005-0000-0000-00000DB40000}"/>
    <cellStyle name="Normal 97" xfId="11217" xr:uid="{00000000-0005-0000-0000-00000EB40000}"/>
    <cellStyle name="Normal 98" xfId="16236" xr:uid="{00000000-0005-0000-0000-00000FB40000}"/>
    <cellStyle name="Normal 99" xfId="2809" xr:uid="{00000000-0005-0000-0000-000010B40000}"/>
    <cellStyle name="Normal_6_16 Final Participation Table" xfId="3" xr:uid="{00000000-0005-0000-0000-000011B40000}"/>
    <cellStyle name="Normal_PY 06-07 CARE Attach 3  4" xfId="4" xr:uid="{00000000-0005-0000-0000-000012B40000}"/>
    <cellStyle name="Normal_SCG Attach B1" xfId="5" xr:uid="{00000000-0005-0000-0000-000013B40000}"/>
    <cellStyle name="Note 2" xfId="182" xr:uid="{00000000-0005-0000-0000-000014B40000}"/>
    <cellStyle name="Note 2 2" xfId="922" xr:uid="{00000000-0005-0000-0000-000015B40000}"/>
    <cellStyle name="Note 2 2 2" xfId="46662" xr:uid="{00000000-0005-0000-0000-000016B40000}"/>
    <cellStyle name="Note 2 3" xfId="923" xr:uid="{00000000-0005-0000-0000-000017B40000}"/>
    <cellStyle name="Note 2 4" xfId="924" xr:uid="{00000000-0005-0000-0000-000018B40000}"/>
    <cellStyle name="Note 2 5" xfId="925" xr:uid="{00000000-0005-0000-0000-000019B40000}"/>
    <cellStyle name="Note 2 6" xfId="926" xr:uid="{00000000-0005-0000-0000-00001AB40000}"/>
    <cellStyle name="Note 2 7" xfId="921" xr:uid="{00000000-0005-0000-0000-00001BB40000}"/>
    <cellStyle name="Note 2 8" xfId="409" xr:uid="{00000000-0005-0000-0000-00001CB40000}"/>
    <cellStyle name="Note 2 9" xfId="31485" xr:uid="{00000000-0005-0000-0000-00001DB40000}"/>
    <cellStyle name="Note 3" xfId="31371" xr:uid="{00000000-0005-0000-0000-00001EB40000}"/>
    <cellStyle name="Note 3 2" xfId="46735" xr:uid="{00000000-0005-0000-0000-00001FB40000}"/>
    <cellStyle name="Note 4" xfId="46671" xr:uid="{00000000-0005-0000-0000-000020B40000}"/>
    <cellStyle name="Output 2" xfId="183" xr:uid="{00000000-0005-0000-0000-000021B40000}"/>
    <cellStyle name="Output 2 2" xfId="928" xr:uid="{00000000-0005-0000-0000-000022B40000}"/>
    <cellStyle name="Output 2 2 2" xfId="46653" xr:uid="{00000000-0005-0000-0000-000023B40000}"/>
    <cellStyle name="Output 2 3" xfId="929" xr:uid="{00000000-0005-0000-0000-000024B40000}"/>
    <cellStyle name="Output 2 4" xfId="930" xr:uid="{00000000-0005-0000-0000-000025B40000}"/>
    <cellStyle name="Output 2 5" xfId="931" xr:uid="{00000000-0005-0000-0000-000026B40000}"/>
    <cellStyle name="Output 2 6" xfId="932" xr:uid="{00000000-0005-0000-0000-000027B40000}"/>
    <cellStyle name="Output 2 7" xfId="927" xr:uid="{00000000-0005-0000-0000-000028B40000}"/>
    <cellStyle name="Output 2 8" xfId="410" xr:uid="{00000000-0005-0000-0000-000029B40000}"/>
    <cellStyle name="Output 2 9" xfId="31436" xr:uid="{00000000-0005-0000-0000-00002AB40000}"/>
    <cellStyle name="Output 3" xfId="31372" xr:uid="{00000000-0005-0000-0000-00002BB40000}"/>
    <cellStyle name="Output 3 2" xfId="46595" xr:uid="{00000000-0005-0000-0000-00002CB40000}"/>
    <cellStyle name="Percent" xfId="46881" builtinId="5"/>
    <cellStyle name="Percent [2]" xfId="184" xr:uid="{00000000-0005-0000-0000-00002DB40000}"/>
    <cellStyle name="Percent [2] 10" xfId="935" xr:uid="{00000000-0005-0000-0000-00002EB40000}"/>
    <cellStyle name="Percent [2] 10 2" xfId="936" xr:uid="{00000000-0005-0000-0000-00002FB40000}"/>
    <cellStyle name="Percent [2] 11" xfId="934" xr:uid="{00000000-0005-0000-0000-000030B40000}"/>
    <cellStyle name="Percent [2] 2" xfId="185" xr:uid="{00000000-0005-0000-0000-000031B40000}"/>
    <cellStyle name="Percent [2] 2 2" xfId="186" xr:uid="{00000000-0005-0000-0000-000032B40000}"/>
    <cellStyle name="Percent [2] 2 2 2" xfId="533" xr:uid="{00000000-0005-0000-0000-000033B40000}"/>
    <cellStyle name="Percent [2] 2 3" xfId="532" xr:uid="{00000000-0005-0000-0000-000034B40000}"/>
    <cellStyle name="Percent [2] 3" xfId="187" xr:uid="{00000000-0005-0000-0000-000035B40000}"/>
    <cellStyle name="Percent [2] 3 2" xfId="534" xr:uid="{00000000-0005-0000-0000-000036B40000}"/>
    <cellStyle name="Percent [2] 4" xfId="937" xr:uid="{00000000-0005-0000-0000-000037B40000}"/>
    <cellStyle name="Percent [2] 5" xfId="938" xr:uid="{00000000-0005-0000-0000-000038B40000}"/>
    <cellStyle name="Percent [2] 5 2" xfId="939" xr:uid="{00000000-0005-0000-0000-000039B40000}"/>
    <cellStyle name="Percent [2] 5 3" xfId="940" xr:uid="{00000000-0005-0000-0000-00003AB40000}"/>
    <cellStyle name="Percent [2] 6" xfId="941" xr:uid="{00000000-0005-0000-0000-00003BB40000}"/>
    <cellStyle name="Percent [2] 6 2" xfId="942" xr:uid="{00000000-0005-0000-0000-00003CB40000}"/>
    <cellStyle name="Percent [2] 7" xfId="943" xr:uid="{00000000-0005-0000-0000-00003DB40000}"/>
    <cellStyle name="Percent [2] 7 2" xfId="944" xr:uid="{00000000-0005-0000-0000-00003EB40000}"/>
    <cellStyle name="Percent [2] 8" xfId="945" xr:uid="{00000000-0005-0000-0000-00003FB40000}"/>
    <cellStyle name="Percent [2] 9" xfId="946" xr:uid="{00000000-0005-0000-0000-000040B40000}"/>
    <cellStyle name="Percent [2] 9 2" xfId="947" xr:uid="{00000000-0005-0000-0000-000041B40000}"/>
    <cellStyle name="Percent 10" xfId="188" xr:uid="{00000000-0005-0000-0000-000042B40000}"/>
    <cellStyle name="Percent 10 2" xfId="189" xr:uid="{00000000-0005-0000-0000-000043B40000}"/>
    <cellStyle name="Percent 100" xfId="16267" xr:uid="{00000000-0005-0000-0000-000044B40000}"/>
    <cellStyle name="Percent 101" xfId="16251" xr:uid="{00000000-0005-0000-0000-000045B40000}"/>
    <cellStyle name="Percent 102" xfId="16256" xr:uid="{00000000-0005-0000-0000-000046B40000}"/>
    <cellStyle name="Percent 103" xfId="16249" xr:uid="{00000000-0005-0000-0000-000047B40000}"/>
    <cellStyle name="Percent 104" xfId="16269" xr:uid="{00000000-0005-0000-0000-000048B40000}"/>
    <cellStyle name="Percent 105" xfId="16282" xr:uid="{00000000-0005-0000-0000-000049B40000}"/>
    <cellStyle name="Percent 106" xfId="16247" xr:uid="{00000000-0005-0000-0000-00004AB40000}"/>
    <cellStyle name="Percent 107" xfId="16255" xr:uid="{00000000-0005-0000-0000-00004BB40000}"/>
    <cellStyle name="Percent 108" xfId="16279" xr:uid="{00000000-0005-0000-0000-00004CB40000}"/>
    <cellStyle name="Percent 109" xfId="6197" xr:uid="{00000000-0005-0000-0000-00004DB40000}"/>
    <cellStyle name="Percent 11" xfId="190" xr:uid="{00000000-0005-0000-0000-00004EB40000}"/>
    <cellStyle name="Percent 110" xfId="16286" xr:uid="{00000000-0005-0000-0000-00004FB40000}"/>
    <cellStyle name="Percent 111" xfId="31581" xr:uid="{00000000-0005-0000-0000-000050B40000}"/>
    <cellStyle name="Percent 112" xfId="46576" xr:uid="{00000000-0005-0000-0000-000051B40000}"/>
    <cellStyle name="Percent 113" xfId="46570" xr:uid="{00000000-0005-0000-0000-000052B40000}"/>
    <cellStyle name="Percent 114" xfId="46578" xr:uid="{00000000-0005-0000-0000-000053B40000}"/>
    <cellStyle name="Percent 115" xfId="46579" xr:uid="{00000000-0005-0000-0000-000054B40000}"/>
    <cellStyle name="Percent 116" xfId="46572" xr:uid="{00000000-0005-0000-0000-000055B40000}"/>
    <cellStyle name="Percent 117" xfId="16342" xr:uid="{00000000-0005-0000-0000-000056B40000}"/>
    <cellStyle name="Percent 118" xfId="46584" xr:uid="{00000000-0005-0000-0000-000057B40000}"/>
    <cellStyle name="Percent 119" xfId="46780" xr:uid="{00000000-0005-0000-0000-000058B40000}"/>
    <cellStyle name="Percent 12" xfId="191" xr:uid="{00000000-0005-0000-0000-000059B40000}"/>
    <cellStyle name="Percent 120" xfId="46781" xr:uid="{00000000-0005-0000-0000-00005AB40000}"/>
    <cellStyle name="Percent 121" xfId="46777" xr:uid="{00000000-0005-0000-0000-00005BB40000}"/>
    <cellStyle name="Percent 122" xfId="46751" xr:uid="{00000000-0005-0000-0000-00005CB40000}"/>
    <cellStyle name="Percent 123" xfId="46773" xr:uid="{00000000-0005-0000-0000-00005DB40000}"/>
    <cellStyle name="Percent 124" xfId="46755" xr:uid="{00000000-0005-0000-0000-00005EB40000}"/>
    <cellStyle name="Percent 125" xfId="46771" xr:uid="{00000000-0005-0000-0000-00005FB40000}"/>
    <cellStyle name="Percent 126" xfId="46756" xr:uid="{00000000-0005-0000-0000-000060B40000}"/>
    <cellStyle name="Percent 127" xfId="46769" xr:uid="{00000000-0005-0000-0000-000061B40000}"/>
    <cellStyle name="Percent 128" xfId="46758" xr:uid="{00000000-0005-0000-0000-000062B40000}"/>
    <cellStyle name="Percent 129" xfId="46767" xr:uid="{00000000-0005-0000-0000-000063B40000}"/>
    <cellStyle name="Percent 13" xfId="192" xr:uid="{00000000-0005-0000-0000-000064B40000}"/>
    <cellStyle name="Percent 130" xfId="46760" xr:uid="{00000000-0005-0000-0000-000065B40000}"/>
    <cellStyle name="Percent 131" xfId="46765" xr:uid="{00000000-0005-0000-0000-000066B40000}"/>
    <cellStyle name="Percent 132" xfId="46774" xr:uid="{00000000-0005-0000-0000-000067B40000}"/>
    <cellStyle name="Percent 133" xfId="46753" xr:uid="{00000000-0005-0000-0000-000068B40000}"/>
    <cellStyle name="Percent 134" xfId="46763" xr:uid="{00000000-0005-0000-0000-000069B40000}"/>
    <cellStyle name="Percent 135" xfId="46782" xr:uid="{00000000-0005-0000-0000-00006AB40000}"/>
    <cellStyle name="Percent 136" xfId="46784" xr:uid="{00000000-0005-0000-0000-00006BB40000}"/>
    <cellStyle name="Percent 137" xfId="46806" xr:uid="{00000000-0005-0000-0000-00006CB40000}"/>
    <cellStyle name="Percent 138" xfId="46809" xr:uid="{00000000-0005-0000-0000-00006DB40000}"/>
    <cellStyle name="Percent 139" xfId="46802" xr:uid="{00000000-0005-0000-0000-00006EB40000}"/>
    <cellStyle name="Percent 14" xfId="193" xr:uid="{00000000-0005-0000-0000-00006FB40000}"/>
    <cellStyle name="Percent 140" xfId="46808" xr:uid="{00000000-0005-0000-0000-000070B40000}"/>
    <cellStyle name="Percent 141" xfId="46798" xr:uid="{00000000-0005-0000-0000-000071B40000}"/>
    <cellStyle name="Percent 142" xfId="46807" xr:uid="{00000000-0005-0000-0000-000072B40000}"/>
    <cellStyle name="Percent 143" xfId="1161" xr:uid="{00000000-0005-0000-0000-000073B40000}"/>
    <cellStyle name="Percent 144" xfId="46818" xr:uid="{00000000-0005-0000-0000-000074B40000}"/>
    <cellStyle name="Percent 145" xfId="46831" xr:uid="{FB9667BB-0140-45FB-9F2F-2A8D553D3B6A}"/>
    <cellStyle name="Percent 146" xfId="46834" xr:uid="{0DD3964E-2E4F-4CCE-AB68-0213B56D96DD}"/>
    <cellStyle name="Percent 147" xfId="46837" xr:uid="{5F62A119-5DF0-4EBF-9080-242E057157D5}"/>
    <cellStyle name="Percent 148" xfId="46840" xr:uid="{FBE3C500-1230-479F-8DF1-B071793D9882}"/>
    <cellStyle name="Percent 149" xfId="46843" xr:uid="{8128EF11-56C1-434E-9C74-259A4A54F585}"/>
    <cellStyle name="Percent 15" xfId="194" xr:uid="{00000000-0005-0000-0000-000075B40000}"/>
    <cellStyle name="Percent 150" xfId="46846" xr:uid="{AB06C62F-8FE2-48CE-9F6D-EACC7A480BB6}"/>
    <cellStyle name="Percent 151" xfId="46849" xr:uid="{32BB97D3-58C0-47B5-A03D-75D36B0EE333}"/>
    <cellStyle name="Percent 152" xfId="46852" xr:uid="{B3D8BFF1-F76B-44BC-ACB5-C5522DE9B556}"/>
    <cellStyle name="Percent 153" xfId="46855" xr:uid="{1491E4E6-5EE7-4699-88C6-EA708326E493}"/>
    <cellStyle name="Percent 154" xfId="46858" xr:uid="{1E304D5A-D848-4319-AEEB-16478C849684}"/>
    <cellStyle name="Percent 155" xfId="46861" xr:uid="{CB646800-89E9-41A3-8108-BDD43383D164}"/>
    <cellStyle name="Percent 156" xfId="46864" xr:uid="{1AECF4DA-5120-441E-934C-B6ACE0AF5CA3}"/>
    <cellStyle name="Percent 157" xfId="46867" xr:uid="{CBF46174-01E1-49A9-B794-2E944FD204CA}"/>
    <cellStyle name="Percent 158" xfId="46870" xr:uid="{AA561B89-28EA-45F9-B956-E3BF1820EE52}"/>
    <cellStyle name="Percent 159" xfId="46873" xr:uid="{B7395590-5F70-4DC5-ADF7-23CF9750EF0C}"/>
    <cellStyle name="Percent 16" xfId="195" xr:uid="{00000000-0005-0000-0000-000076B40000}"/>
    <cellStyle name="Percent 160" xfId="46876" xr:uid="{4FB0C3BF-DFE8-4806-A7BE-C900743002DE}"/>
    <cellStyle name="Percent 161" xfId="46879" xr:uid="{87B52C41-AFDD-49BD-B5C8-0BB42A86F986}"/>
    <cellStyle name="Percent 17" xfId="948" xr:uid="{00000000-0005-0000-0000-000077B40000}"/>
    <cellStyle name="Percent 18" xfId="949" xr:uid="{00000000-0005-0000-0000-000078B40000}"/>
    <cellStyle name="Percent 19" xfId="950" xr:uid="{00000000-0005-0000-0000-000079B40000}"/>
    <cellStyle name="Percent 19 2" xfId="951" xr:uid="{00000000-0005-0000-0000-00007AB40000}"/>
    <cellStyle name="Percent 19 3" xfId="952" xr:uid="{00000000-0005-0000-0000-00007BB40000}"/>
    <cellStyle name="Percent 2" xfId="196" xr:uid="{00000000-0005-0000-0000-00007CB40000}"/>
    <cellStyle name="Percent 2 2" xfId="197" xr:uid="{00000000-0005-0000-0000-00007DB40000}"/>
    <cellStyle name="Percent 2 2 2" xfId="536" xr:uid="{00000000-0005-0000-0000-00007EB40000}"/>
    <cellStyle name="Percent 2 3" xfId="535" xr:uid="{00000000-0005-0000-0000-00007FB40000}"/>
    <cellStyle name="Percent 20" xfId="953" xr:uid="{00000000-0005-0000-0000-000080B40000}"/>
    <cellStyle name="Percent 21" xfId="954" xr:uid="{00000000-0005-0000-0000-000081B40000}"/>
    <cellStyle name="Percent 22" xfId="955" xr:uid="{00000000-0005-0000-0000-000082B40000}"/>
    <cellStyle name="Percent 23" xfId="956" xr:uid="{00000000-0005-0000-0000-000083B40000}"/>
    <cellStyle name="Percent 24" xfId="957" xr:uid="{00000000-0005-0000-0000-000084B40000}"/>
    <cellStyle name="Percent 25" xfId="958" xr:uid="{00000000-0005-0000-0000-000085B40000}"/>
    <cellStyle name="Percent 26" xfId="959" xr:uid="{00000000-0005-0000-0000-000086B40000}"/>
    <cellStyle name="Percent 27" xfId="960" xr:uid="{00000000-0005-0000-0000-000087B40000}"/>
    <cellStyle name="Percent 28" xfId="961" xr:uid="{00000000-0005-0000-0000-000088B40000}"/>
    <cellStyle name="Percent 28 2" xfId="962" xr:uid="{00000000-0005-0000-0000-000089B40000}"/>
    <cellStyle name="Percent 29" xfId="963" xr:uid="{00000000-0005-0000-0000-00008AB40000}"/>
    <cellStyle name="Percent 3" xfId="198" xr:uid="{00000000-0005-0000-0000-00008BB40000}"/>
    <cellStyle name="Percent 3 2" xfId="199" xr:uid="{00000000-0005-0000-0000-00008CB40000}"/>
    <cellStyle name="Percent 3 2 2" xfId="538" xr:uid="{00000000-0005-0000-0000-00008DB40000}"/>
    <cellStyle name="Percent 3 3" xfId="537" xr:uid="{00000000-0005-0000-0000-00008EB40000}"/>
    <cellStyle name="Percent 30" xfId="964" xr:uid="{00000000-0005-0000-0000-00008FB40000}"/>
    <cellStyle name="Percent 31" xfId="965" xr:uid="{00000000-0005-0000-0000-000090B40000}"/>
    <cellStyle name="Percent 32" xfId="966" xr:uid="{00000000-0005-0000-0000-000091B40000}"/>
    <cellStyle name="Percent 33" xfId="967" xr:uid="{00000000-0005-0000-0000-000092B40000}"/>
    <cellStyle name="Percent 34" xfId="968" xr:uid="{00000000-0005-0000-0000-000093B40000}"/>
    <cellStyle name="Percent 35" xfId="969" xr:uid="{00000000-0005-0000-0000-000094B40000}"/>
    <cellStyle name="Percent 36" xfId="970" xr:uid="{00000000-0005-0000-0000-000095B40000}"/>
    <cellStyle name="Percent 37" xfId="971" xr:uid="{00000000-0005-0000-0000-000096B40000}"/>
    <cellStyle name="Percent 38" xfId="972" xr:uid="{00000000-0005-0000-0000-000097B40000}"/>
    <cellStyle name="Percent 38 2" xfId="973" xr:uid="{00000000-0005-0000-0000-000098B40000}"/>
    <cellStyle name="Percent 39" xfId="974" xr:uid="{00000000-0005-0000-0000-000099B40000}"/>
    <cellStyle name="Percent 39 2" xfId="975" xr:uid="{00000000-0005-0000-0000-00009AB40000}"/>
    <cellStyle name="Percent 4" xfId="200" xr:uid="{00000000-0005-0000-0000-00009BB40000}"/>
    <cellStyle name="Percent 4 2" xfId="434" xr:uid="{00000000-0005-0000-0000-00009CB40000}"/>
    <cellStyle name="Percent 4 2 2" xfId="540" xr:uid="{00000000-0005-0000-0000-00009DB40000}"/>
    <cellStyle name="Percent 4 3" xfId="539" xr:uid="{00000000-0005-0000-0000-00009EB40000}"/>
    <cellStyle name="Percent 40" xfId="976" xr:uid="{00000000-0005-0000-0000-00009FB40000}"/>
    <cellStyle name="Percent 40 2" xfId="977" xr:uid="{00000000-0005-0000-0000-0000A0B40000}"/>
    <cellStyle name="Percent 41" xfId="978" xr:uid="{00000000-0005-0000-0000-0000A1B40000}"/>
    <cellStyle name="Percent 41 2" xfId="979" xr:uid="{00000000-0005-0000-0000-0000A2B40000}"/>
    <cellStyle name="Percent 42" xfId="980" xr:uid="{00000000-0005-0000-0000-0000A3B40000}"/>
    <cellStyle name="Percent 42 2" xfId="981" xr:uid="{00000000-0005-0000-0000-0000A4B40000}"/>
    <cellStyle name="Percent 43" xfId="982" xr:uid="{00000000-0005-0000-0000-0000A5B40000}"/>
    <cellStyle name="Percent 43 2" xfId="983" xr:uid="{00000000-0005-0000-0000-0000A6B40000}"/>
    <cellStyle name="Percent 44" xfId="984" xr:uid="{00000000-0005-0000-0000-0000A7B40000}"/>
    <cellStyle name="Percent 44 2" xfId="985" xr:uid="{00000000-0005-0000-0000-0000A8B40000}"/>
    <cellStyle name="Percent 45" xfId="986" xr:uid="{00000000-0005-0000-0000-0000A9B40000}"/>
    <cellStyle name="Percent 45 2" xfId="987" xr:uid="{00000000-0005-0000-0000-0000AAB40000}"/>
    <cellStyle name="Percent 46" xfId="988" xr:uid="{00000000-0005-0000-0000-0000ABB40000}"/>
    <cellStyle name="Percent 47" xfId="989" xr:uid="{00000000-0005-0000-0000-0000ACB40000}"/>
    <cellStyle name="Percent 48" xfId="990" xr:uid="{00000000-0005-0000-0000-0000ADB40000}"/>
    <cellStyle name="Percent 49" xfId="991" xr:uid="{00000000-0005-0000-0000-0000AEB40000}"/>
    <cellStyle name="Percent 49 2" xfId="992" xr:uid="{00000000-0005-0000-0000-0000AFB40000}"/>
    <cellStyle name="Percent 5" xfId="201" xr:uid="{00000000-0005-0000-0000-0000B0B40000}"/>
    <cellStyle name="Percent 5 2" xfId="541" xr:uid="{00000000-0005-0000-0000-0000B1B40000}"/>
    <cellStyle name="Percent 50" xfId="993" xr:uid="{00000000-0005-0000-0000-0000B2B40000}"/>
    <cellStyle name="Percent 51" xfId="994" xr:uid="{00000000-0005-0000-0000-0000B3B40000}"/>
    <cellStyle name="Percent 52" xfId="995" xr:uid="{00000000-0005-0000-0000-0000B4B40000}"/>
    <cellStyle name="Percent 53" xfId="996" xr:uid="{00000000-0005-0000-0000-0000B5B40000}"/>
    <cellStyle name="Percent 53 2" xfId="997" xr:uid="{00000000-0005-0000-0000-0000B6B40000}"/>
    <cellStyle name="Percent 54" xfId="998" xr:uid="{00000000-0005-0000-0000-0000B7B40000}"/>
    <cellStyle name="Percent 54 2" xfId="999" xr:uid="{00000000-0005-0000-0000-0000B8B40000}"/>
    <cellStyle name="Percent 55" xfId="1000" xr:uid="{00000000-0005-0000-0000-0000B9B40000}"/>
    <cellStyle name="Percent 55 2" xfId="1001" xr:uid="{00000000-0005-0000-0000-0000BAB40000}"/>
    <cellStyle name="Percent 56" xfId="1002" xr:uid="{00000000-0005-0000-0000-0000BBB40000}"/>
    <cellStyle name="Percent 56 2" xfId="1003" xr:uid="{00000000-0005-0000-0000-0000BCB40000}"/>
    <cellStyle name="Percent 57" xfId="1004" xr:uid="{00000000-0005-0000-0000-0000BDB40000}"/>
    <cellStyle name="Percent 58" xfId="1005" xr:uid="{00000000-0005-0000-0000-0000BEB40000}"/>
    <cellStyle name="Percent 59" xfId="1006" xr:uid="{00000000-0005-0000-0000-0000BFB40000}"/>
    <cellStyle name="Percent 6" xfId="202" xr:uid="{00000000-0005-0000-0000-0000C0B40000}"/>
    <cellStyle name="Percent 60" xfId="1007" xr:uid="{00000000-0005-0000-0000-0000C1B40000}"/>
    <cellStyle name="Percent 61" xfId="933" xr:uid="{00000000-0005-0000-0000-0000C2B40000}"/>
    <cellStyle name="Percent 62" xfId="1271" xr:uid="{00000000-0005-0000-0000-0000C3B40000}"/>
    <cellStyle name="Percent 63" xfId="1328" xr:uid="{00000000-0005-0000-0000-0000C4B40000}"/>
    <cellStyle name="Percent 64" xfId="1330" xr:uid="{00000000-0005-0000-0000-0000C5B40000}"/>
    <cellStyle name="Percent 65" xfId="1384" xr:uid="{00000000-0005-0000-0000-0000C6B40000}"/>
    <cellStyle name="Percent 66" xfId="1597" xr:uid="{00000000-0005-0000-0000-0000C7B40000}"/>
    <cellStyle name="Percent 67" xfId="2018" xr:uid="{00000000-0005-0000-0000-0000C8B40000}"/>
    <cellStyle name="Percent 68" xfId="2808" xr:uid="{00000000-0005-0000-0000-0000C9B40000}"/>
    <cellStyle name="Percent 69" xfId="2803" xr:uid="{00000000-0005-0000-0000-0000CAB40000}"/>
    <cellStyle name="Percent 7" xfId="203" xr:uid="{00000000-0005-0000-0000-0000CBB40000}"/>
    <cellStyle name="Percent 7 2" xfId="1009" xr:uid="{00000000-0005-0000-0000-0000CCB40000}"/>
    <cellStyle name="Percent 7 3" xfId="1010" xr:uid="{00000000-0005-0000-0000-0000CDB40000}"/>
    <cellStyle name="Percent 7 4" xfId="1011" xr:uid="{00000000-0005-0000-0000-0000CEB40000}"/>
    <cellStyle name="Percent 7 5" xfId="1012" xr:uid="{00000000-0005-0000-0000-0000CFB40000}"/>
    <cellStyle name="Percent 7 6" xfId="1013" xr:uid="{00000000-0005-0000-0000-0000D0B40000}"/>
    <cellStyle name="Percent 7 7" xfId="1008" xr:uid="{00000000-0005-0000-0000-0000D1B40000}"/>
    <cellStyle name="Percent 7 8" xfId="411" xr:uid="{00000000-0005-0000-0000-0000D2B40000}"/>
    <cellStyle name="Percent 7 9" xfId="31435" xr:uid="{00000000-0005-0000-0000-0000D3B40000}"/>
    <cellStyle name="Percent 70" xfId="2871" xr:uid="{00000000-0005-0000-0000-0000D4B40000}"/>
    <cellStyle name="Percent 71" xfId="4494" xr:uid="{00000000-0005-0000-0000-0000D5B40000}"/>
    <cellStyle name="Percent 72" xfId="4497" xr:uid="{00000000-0005-0000-0000-0000D6B40000}"/>
    <cellStyle name="Percent 73" xfId="4505" xr:uid="{00000000-0005-0000-0000-0000D7B40000}"/>
    <cellStyle name="Percent 74" xfId="2823" xr:uid="{00000000-0005-0000-0000-0000D8B40000}"/>
    <cellStyle name="Percent 75" xfId="4508" xr:uid="{00000000-0005-0000-0000-0000D9B40000}"/>
    <cellStyle name="Percent 76" xfId="2856" xr:uid="{00000000-0005-0000-0000-0000DAB40000}"/>
    <cellStyle name="Percent 77" xfId="4507" xr:uid="{00000000-0005-0000-0000-0000DBB40000}"/>
    <cellStyle name="Percent 78" xfId="2815" xr:uid="{00000000-0005-0000-0000-0000DCB40000}"/>
    <cellStyle name="Percent 79" xfId="2819" xr:uid="{00000000-0005-0000-0000-0000DDB40000}"/>
    <cellStyle name="Percent 8" xfId="204" xr:uid="{00000000-0005-0000-0000-0000DEB40000}"/>
    <cellStyle name="Percent 8 2" xfId="1014" xr:uid="{00000000-0005-0000-0000-0000DFB40000}"/>
    <cellStyle name="Percent 8 3" xfId="1015" xr:uid="{00000000-0005-0000-0000-0000E0B40000}"/>
    <cellStyle name="Percent 8 4" xfId="1016" xr:uid="{00000000-0005-0000-0000-0000E1B40000}"/>
    <cellStyle name="Percent 8 5" xfId="31483" xr:uid="{00000000-0005-0000-0000-0000E2B40000}"/>
    <cellStyle name="Percent 80" xfId="2810" xr:uid="{00000000-0005-0000-0000-0000E3B40000}"/>
    <cellStyle name="Percent 81" xfId="2816" xr:uid="{00000000-0005-0000-0000-0000E4B40000}"/>
    <cellStyle name="Percent 82" xfId="2868" xr:uid="{00000000-0005-0000-0000-0000E5B40000}"/>
    <cellStyle name="Percent 83" xfId="4564" xr:uid="{00000000-0005-0000-0000-0000E6B40000}"/>
    <cellStyle name="Percent 84" xfId="6185" xr:uid="{00000000-0005-0000-0000-0000E7B40000}"/>
    <cellStyle name="Percent 85" xfId="6186" xr:uid="{00000000-0005-0000-0000-0000E8B40000}"/>
    <cellStyle name="Percent 86" xfId="6192" xr:uid="{00000000-0005-0000-0000-0000E9B40000}"/>
    <cellStyle name="Percent 87" xfId="4518" xr:uid="{00000000-0005-0000-0000-0000EAB40000}"/>
    <cellStyle name="Percent 88" xfId="6193" xr:uid="{00000000-0005-0000-0000-0000EBB40000}"/>
    <cellStyle name="Percent 89" xfId="4550" xr:uid="{00000000-0005-0000-0000-0000ECB40000}"/>
    <cellStyle name="Percent 9" xfId="205" xr:uid="{00000000-0005-0000-0000-0000EDB40000}"/>
    <cellStyle name="Percent 9 2" xfId="1017" xr:uid="{00000000-0005-0000-0000-0000EEB40000}"/>
    <cellStyle name="Percent 9 3" xfId="1018" xr:uid="{00000000-0005-0000-0000-0000EFB40000}"/>
    <cellStyle name="Percent 9 4" xfId="31434" xr:uid="{00000000-0005-0000-0000-0000F0B40000}"/>
    <cellStyle name="Percent 90" xfId="11274" xr:uid="{00000000-0005-0000-0000-0000F1B40000}"/>
    <cellStyle name="Percent 91" xfId="16246" xr:uid="{00000000-0005-0000-0000-0000F2B40000}"/>
    <cellStyle name="Percent 92" xfId="16240" xr:uid="{00000000-0005-0000-0000-0000F3B40000}"/>
    <cellStyle name="Percent 93" xfId="16237" xr:uid="{00000000-0005-0000-0000-0000F4B40000}"/>
    <cellStyle name="Percent 94" xfId="6253" xr:uid="{00000000-0005-0000-0000-0000F5B40000}"/>
    <cellStyle name="Percent 95" xfId="6195" xr:uid="{00000000-0005-0000-0000-0000F6B40000}"/>
    <cellStyle name="Percent 96" xfId="16283" xr:uid="{00000000-0005-0000-0000-0000F7B40000}"/>
    <cellStyle name="Percent 97" xfId="16257" xr:uid="{00000000-0005-0000-0000-0000F8B40000}"/>
    <cellStyle name="Percent 98" xfId="16287" xr:uid="{00000000-0005-0000-0000-0000F9B40000}"/>
    <cellStyle name="Percent 99" xfId="16253" xr:uid="{00000000-0005-0000-0000-0000FAB40000}"/>
    <cellStyle name="SAPBEXaggData" xfId="206" xr:uid="{00000000-0005-0000-0000-0000FBB40000}"/>
    <cellStyle name="SAPBEXaggData 2" xfId="207" xr:uid="{00000000-0005-0000-0000-0000FCB40000}"/>
    <cellStyle name="SAPBEXaggData 2 2" xfId="208" xr:uid="{00000000-0005-0000-0000-0000FDB40000}"/>
    <cellStyle name="SAPBEXaggData 3" xfId="209" xr:uid="{00000000-0005-0000-0000-0000FEB40000}"/>
    <cellStyle name="SAPBEXaggData 4" xfId="435" xr:uid="{00000000-0005-0000-0000-0000FFB40000}"/>
    <cellStyle name="SAPBEXaggData 4 2" xfId="46670" xr:uid="{00000000-0005-0000-0000-000000B50000}"/>
    <cellStyle name="SAPBEXaggData 5" xfId="31482" xr:uid="{00000000-0005-0000-0000-000001B50000}"/>
    <cellStyle name="SAPBEXaggData_Sept 2011 Total BW Data" xfId="210" xr:uid="{00000000-0005-0000-0000-000002B50000}"/>
    <cellStyle name="SAPBEXaggDataEmph" xfId="211" xr:uid="{00000000-0005-0000-0000-000003B50000}"/>
    <cellStyle name="SAPBEXaggDataEmph 2" xfId="436" xr:uid="{00000000-0005-0000-0000-000004B50000}"/>
    <cellStyle name="SAPBEXaggDataEmph 2 2" xfId="46729" xr:uid="{00000000-0005-0000-0000-000005B50000}"/>
    <cellStyle name="SAPBEXaggDataEmph 3" xfId="31510" xr:uid="{00000000-0005-0000-0000-000006B50000}"/>
    <cellStyle name="SAPBEXaggExc1" xfId="212" xr:uid="{00000000-0005-0000-0000-000007B50000}"/>
    <cellStyle name="SAPBEXaggExc1Emph" xfId="213" xr:uid="{00000000-0005-0000-0000-000008B50000}"/>
    <cellStyle name="SAPBEXaggExc2" xfId="214" xr:uid="{00000000-0005-0000-0000-000009B50000}"/>
    <cellStyle name="SAPBEXaggExc2Emph" xfId="215" xr:uid="{00000000-0005-0000-0000-00000AB50000}"/>
    <cellStyle name="SAPBEXaggItem" xfId="216" xr:uid="{00000000-0005-0000-0000-00000BB50000}"/>
    <cellStyle name="SAPBEXaggItem 2" xfId="217" xr:uid="{00000000-0005-0000-0000-00000CB50000}"/>
    <cellStyle name="SAPBEXaggItem 2 2" xfId="218" xr:uid="{00000000-0005-0000-0000-00000DB50000}"/>
    <cellStyle name="SAPBEXaggItem 3" xfId="219" xr:uid="{00000000-0005-0000-0000-00000EB50000}"/>
    <cellStyle name="SAPBEXaggItem 4" xfId="437" xr:uid="{00000000-0005-0000-0000-00000FB50000}"/>
    <cellStyle name="SAPBEXaggItem 4 2" xfId="46609" xr:uid="{00000000-0005-0000-0000-000010B50000}"/>
    <cellStyle name="SAPBEXaggItem 5" xfId="31433" xr:uid="{00000000-0005-0000-0000-000011B50000}"/>
    <cellStyle name="SAPBEXaggItem_Sept 2011 Total BW Data" xfId="220" xr:uid="{00000000-0005-0000-0000-000012B50000}"/>
    <cellStyle name="SAPBEXaggItemX" xfId="221" xr:uid="{00000000-0005-0000-0000-000013B50000}"/>
    <cellStyle name="SAPBEXaggItemX 2" xfId="438" xr:uid="{00000000-0005-0000-0000-000014B50000}"/>
    <cellStyle name="SAPBEXaggItemX 2 2" xfId="46669" xr:uid="{00000000-0005-0000-0000-000015B50000}"/>
    <cellStyle name="SAPBEXaggItemX 3" xfId="31412" xr:uid="{00000000-0005-0000-0000-000016B50000}"/>
    <cellStyle name="SAPBEXchaText" xfId="222" xr:uid="{00000000-0005-0000-0000-000017B50000}"/>
    <cellStyle name="SAPBEXchaText 2" xfId="439" xr:uid="{00000000-0005-0000-0000-000018B50000}"/>
    <cellStyle name="SAPBEXchaText 2 2" xfId="46668" xr:uid="{00000000-0005-0000-0000-000019B50000}"/>
    <cellStyle name="SAPBEXchaText 3" xfId="31432" xr:uid="{00000000-0005-0000-0000-00001AB50000}"/>
    <cellStyle name="SAPBEXColoum_Header_SA" xfId="223" xr:uid="{00000000-0005-0000-0000-00001BB50000}"/>
    <cellStyle name="SAPBEXexcBad" xfId="440" xr:uid="{00000000-0005-0000-0000-00001CB50000}"/>
    <cellStyle name="SAPBEXexcBad7" xfId="224" xr:uid="{00000000-0005-0000-0000-00001DB50000}"/>
    <cellStyle name="SAPBEXexcBad7 2" xfId="225" xr:uid="{00000000-0005-0000-0000-00001EB50000}"/>
    <cellStyle name="SAPBEXexcBad8" xfId="226" xr:uid="{00000000-0005-0000-0000-00001FB50000}"/>
    <cellStyle name="SAPBEXexcBad8 2" xfId="227" xr:uid="{00000000-0005-0000-0000-000020B50000}"/>
    <cellStyle name="SAPBEXexcBad9" xfId="228" xr:uid="{00000000-0005-0000-0000-000021B50000}"/>
    <cellStyle name="SAPBEXexcBad9 2" xfId="229" xr:uid="{00000000-0005-0000-0000-000022B50000}"/>
    <cellStyle name="SAPBEXexcCritical" xfId="441" xr:uid="{00000000-0005-0000-0000-000023B50000}"/>
    <cellStyle name="SAPBEXexcCritical4" xfId="230" xr:uid="{00000000-0005-0000-0000-000024B50000}"/>
    <cellStyle name="SAPBEXexcCritical4 2" xfId="231" xr:uid="{00000000-0005-0000-0000-000025B50000}"/>
    <cellStyle name="SAPBEXexcCritical5" xfId="232" xr:uid="{00000000-0005-0000-0000-000026B50000}"/>
    <cellStyle name="SAPBEXexcCritical5 2" xfId="233" xr:uid="{00000000-0005-0000-0000-000027B50000}"/>
    <cellStyle name="SAPBEXexcCritical6" xfId="234" xr:uid="{00000000-0005-0000-0000-000028B50000}"/>
    <cellStyle name="SAPBEXexcCritical6 2" xfId="235" xr:uid="{00000000-0005-0000-0000-000029B50000}"/>
    <cellStyle name="SAPBEXexcGood" xfId="442" xr:uid="{00000000-0005-0000-0000-00002AB50000}"/>
    <cellStyle name="SAPBEXexcGood1" xfId="236" xr:uid="{00000000-0005-0000-0000-00002BB50000}"/>
    <cellStyle name="SAPBEXexcGood1 2" xfId="237" xr:uid="{00000000-0005-0000-0000-00002CB50000}"/>
    <cellStyle name="SAPBEXexcGood2" xfId="238" xr:uid="{00000000-0005-0000-0000-00002DB50000}"/>
    <cellStyle name="SAPBEXexcGood2 2" xfId="239" xr:uid="{00000000-0005-0000-0000-00002EB50000}"/>
    <cellStyle name="SAPBEXexcGood3" xfId="240" xr:uid="{00000000-0005-0000-0000-00002FB50000}"/>
    <cellStyle name="SAPBEXexcGood3 2" xfId="241" xr:uid="{00000000-0005-0000-0000-000030B50000}"/>
    <cellStyle name="SAPBEXexcVeryBad" xfId="443" xr:uid="{00000000-0005-0000-0000-000031B50000}"/>
    <cellStyle name="SAPBEXfilterDrill" xfId="242" xr:uid="{00000000-0005-0000-0000-000032B50000}"/>
    <cellStyle name="SAPBEXfilterDrill 2" xfId="444" xr:uid="{00000000-0005-0000-0000-000033B50000}"/>
    <cellStyle name="SAPBEXfilterDrill 2 2" xfId="46667" xr:uid="{00000000-0005-0000-0000-000034B50000}"/>
    <cellStyle name="SAPBEXfilterDrill 3" xfId="31431" xr:uid="{00000000-0005-0000-0000-000035B50000}"/>
    <cellStyle name="SAPBEXfilterItem" xfId="243" xr:uid="{00000000-0005-0000-0000-000036B50000}"/>
    <cellStyle name="SAPBEXfilterItem 2" xfId="244" xr:uid="{00000000-0005-0000-0000-000037B50000}"/>
    <cellStyle name="SAPBEXfilterItem 3" xfId="445" xr:uid="{00000000-0005-0000-0000-000038B50000}"/>
    <cellStyle name="SAPBEXfilterItem 3 2" xfId="46666" xr:uid="{00000000-0005-0000-0000-000039B50000}"/>
    <cellStyle name="SAPBEXfilterItem 4" xfId="31430" xr:uid="{00000000-0005-0000-0000-00003AB50000}"/>
    <cellStyle name="SAPBEXfilterItem_2011-10 LIEE Table 6 (2)" xfId="245" xr:uid="{00000000-0005-0000-0000-00003BB50000}"/>
    <cellStyle name="SAPBEXfilterText" xfId="246" xr:uid="{00000000-0005-0000-0000-00003CB50000}"/>
    <cellStyle name="SAPBEXfilterText 2" xfId="247" xr:uid="{00000000-0005-0000-0000-00003DB50000}"/>
    <cellStyle name="SAPBEXfilterText 2 2" xfId="248" xr:uid="{00000000-0005-0000-0000-00003EB50000}"/>
    <cellStyle name="SAPBEXfilterText 3" xfId="446" xr:uid="{00000000-0005-0000-0000-00003FB50000}"/>
    <cellStyle name="SAPBEXfilterText 3 2" xfId="46617" xr:uid="{00000000-0005-0000-0000-000040B50000}"/>
    <cellStyle name="SAPBEXfilterText 4" xfId="31429" xr:uid="{00000000-0005-0000-0000-000041B50000}"/>
    <cellStyle name="SAPBEXfilterText_2011-12 LIEE Table 1 Updated budget" xfId="249" xr:uid="{00000000-0005-0000-0000-000042B50000}"/>
    <cellStyle name="SAPBEXformats" xfId="250" xr:uid="{00000000-0005-0000-0000-000043B50000}"/>
    <cellStyle name="SAPBEXformats 2" xfId="447" xr:uid="{00000000-0005-0000-0000-000044B50000}"/>
    <cellStyle name="SAPBEXformats 2 2" xfId="46610" xr:uid="{00000000-0005-0000-0000-000045B50000}"/>
    <cellStyle name="SAPBEXformats 3" xfId="31428" xr:uid="{00000000-0005-0000-0000-000046B50000}"/>
    <cellStyle name="SAPBEXheaderData" xfId="251" xr:uid="{00000000-0005-0000-0000-000047B50000}"/>
    <cellStyle name="SAPBEXheaderData 2" xfId="448" xr:uid="{00000000-0005-0000-0000-000048B50000}"/>
    <cellStyle name="SAPBEXheaderData 3" xfId="31427" xr:uid="{00000000-0005-0000-0000-000049B50000}"/>
    <cellStyle name="SAPBEXheaderItem" xfId="252" xr:uid="{00000000-0005-0000-0000-00004AB50000}"/>
    <cellStyle name="SAPBEXheaderItem 2" xfId="253" xr:uid="{00000000-0005-0000-0000-00004BB50000}"/>
    <cellStyle name="SAPBEXheaderItem 2 2" xfId="254" xr:uid="{00000000-0005-0000-0000-00004CB50000}"/>
    <cellStyle name="SAPBEXheaderItem 3" xfId="449" xr:uid="{00000000-0005-0000-0000-00004DB50000}"/>
    <cellStyle name="SAPBEXheaderItem 3 2" xfId="46665" xr:uid="{00000000-0005-0000-0000-00004EB50000}"/>
    <cellStyle name="SAPBEXheaderItem 4" xfId="31426" xr:uid="{00000000-0005-0000-0000-00004FB50000}"/>
    <cellStyle name="SAPBEXheaderItem_2011-10 LIEE Table 6 (2)" xfId="255" xr:uid="{00000000-0005-0000-0000-000050B50000}"/>
    <cellStyle name="SAPBEXheaderText" xfId="256" xr:uid="{00000000-0005-0000-0000-000051B50000}"/>
    <cellStyle name="SAPBEXheaderText 2" xfId="257" xr:uid="{00000000-0005-0000-0000-000052B50000}"/>
    <cellStyle name="SAPBEXheaderText 2 2" xfId="258" xr:uid="{00000000-0005-0000-0000-000053B50000}"/>
    <cellStyle name="SAPBEXheaderText 3" xfId="450" xr:uid="{00000000-0005-0000-0000-000054B50000}"/>
    <cellStyle name="SAPBEXheaderText 3 2" xfId="46604" xr:uid="{00000000-0005-0000-0000-000055B50000}"/>
    <cellStyle name="SAPBEXheaderText 4" xfId="31481" xr:uid="{00000000-0005-0000-0000-000056B50000}"/>
    <cellStyle name="SAPBEXheaderText_2011-10 LIEE Table 6 (2)" xfId="259" xr:uid="{00000000-0005-0000-0000-000057B50000}"/>
    <cellStyle name="SAPBEXHLevel0" xfId="260" xr:uid="{00000000-0005-0000-0000-000058B50000}"/>
    <cellStyle name="SAPBEXHLevel0 10" xfId="1020" xr:uid="{00000000-0005-0000-0000-000059B50000}"/>
    <cellStyle name="SAPBEXHLevel0 10 2" xfId="1021" xr:uid="{00000000-0005-0000-0000-00005AB50000}"/>
    <cellStyle name="SAPBEXHLevel0 11" xfId="1019" xr:uid="{00000000-0005-0000-0000-00005BB50000}"/>
    <cellStyle name="SAPBEXHLevel0 12" xfId="451" xr:uid="{00000000-0005-0000-0000-00005CB50000}"/>
    <cellStyle name="SAPBEXHLevel0 13" xfId="31425" xr:uid="{00000000-0005-0000-0000-00005DB50000}"/>
    <cellStyle name="SAPBEXHLevel0 2" xfId="261" xr:uid="{00000000-0005-0000-0000-00005EB50000}"/>
    <cellStyle name="SAPBEXHLevel0 2 2" xfId="262" xr:uid="{00000000-0005-0000-0000-00005FB50000}"/>
    <cellStyle name="SAPBEXHLevel0 2 2 2" xfId="543" xr:uid="{00000000-0005-0000-0000-000060B50000}"/>
    <cellStyle name="SAPBEXHLevel0 2 2 3" xfId="453" xr:uid="{00000000-0005-0000-0000-000061B50000}"/>
    <cellStyle name="SAPBEXHLevel0 2 2 4" xfId="31480" xr:uid="{00000000-0005-0000-0000-000062B50000}"/>
    <cellStyle name="SAPBEXHLevel0 2 3" xfId="542" xr:uid="{00000000-0005-0000-0000-000063B50000}"/>
    <cellStyle name="SAPBEXHLevel0 2 4" xfId="452" xr:uid="{00000000-0005-0000-0000-000064B50000}"/>
    <cellStyle name="SAPBEXHLevel0 2 5" xfId="31479" xr:uid="{00000000-0005-0000-0000-000065B50000}"/>
    <cellStyle name="SAPBEXHLevel0 3" xfId="454" xr:uid="{00000000-0005-0000-0000-000066B50000}"/>
    <cellStyle name="SAPBEXHLevel0 3 2" xfId="544" xr:uid="{00000000-0005-0000-0000-000067B50000}"/>
    <cellStyle name="SAPBEXHLevel0 3 3" xfId="46624" xr:uid="{00000000-0005-0000-0000-000068B50000}"/>
    <cellStyle name="SAPBEXHLevel0 4" xfId="1022" xr:uid="{00000000-0005-0000-0000-000069B50000}"/>
    <cellStyle name="SAPBEXHLevel0 5" xfId="1023" xr:uid="{00000000-0005-0000-0000-00006AB50000}"/>
    <cellStyle name="SAPBEXHLevel0 5 2" xfId="1024" xr:uid="{00000000-0005-0000-0000-00006BB50000}"/>
    <cellStyle name="SAPBEXHLevel0 5 3" xfId="1025" xr:uid="{00000000-0005-0000-0000-00006CB50000}"/>
    <cellStyle name="SAPBEXHLevel0 6" xfId="1026" xr:uid="{00000000-0005-0000-0000-00006DB50000}"/>
    <cellStyle name="SAPBEXHLevel0 6 2" xfId="1027" xr:uid="{00000000-0005-0000-0000-00006EB50000}"/>
    <cellStyle name="SAPBEXHLevel0 7" xfId="1028" xr:uid="{00000000-0005-0000-0000-00006FB50000}"/>
    <cellStyle name="SAPBEXHLevel0 7 2" xfId="1029" xr:uid="{00000000-0005-0000-0000-000070B50000}"/>
    <cellStyle name="SAPBEXHLevel0 8" xfId="1030" xr:uid="{00000000-0005-0000-0000-000071B50000}"/>
    <cellStyle name="SAPBEXHLevel0 9" xfId="1031" xr:uid="{00000000-0005-0000-0000-000072B50000}"/>
    <cellStyle name="SAPBEXHLevel0 9 2" xfId="1032" xr:uid="{00000000-0005-0000-0000-000073B50000}"/>
    <cellStyle name="SAPBEXHLevel0_2011-10 LIEE Table 6 (2)" xfId="263" xr:uid="{00000000-0005-0000-0000-000074B50000}"/>
    <cellStyle name="SAPBEXHLevel0X" xfId="264" xr:uid="{00000000-0005-0000-0000-000075B50000}"/>
    <cellStyle name="SAPBEXHLevel0X 10" xfId="1034" xr:uid="{00000000-0005-0000-0000-000076B50000}"/>
    <cellStyle name="SAPBEXHLevel0X 10 2" xfId="1035" xr:uid="{00000000-0005-0000-0000-000077B50000}"/>
    <cellStyle name="SAPBEXHLevel0X 11" xfId="1033" xr:uid="{00000000-0005-0000-0000-000078B50000}"/>
    <cellStyle name="SAPBEXHLevel0X 12" xfId="455" xr:uid="{00000000-0005-0000-0000-000079B50000}"/>
    <cellStyle name="SAPBEXHLevel0X 13" xfId="31424" xr:uid="{00000000-0005-0000-0000-00007AB50000}"/>
    <cellStyle name="SAPBEXHLevel0X 2" xfId="265" xr:uid="{00000000-0005-0000-0000-00007BB50000}"/>
    <cellStyle name="SAPBEXHLevel0X 2 2" xfId="266" xr:uid="{00000000-0005-0000-0000-00007CB50000}"/>
    <cellStyle name="SAPBEXHLevel0X 2 2 2" xfId="546" xr:uid="{00000000-0005-0000-0000-00007DB50000}"/>
    <cellStyle name="SAPBEXHLevel0X 2 2 3" xfId="457" xr:uid="{00000000-0005-0000-0000-00007EB50000}"/>
    <cellStyle name="SAPBEXHLevel0X 2 2 4" xfId="31509" xr:uid="{00000000-0005-0000-0000-00007FB50000}"/>
    <cellStyle name="SAPBEXHLevel0X 2 3" xfId="545" xr:uid="{00000000-0005-0000-0000-000080B50000}"/>
    <cellStyle name="SAPBEXHLevel0X 2 4" xfId="456" xr:uid="{00000000-0005-0000-0000-000081B50000}"/>
    <cellStyle name="SAPBEXHLevel0X 2 5" xfId="31423" xr:uid="{00000000-0005-0000-0000-000082B50000}"/>
    <cellStyle name="SAPBEXHLevel0X 3" xfId="267" xr:uid="{00000000-0005-0000-0000-000083B50000}"/>
    <cellStyle name="SAPBEXHLevel0X 3 2" xfId="268" xr:uid="{00000000-0005-0000-0000-000084B50000}"/>
    <cellStyle name="SAPBEXHLevel0X 3 2 2" xfId="547" xr:uid="{00000000-0005-0000-0000-000085B50000}"/>
    <cellStyle name="SAPBEXHLevel0X 3 2 3" xfId="31478" xr:uid="{00000000-0005-0000-0000-000086B50000}"/>
    <cellStyle name="SAPBEXHLevel0X 3 3" xfId="458" xr:uid="{00000000-0005-0000-0000-000087B50000}"/>
    <cellStyle name="SAPBEXHLevel0X 3 4" xfId="31420" xr:uid="{00000000-0005-0000-0000-000088B50000}"/>
    <cellStyle name="SAPBEXHLevel0X 4" xfId="269" xr:uid="{00000000-0005-0000-0000-000089B50000}"/>
    <cellStyle name="SAPBEXHLevel0X 4 2" xfId="1036" xr:uid="{00000000-0005-0000-0000-00008AB50000}"/>
    <cellStyle name="SAPBEXHLevel0X 5" xfId="1037" xr:uid="{00000000-0005-0000-0000-00008BB50000}"/>
    <cellStyle name="SAPBEXHLevel0X 5 2" xfId="1038" xr:uid="{00000000-0005-0000-0000-00008CB50000}"/>
    <cellStyle name="SAPBEXHLevel0X 5 3" xfId="1039" xr:uid="{00000000-0005-0000-0000-00008DB50000}"/>
    <cellStyle name="SAPBEXHLevel0X 5 4" xfId="46597" xr:uid="{00000000-0005-0000-0000-00008EB50000}"/>
    <cellStyle name="SAPBEXHLevel0X 6" xfId="1040" xr:uid="{00000000-0005-0000-0000-00008FB50000}"/>
    <cellStyle name="SAPBEXHLevel0X 6 2" xfId="1041" xr:uid="{00000000-0005-0000-0000-000090B50000}"/>
    <cellStyle name="SAPBEXHLevel0X 7" xfId="1042" xr:uid="{00000000-0005-0000-0000-000091B50000}"/>
    <cellStyle name="SAPBEXHLevel0X 7 2" xfId="1043" xr:uid="{00000000-0005-0000-0000-000092B50000}"/>
    <cellStyle name="SAPBEXHLevel0X 8" xfId="1044" xr:uid="{00000000-0005-0000-0000-000093B50000}"/>
    <cellStyle name="SAPBEXHLevel0X 9" xfId="1045" xr:uid="{00000000-0005-0000-0000-000094B50000}"/>
    <cellStyle name="SAPBEXHLevel0X 9 2" xfId="1046" xr:uid="{00000000-0005-0000-0000-000095B50000}"/>
    <cellStyle name="SAPBEXHLevel1" xfId="270" xr:uid="{00000000-0005-0000-0000-000096B50000}"/>
    <cellStyle name="SAPBEXHLevel1 10" xfId="1048" xr:uid="{00000000-0005-0000-0000-000097B50000}"/>
    <cellStyle name="SAPBEXHLevel1 10 2" xfId="1049" xr:uid="{00000000-0005-0000-0000-000098B50000}"/>
    <cellStyle name="SAPBEXHLevel1 11" xfId="1047" xr:uid="{00000000-0005-0000-0000-000099B50000}"/>
    <cellStyle name="SAPBEXHLevel1 12" xfId="459" xr:uid="{00000000-0005-0000-0000-00009AB50000}"/>
    <cellStyle name="SAPBEXHLevel1 13" xfId="31422" xr:uid="{00000000-0005-0000-0000-00009BB50000}"/>
    <cellStyle name="SAPBEXHLevel1 2" xfId="271" xr:uid="{00000000-0005-0000-0000-00009CB50000}"/>
    <cellStyle name="SAPBEXHLevel1 2 2" xfId="272" xr:uid="{00000000-0005-0000-0000-00009DB50000}"/>
    <cellStyle name="SAPBEXHLevel1 2 2 2" xfId="549" xr:uid="{00000000-0005-0000-0000-00009EB50000}"/>
    <cellStyle name="SAPBEXHLevel1 2 2 3" xfId="461" xr:uid="{00000000-0005-0000-0000-00009FB50000}"/>
    <cellStyle name="SAPBEXHLevel1 2 2 4" xfId="31411" xr:uid="{00000000-0005-0000-0000-0000A0B50000}"/>
    <cellStyle name="SAPBEXHLevel1 2 3" xfId="548" xr:uid="{00000000-0005-0000-0000-0000A1B50000}"/>
    <cellStyle name="SAPBEXHLevel1 2 4" xfId="460" xr:uid="{00000000-0005-0000-0000-0000A2B50000}"/>
    <cellStyle name="SAPBEXHLevel1 2 5" xfId="31421" xr:uid="{00000000-0005-0000-0000-0000A3B50000}"/>
    <cellStyle name="SAPBEXHLevel1 3" xfId="462" xr:uid="{00000000-0005-0000-0000-0000A4B50000}"/>
    <cellStyle name="SAPBEXHLevel1 3 2" xfId="550" xr:uid="{00000000-0005-0000-0000-0000A5B50000}"/>
    <cellStyle name="SAPBEXHLevel1 3 3" xfId="46589" xr:uid="{00000000-0005-0000-0000-0000A6B50000}"/>
    <cellStyle name="SAPBEXHLevel1 4" xfId="1050" xr:uid="{00000000-0005-0000-0000-0000A7B50000}"/>
    <cellStyle name="SAPBEXHLevel1 5" xfId="1051" xr:uid="{00000000-0005-0000-0000-0000A8B50000}"/>
    <cellStyle name="SAPBEXHLevel1 5 2" xfId="1052" xr:uid="{00000000-0005-0000-0000-0000A9B50000}"/>
    <cellStyle name="SAPBEXHLevel1 5 3" xfId="1053" xr:uid="{00000000-0005-0000-0000-0000AAB50000}"/>
    <cellStyle name="SAPBEXHLevel1 6" xfId="1054" xr:uid="{00000000-0005-0000-0000-0000ABB50000}"/>
    <cellStyle name="SAPBEXHLevel1 6 2" xfId="1055" xr:uid="{00000000-0005-0000-0000-0000ACB50000}"/>
    <cellStyle name="SAPBEXHLevel1 7" xfId="1056" xr:uid="{00000000-0005-0000-0000-0000ADB50000}"/>
    <cellStyle name="SAPBEXHLevel1 7 2" xfId="1057" xr:uid="{00000000-0005-0000-0000-0000AEB50000}"/>
    <cellStyle name="SAPBEXHLevel1 8" xfId="1058" xr:uid="{00000000-0005-0000-0000-0000AFB50000}"/>
    <cellStyle name="SAPBEXHLevel1 9" xfId="1059" xr:uid="{00000000-0005-0000-0000-0000B0B50000}"/>
    <cellStyle name="SAPBEXHLevel1 9 2" xfId="1060" xr:uid="{00000000-0005-0000-0000-0000B1B50000}"/>
    <cellStyle name="SAPBEXHLevel1_2011-12 LIEE Table 1 Updated budget" xfId="273" xr:uid="{00000000-0005-0000-0000-0000B2B50000}"/>
    <cellStyle name="SAPBEXHLevel1X" xfId="274" xr:uid="{00000000-0005-0000-0000-0000B3B50000}"/>
    <cellStyle name="SAPBEXHLevel1X 10" xfId="1062" xr:uid="{00000000-0005-0000-0000-0000B4B50000}"/>
    <cellStyle name="SAPBEXHLevel1X 10 2" xfId="1063" xr:uid="{00000000-0005-0000-0000-0000B5B50000}"/>
    <cellStyle name="SAPBEXHLevel1X 11" xfId="1061" xr:uid="{00000000-0005-0000-0000-0000B6B50000}"/>
    <cellStyle name="SAPBEXHLevel1X 12" xfId="463" xr:uid="{00000000-0005-0000-0000-0000B7B50000}"/>
    <cellStyle name="SAPBEXHLevel1X 13" xfId="31410" xr:uid="{00000000-0005-0000-0000-0000B8B50000}"/>
    <cellStyle name="SAPBEXHLevel1X 2" xfId="275" xr:uid="{00000000-0005-0000-0000-0000B9B50000}"/>
    <cellStyle name="SAPBEXHLevel1X 2 2" xfId="276" xr:uid="{00000000-0005-0000-0000-0000BAB50000}"/>
    <cellStyle name="SAPBEXHLevel1X 2 2 2" xfId="552" xr:uid="{00000000-0005-0000-0000-0000BBB50000}"/>
    <cellStyle name="SAPBEXHLevel1X 2 2 3" xfId="465" xr:uid="{00000000-0005-0000-0000-0000BCB50000}"/>
    <cellStyle name="SAPBEXHLevel1X 2 2 4" xfId="31409" xr:uid="{00000000-0005-0000-0000-0000BDB50000}"/>
    <cellStyle name="SAPBEXHLevel1X 2 3" xfId="551" xr:uid="{00000000-0005-0000-0000-0000BEB50000}"/>
    <cellStyle name="SAPBEXHLevel1X 2 4" xfId="464" xr:uid="{00000000-0005-0000-0000-0000BFB50000}"/>
    <cellStyle name="SAPBEXHLevel1X 2 5" xfId="31508" xr:uid="{00000000-0005-0000-0000-0000C0B50000}"/>
    <cellStyle name="SAPBEXHLevel1X 3" xfId="277" xr:uid="{00000000-0005-0000-0000-0000C1B50000}"/>
    <cellStyle name="SAPBEXHLevel1X 3 2" xfId="278" xr:uid="{00000000-0005-0000-0000-0000C2B50000}"/>
    <cellStyle name="SAPBEXHLevel1X 3 2 2" xfId="553" xr:uid="{00000000-0005-0000-0000-0000C3B50000}"/>
    <cellStyle name="SAPBEXHLevel1X 3 2 3" xfId="31408" xr:uid="{00000000-0005-0000-0000-0000C4B50000}"/>
    <cellStyle name="SAPBEXHLevel1X 3 3" xfId="466" xr:uid="{00000000-0005-0000-0000-0000C5B50000}"/>
    <cellStyle name="SAPBEXHLevel1X 3 4" xfId="31507" xr:uid="{00000000-0005-0000-0000-0000C6B50000}"/>
    <cellStyle name="SAPBEXHLevel1X 4" xfId="279" xr:uid="{00000000-0005-0000-0000-0000C7B50000}"/>
    <cellStyle name="SAPBEXHLevel1X 4 2" xfId="1064" xr:uid="{00000000-0005-0000-0000-0000C8B50000}"/>
    <cellStyle name="SAPBEXHLevel1X 5" xfId="1065" xr:uid="{00000000-0005-0000-0000-0000C9B50000}"/>
    <cellStyle name="SAPBEXHLevel1X 5 2" xfId="1066" xr:uid="{00000000-0005-0000-0000-0000CAB50000}"/>
    <cellStyle name="SAPBEXHLevel1X 5 3" xfId="1067" xr:uid="{00000000-0005-0000-0000-0000CBB50000}"/>
    <cellStyle name="SAPBEXHLevel1X 5 4" xfId="46625" xr:uid="{00000000-0005-0000-0000-0000CCB50000}"/>
    <cellStyle name="SAPBEXHLevel1X 6" xfId="1068" xr:uid="{00000000-0005-0000-0000-0000CDB50000}"/>
    <cellStyle name="SAPBEXHLevel1X 6 2" xfId="1069" xr:uid="{00000000-0005-0000-0000-0000CEB50000}"/>
    <cellStyle name="SAPBEXHLevel1X 7" xfId="1070" xr:uid="{00000000-0005-0000-0000-0000CFB50000}"/>
    <cellStyle name="SAPBEXHLevel1X 7 2" xfId="1071" xr:uid="{00000000-0005-0000-0000-0000D0B50000}"/>
    <cellStyle name="SAPBEXHLevel1X 8" xfId="1072" xr:uid="{00000000-0005-0000-0000-0000D1B50000}"/>
    <cellStyle name="SAPBEXHLevel1X 9" xfId="1073" xr:uid="{00000000-0005-0000-0000-0000D2B50000}"/>
    <cellStyle name="SAPBEXHLevel1X 9 2" xfId="1074" xr:uid="{00000000-0005-0000-0000-0000D3B50000}"/>
    <cellStyle name="SAPBEXHLevel2" xfId="280" xr:uid="{00000000-0005-0000-0000-0000D4B50000}"/>
    <cellStyle name="SAPBEXHLevel2 10" xfId="1076" xr:uid="{00000000-0005-0000-0000-0000D5B50000}"/>
    <cellStyle name="SAPBEXHLevel2 10 2" xfId="1077" xr:uid="{00000000-0005-0000-0000-0000D6B50000}"/>
    <cellStyle name="SAPBEXHLevel2 11" xfId="1075" xr:uid="{00000000-0005-0000-0000-0000D7B50000}"/>
    <cellStyle name="SAPBEXHLevel2 12" xfId="467" xr:uid="{00000000-0005-0000-0000-0000D8B50000}"/>
    <cellStyle name="SAPBEXHLevel2 13" xfId="31419" xr:uid="{00000000-0005-0000-0000-0000D9B50000}"/>
    <cellStyle name="SAPBEXHLevel2 2" xfId="281" xr:uid="{00000000-0005-0000-0000-0000DAB50000}"/>
    <cellStyle name="SAPBEXHLevel2 2 2" xfId="282" xr:uid="{00000000-0005-0000-0000-0000DBB50000}"/>
    <cellStyle name="SAPBEXHLevel2 2 2 2" xfId="555" xr:uid="{00000000-0005-0000-0000-0000DCB50000}"/>
    <cellStyle name="SAPBEXHLevel2 2 2 3" xfId="469" xr:uid="{00000000-0005-0000-0000-0000DDB50000}"/>
    <cellStyle name="SAPBEXHLevel2 2 2 4" xfId="31407" xr:uid="{00000000-0005-0000-0000-0000DEB50000}"/>
    <cellStyle name="SAPBEXHLevel2 2 3" xfId="554" xr:uid="{00000000-0005-0000-0000-0000DFB50000}"/>
    <cellStyle name="SAPBEXHLevel2 2 4" xfId="468" xr:uid="{00000000-0005-0000-0000-0000E0B50000}"/>
    <cellStyle name="SAPBEXHLevel2 2 5" xfId="31506" xr:uid="{00000000-0005-0000-0000-0000E1B50000}"/>
    <cellStyle name="SAPBEXHLevel2 3" xfId="470" xr:uid="{00000000-0005-0000-0000-0000E2B50000}"/>
    <cellStyle name="SAPBEXHLevel2 3 2" xfId="556" xr:uid="{00000000-0005-0000-0000-0000E3B50000}"/>
    <cellStyle name="SAPBEXHLevel2 3 3" xfId="46588" xr:uid="{00000000-0005-0000-0000-0000E4B50000}"/>
    <cellStyle name="SAPBEXHLevel2 4" xfId="1078" xr:uid="{00000000-0005-0000-0000-0000E5B50000}"/>
    <cellStyle name="SAPBEXHLevel2 5" xfId="1079" xr:uid="{00000000-0005-0000-0000-0000E6B50000}"/>
    <cellStyle name="SAPBEXHLevel2 5 2" xfId="1080" xr:uid="{00000000-0005-0000-0000-0000E7B50000}"/>
    <cellStyle name="SAPBEXHLevel2 5 3" xfId="1081" xr:uid="{00000000-0005-0000-0000-0000E8B50000}"/>
    <cellStyle name="SAPBEXHLevel2 6" xfId="1082" xr:uid="{00000000-0005-0000-0000-0000E9B50000}"/>
    <cellStyle name="SAPBEXHLevel2 6 2" xfId="1083" xr:uid="{00000000-0005-0000-0000-0000EAB50000}"/>
    <cellStyle name="SAPBEXHLevel2 7" xfId="1084" xr:uid="{00000000-0005-0000-0000-0000EBB50000}"/>
    <cellStyle name="SAPBEXHLevel2 7 2" xfId="1085" xr:uid="{00000000-0005-0000-0000-0000ECB50000}"/>
    <cellStyle name="SAPBEXHLevel2 8" xfId="1086" xr:uid="{00000000-0005-0000-0000-0000EDB50000}"/>
    <cellStyle name="SAPBEXHLevel2 9" xfId="1087" xr:uid="{00000000-0005-0000-0000-0000EEB50000}"/>
    <cellStyle name="SAPBEXHLevel2 9 2" xfId="1088" xr:uid="{00000000-0005-0000-0000-0000EFB50000}"/>
    <cellStyle name="SAPBEXHLevel2_2011-12 LIEE Table 1 Updated budget" xfId="283" xr:uid="{00000000-0005-0000-0000-0000F0B50000}"/>
    <cellStyle name="SAPBEXHLevel2X" xfId="284" xr:uid="{00000000-0005-0000-0000-0000F1B50000}"/>
    <cellStyle name="SAPBEXHLevel2X 10" xfId="1090" xr:uid="{00000000-0005-0000-0000-0000F2B50000}"/>
    <cellStyle name="SAPBEXHLevel2X 10 2" xfId="1091" xr:uid="{00000000-0005-0000-0000-0000F3B50000}"/>
    <cellStyle name="SAPBEXHLevel2X 11" xfId="1089" xr:uid="{00000000-0005-0000-0000-0000F4B50000}"/>
    <cellStyle name="SAPBEXHLevel2X 12" xfId="471" xr:uid="{00000000-0005-0000-0000-0000F5B50000}"/>
    <cellStyle name="SAPBEXHLevel2X 13" xfId="31406" xr:uid="{00000000-0005-0000-0000-0000F6B50000}"/>
    <cellStyle name="SAPBEXHLevel2X 2" xfId="285" xr:uid="{00000000-0005-0000-0000-0000F7B50000}"/>
    <cellStyle name="SAPBEXHLevel2X 2 2" xfId="286" xr:uid="{00000000-0005-0000-0000-0000F8B50000}"/>
    <cellStyle name="SAPBEXHLevel2X 2 2 2" xfId="558" xr:uid="{00000000-0005-0000-0000-0000F9B50000}"/>
    <cellStyle name="SAPBEXHLevel2X 2 2 3" xfId="473" xr:uid="{00000000-0005-0000-0000-0000FAB50000}"/>
    <cellStyle name="SAPBEXHLevel2X 2 2 4" xfId="31405" xr:uid="{00000000-0005-0000-0000-0000FBB50000}"/>
    <cellStyle name="SAPBEXHLevel2X 2 3" xfId="557" xr:uid="{00000000-0005-0000-0000-0000FCB50000}"/>
    <cellStyle name="SAPBEXHLevel2X 2 4" xfId="472" xr:uid="{00000000-0005-0000-0000-0000FDB50000}"/>
    <cellStyle name="SAPBEXHLevel2X 2 5" xfId="31505" xr:uid="{00000000-0005-0000-0000-0000FEB50000}"/>
    <cellStyle name="SAPBEXHLevel2X 3" xfId="287" xr:uid="{00000000-0005-0000-0000-0000FFB50000}"/>
    <cellStyle name="SAPBEXHLevel2X 3 2" xfId="288" xr:uid="{00000000-0005-0000-0000-000000B60000}"/>
    <cellStyle name="SAPBEXHLevel2X 3 2 2" xfId="559" xr:uid="{00000000-0005-0000-0000-000001B60000}"/>
    <cellStyle name="SAPBEXHLevel2X 3 2 3" xfId="31404" xr:uid="{00000000-0005-0000-0000-000002B60000}"/>
    <cellStyle name="SAPBEXHLevel2X 3 3" xfId="474" xr:uid="{00000000-0005-0000-0000-000003B60000}"/>
    <cellStyle name="SAPBEXHLevel2X 3 4" xfId="31504" xr:uid="{00000000-0005-0000-0000-000004B60000}"/>
    <cellStyle name="SAPBEXHLevel2X 4" xfId="289" xr:uid="{00000000-0005-0000-0000-000005B60000}"/>
    <cellStyle name="SAPBEXHLevel2X 4 2" xfId="1092" xr:uid="{00000000-0005-0000-0000-000006B60000}"/>
    <cellStyle name="SAPBEXHLevel2X 5" xfId="1093" xr:uid="{00000000-0005-0000-0000-000007B60000}"/>
    <cellStyle name="SAPBEXHLevel2X 5 2" xfId="1094" xr:uid="{00000000-0005-0000-0000-000008B60000}"/>
    <cellStyle name="SAPBEXHLevel2X 5 3" xfId="1095" xr:uid="{00000000-0005-0000-0000-000009B60000}"/>
    <cellStyle name="SAPBEXHLevel2X 5 4" xfId="46596" xr:uid="{00000000-0005-0000-0000-00000AB60000}"/>
    <cellStyle name="SAPBEXHLevel2X 6" xfId="1096" xr:uid="{00000000-0005-0000-0000-00000BB60000}"/>
    <cellStyle name="SAPBEXHLevel2X 6 2" xfId="1097" xr:uid="{00000000-0005-0000-0000-00000CB60000}"/>
    <cellStyle name="SAPBEXHLevel2X 7" xfId="1098" xr:uid="{00000000-0005-0000-0000-00000DB60000}"/>
    <cellStyle name="SAPBEXHLevel2X 7 2" xfId="1099" xr:uid="{00000000-0005-0000-0000-00000EB60000}"/>
    <cellStyle name="SAPBEXHLevel2X 8" xfId="1100" xr:uid="{00000000-0005-0000-0000-00000FB60000}"/>
    <cellStyle name="SAPBEXHLevel2X 9" xfId="1101" xr:uid="{00000000-0005-0000-0000-000010B60000}"/>
    <cellStyle name="SAPBEXHLevel2X 9 2" xfId="1102" xr:uid="{00000000-0005-0000-0000-000011B60000}"/>
    <cellStyle name="SAPBEXHLevel3" xfId="290" xr:uid="{00000000-0005-0000-0000-000012B60000}"/>
    <cellStyle name="SAPBEXHLevel3 10" xfId="1104" xr:uid="{00000000-0005-0000-0000-000013B60000}"/>
    <cellStyle name="SAPBEXHLevel3 10 2" xfId="1105" xr:uid="{00000000-0005-0000-0000-000014B60000}"/>
    <cellStyle name="SAPBEXHLevel3 11" xfId="1103" xr:uid="{00000000-0005-0000-0000-000015B60000}"/>
    <cellStyle name="SAPBEXHLevel3 12" xfId="475" xr:uid="{00000000-0005-0000-0000-000016B60000}"/>
    <cellStyle name="SAPBEXHLevel3 13" xfId="31403" xr:uid="{00000000-0005-0000-0000-000017B60000}"/>
    <cellStyle name="SAPBEXHLevel3 2" xfId="291" xr:uid="{00000000-0005-0000-0000-000018B60000}"/>
    <cellStyle name="SAPBEXHLevel3 2 2" xfId="292" xr:uid="{00000000-0005-0000-0000-000019B60000}"/>
    <cellStyle name="SAPBEXHLevel3 2 2 2" xfId="561" xr:uid="{00000000-0005-0000-0000-00001AB60000}"/>
    <cellStyle name="SAPBEXHLevel3 2 2 3" xfId="477" xr:uid="{00000000-0005-0000-0000-00001BB60000}"/>
    <cellStyle name="SAPBEXHLevel3 2 2 4" xfId="31402" xr:uid="{00000000-0005-0000-0000-00001CB60000}"/>
    <cellStyle name="SAPBEXHLevel3 2 3" xfId="560" xr:uid="{00000000-0005-0000-0000-00001DB60000}"/>
    <cellStyle name="SAPBEXHLevel3 2 4" xfId="476" xr:uid="{00000000-0005-0000-0000-00001EB60000}"/>
    <cellStyle name="SAPBEXHLevel3 2 5" xfId="31503" xr:uid="{00000000-0005-0000-0000-00001FB60000}"/>
    <cellStyle name="SAPBEXHLevel3 3" xfId="478" xr:uid="{00000000-0005-0000-0000-000020B60000}"/>
    <cellStyle name="SAPBEXHLevel3 3 2" xfId="562" xr:uid="{00000000-0005-0000-0000-000021B60000}"/>
    <cellStyle name="SAPBEXHLevel3 3 3" xfId="46726" xr:uid="{00000000-0005-0000-0000-000022B60000}"/>
    <cellStyle name="SAPBEXHLevel3 4" xfId="1106" xr:uid="{00000000-0005-0000-0000-000023B60000}"/>
    <cellStyle name="SAPBEXHLevel3 5" xfId="1107" xr:uid="{00000000-0005-0000-0000-000024B60000}"/>
    <cellStyle name="SAPBEXHLevel3 5 2" xfId="1108" xr:uid="{00000000-0005-0000-0000-000025B60000}"/>
    <cellStyle name="SAPBEXHLevel3 5 3" xfId="1109" xr:uid="{00000000-0005-0000-0000-000026B60000}"/>
    <cellStyle name="SAPBEXHLevel3 6" xfId="1110" xr:uid="{00000000-0005-0000-0000-000027B60000}"/>
    <cellStyle name="SAPBEXHLevel3 6 2" xfId="1111" xr:uid="{00000000-0005-0000-0000-000028B60000}"/>
    <cellStyle name="SAPBEXHLevel3 7" xfId="1112" xr:uid="{00000000-0005-0000-0000-000029B60000}"/>
    <cellStyle name="SAPBEXHLevel3 7 2" xfId="1113" xr:uid="{00000000-0005-0000-0000-00002AB60000}"/>
    <cellStyle name="SAPBEXHLevel3 8" xfId="1114" xr:uid="{00000000-0005-0000-0000-00002BB60000}"/>
    <cellStyle name="SAPBEXHLevel3 9" xfId="1115" xr:uid="{00000000-0005-0000-0000-00002CB60000}"/>
    <cellStyle name="SAPBEXHLevel3 9 2" xfId="1116" xr:uid="{00000000-0005-0000-0000-00002DB60000}"/>
    <cellStyle name="SAPBEXHLevel3_2011-12 LIEE Table 1 Updated budget" xfId="293" xr:uid="{00000000-0005-0000-0000-00002EB60000}"/>
    <cellStyle name="SAPBEXHLevel3X" xfId="294" xr:uid="{00000000-0005-0000-0000-00002FB60000}"/>
    <cellStyle name="SAPBEXHLevel3X 10" xfId="1118" xr:uid="{00000000-0005-0000-0000-000030B60000}"/>
    <cellStyle name="SAPBEXHLevel3X 10 2" xfId="1119" xr:uid="{00000000-0005-0000-0000-000031B60000}"/>
    <cellStyle name="SAPBEXHLevel3X 11" xfId="1117" xr:uid="{00000000-0005-0000-0000-000032B60000}"/>
    <cellStyle name="SAPBEXHLevel3X 12" xfId="479" xr:uid="{00000000-0005-0000-0000-000033B60000}"/>
    <cellStyle name="SAPBEXHLevel3X 13" xfId="31401" xr:uid="{00000000-0005-0000-0000-000034B60000}"/>
    <cellStyle name="SAPBEXHLevel3X 2" xfId="295" xr:uid="{00000000-0005-0000-0000-000035B60000}"/>
    <cellStyle name="SAPBEXHLevel3X 2 2" xfId="296" xr:uid="{00000000-0005-0000-0000-000036B60000}"/>
    <cellStyle name="SAPBEXHLevel3X 2 2 2" xfId="564" xr:uid="{00000000-0005-0000-0000-000037B60000}"/>
    <cellStyle name="SAPBEXHLevel3X 2 2 3" xfId="481" xr:uid="{00000000-0005-0000-0000-000038B60000}"/>
    <cellStyle name="SAPBEXHLevel3X 2 2 4" xfId="31400" xr:uid="{00000000-0005-0000-0000-000039B60000}"/>
    <cellStyle name="SAPBEXHLevel3X 2 3" xfId="563" xr:uid="{00000000-0005-0000-0000-00003AB60000}"/>
    <cellStyle name="SAPBEXHLevel3X 2 4" xfId="480" xr:uid="{00000000-0005-0000-0000-00003BB60000}"/>
    <cellStyle name="SAPBEXHLevel3X 2 5" xfId="31502" xr:uid="{00000000-0005-0000-0000-00003CB60000}"/>
    <cellStyle name="SAPBEXHLevel3X 3" xfId="297" xr:uid="{00000000-0005-0000-0000-00003DB60000}"/>
    <cellStyle name="SAPBEXHLevel3X 3 2" xfId="298" xr:uid="{00000000-0005-0000-0000-00003EB60000}"/>
    <cellStyle name="SAPBEXHLevel3X 3 2 2" xfId="565" xr:uid="{00000000-0005-0000-0000-00003FB60000}"/>
    <cellStyle name="SAPBEXHLevel3X 3 2 3" xfId="31399" xr:uid="{00000000-0005-0000-0000-000040B60000}"/>
    <cellStyle name="SAPBEXHLevel3X 3 3" xfId="482" xr:uid="{00000000-0005-0000-0000-000041B60000}"/>
    <cellStyle name="SAPBEXHLevel3X 3 4" xfId="31501" xr:uid="{00000000-0005-0000-0000-000042B60000}"/>
    <cellStyle name="SAPBEXHLevel3X 4" xfId="299" xr:uid="{00000000-0005-0000-0000-000043B60000}"/>
    <cellStyle name="SAPBEXHLevel3X 4 2" xfId="1120" xr:uid="{00000000-0005-0000-0000-000044B60000}"/>
    <cellStyle name="SAPBEXHLevel3X 5" xfId="1121" xr:uid="{00000000-0005-0000-0000-000045B60000}"/>
    <cellStyle name="SAPBEXHLevel3X 5 2" xfId="1122" xr:uid="{00000000-0005-0000-0000-000046B60000}"/>
    <cellStyle name="SAPBEXHLevel3X 5 3" xfId="1123" xr:uid="{00000000-0005-0000-0000-000047B60000}"/>
    <cellStyle name="SAPBEXHLevel3X 5 4" xfId="46626" xr:uid="{00000000-0005-0000-0000-000048B60000}"/>
    <cellStyle name="SAPBEXHLevel3X 6" xfId="1124" xr:uid="{00000000-0005-0000-0000-000049B60000}"/>
    <cellStyle name="SAPBEXHLevel3X 6 2" xfId="1125" xr:uid="{00000000-0005-0000-0000-00004AB60000}"/>
    <cellStyle name="SAPBEXHLevel3X 7" xfId="1126" xr:uid="{00000000-0005-0000-0000-00004BB60000}"/>
    <cellStyle name="SAPBEXHLevel3X 7 2" xfId="1127" xr:uid="{00000000-0005-0000-0000-00004CB60000}"/>
    <cellStyle name="SAPBEXHLevel3X 8" xfId="1128" xr:uid="{00000000-0005-0000-0000-00004DB60000}"/>
    <cellStyle name="SAPBEXHLevel3X 9" xfId="1129" xr:uid="{00000000-0005-0000-0000-00004EB60000}"/>
    <cellStyle name="SAPBEXHLevel3X 9 2" xfId="1130" xr:uid="{00000000-0005-0000-0000-00004FB60000}"/>
    <cellStyle name="SAPBEXinputData" xfId="46618" xr:uid="{00000000-0005-0000-0000-000050B60000}"/>
    <cellStyle name="SAPBEXresData" xfId="300" xr:uid="{00000000-0005-0000-0000-000051B60000}"/>
    <cellStyle name="SAPBEXresData 2" xfId="301" xr:uid="{00000000-0005-0000-0000-000052B60000}"/>
    <cellStyle name="SAPBEXresData 3" xfId="483" xr:uid="{00000000-0005-0000-0000-000053B60000}"/>
    <cellStyle name="SAPBEXresData 3 2" xfId="46664" xr:uid="{00000000-0005-0000-0000-000054B60000}"/>
    <cellStyle name="SAPBEXresData 4" xfId="31398" xr:uid="{00000000-0005-0000-0000-000055B60000}"/>
    <cellStyle name="SAPBEXresDataEmph" xfId="302" xr:uid="{00000000-0005-0000-0000-000056B60000}"/>
    <cellStyle name="SAPBEXresDataEmph 2" xfId="484" xr:uid="{00000000-0005-0000-0000-000057B60000}"/>
    <cellStyle name="SAPBEXresDataEmph 2 2" xfId="46611" xr:uid="{00000000-0005-0000-0000-000058B60000}"/>
    <cellStyle name="SAPBEXresDataEmph 3" xfId="31397" xr:uid="{00000000-0005-0000-0000-000059B60000}"/>
    <cellStyle name="SAPBEXresExc1" xfId="303" xr:uid="{00000000-0005-0000-0000-00005AB60000}"/>
    <cellStyle name="SAPBEXresExc1Emph" xfId="304" xr:uid="{00000000-0005-0000-0000-00005BB60000}"/>
    <cellStyle name="SAPBEXresExc2" xfId="305" xr:uid="{00000000-0005-0000-0000-00005CB60000}"/>
    <cellStyle name="SAPBEXresExc2Emph" xfId="306" xr:uid="{00000000-0005-0000-0000-00005DB60000}"/>
    <cellStyle name="SAPBEXresItem" xfId="307" xr:uid="{00000000-0005-0000-0000-00005EB60000}"/>
    <cellStyle name="SAPBEXresItem 2" xfId="485" xr:uid="{00000000-0005-0000-0000-00005FB60000}"/>
    <cellStyle name="SAPBEXresItem 2 2" xfId="46634" xr:uid="{00000000-0005-0000-0000-000060B60000}"/>
    <cellStyle name="SAPBEXresItem 3" xfId="31500" xr:uid="{00000000-0005-0000-0000-000061B60000}"/>
    <cellStyle name="SAPBEXresItemX" xfId="308" xr:uid="{00000000-0005-0000-0000-000062B60000}"/>
    <cellStyle name="SAPBEXresItemX 2" xfId="309" xr:uid="{00000000-0005-0000-0000-000063B60000}"/>
    <cellStyle name="SAPBEXresItemX 2 2" xfId="487" xr:uid="{00000000-0005-0000-0000-000064B60000}"/>
    <cellStyle name="SAPBEXresItemX 2 3" xfId="31499" xr:uid="{00000000-0005-0000-0000-000065B60000}"/>
    <cellStyle name="SAPBEXresItemX 3" xfId="486" xr:uid="{00000000-0005-0000-0000-000066B60000}"/>
    <cellStyle name="SAPBEXresItemX 3 2" xfId="46602" xr:uid="{00000000-0005-0000-0000-000067B60000}"/>
    <cellStyle name="SAPBEXresItemX 4" xfId="31396" xr:uid="{00000000-0005-0000-0000-000068B60000}"/>
    <cellStyle name="SAPBEXRow_Headings_SA" xfId="310" xr:uid="{00000000-0005-0000-0000-000069B60000}"/>
    <cellStyle name="SAPBEXRowResults_SA" xfId="311" xr:uid="{00000000-0005-0000-0000-00006AB60000}"/>
    <cellStyle name="SAPBEXstdData" xfId="312" xr:uid="{00000000-0005-0000-0000-00006BB60000}"/>
    <cellStyle name="SAPBEXstdData 2" xfId="313" xr:uid="{00000000-0005-0000-0000-00006CB60000}"/>
    <cellStyle name="SAPBEXstdData 2 2" xfId="314" xr:uid="{00000000-0005-0000-0000-00006DB60000}"/>
    <cellStyle name="SAPBEXstdData 3" xfId="315" xr:uid="{00000000-0005-0000-0000-00006EB60000}"/>
    <cellStyle name="SAPBEXstdData 4" xfId="488" xr:uid="{00000000-0005-0000-0000-00006FB60000}"/>
    <cellStyle name="SAPBEXstdData 4 2" xfId="46600" xr:uid="{00000000-0005-0000-0000-000070B60000}"/>
    <cellStyle name="SAPBEXstdData 5" xfId="31395" xr:uid="{00000000-0005-0000-0000-000071B60000}"/>
    <cellStyle name="SAPBEXstdData_Sept 2011 Total BW Data" xfId="316" xr:uid="{00000000-0005-0000-0000-000072B60000}"/>
    <cellStyle name="SAPBEXstdDataEmph" xfId="317" xr:uid="{00000000-0005-0000-0000-000073B60000}"/>
    <cellStyle name="SAPBEXstdDataEmph 2" xfId="489" xr:uid="{00000000-0005-0000-0000-000074B60000}"/>
    <cellStyle name="SAPBEXstdDataEmph 3" xfId="31498" xr:uid="{00000000-0005-0000-0000-000075B60000}"/>
    <cellStyle name="SAPBEXstdExc1" xfId="318" xr:uid="{00000000-0005-0000-0000-000076B60000}"/>
    <cellStyle name="SAPBEXstdExc1Emph" xfId="319" xr:uid="{00000000-0005-0000-0000-000077B60000}"/>
    <cellStyle name="SAPBEXstdExc2" xfId="320" xr:uid="{00000000-0005-0000-0000-000078B60000}"/>
    <cellStyle name="SAPBEXstdExc2Emph" xfId="321" xr:uid="{00000000-0005-0000-0000-000079B60000}"/>
    <cellStyle name="SAPBEXstdItem" xfId="322" xr:uid="{00000000-0005-0000-0000-00007AB60000}"/>
    <cellStyle name="SAPBEXstdItem 2" xfId="323" xr:uid="{00000000-0005-0000-0000-00007BB60000}"/>
    <cellStyle name="SAPBEXstdItem 2 2" xfId="324" xr:uid="{00000000-0005-0000-0000-00007CB60000}"/>
    <cellStyle name="SAPBEXstdItem 3" xfId="325" xr:uid="{00000000-0005-0000-0000-00007DB60000}"/>
    <cellStyle name="SAPBEXstdItem 3 2" xfId="326" xr:uid="{00000000-0005-0000-0000-00007EB60000}"/>
    <cellStyle name="SAPBEXstdItem 4" xfId="327" xr:uid="{00000000-0005-0000-0000-00007FB60000}"/>
    <cellStyle name="SAPBEXstdItem 5" xfId="490" xr:uid="{00000000-0005-0000-0000-000080B60000}"/>
    <cellStyle name="SAPBEXstdItem 5 2" xfId="46599" xr:uid="{00000000-0005-0000-0000-000081B60000}"/>
    <cellStyle name="SAPBEXstdItem 6" xfId="31394" xr:uid="{00000000-0005-0000-0000-000082B60000}"/>
    <cellStyle name="SAPBEXstdItem_Sept 2011 Total BW Data" xfId="328" xr:uid="{00000000-0005-0000-0000-000083B60000}"/>
    <cellStyle name="SAPBEXstdItemX" xfId="329" xr:uid="{00000000-0005-0000-0000-000084B60000}"/>
    <cellStyle name="SAPBEXstdItemX 2" xfId="492" xr:uid="{00000000-0005-0000-0000-000085B60000}"/>
    <cellStyle name="SAPBEXstdItemX 2 2" xfId="46601" xr:uid="{00000000-0005-0000-0000-000086B60000}"/>
    <cellStyle name="SAPBEXstdItemX 3" xfId="491" xr:uid="{00000000-0005-0000-0000-000087B60000}"/>
    <cellStyle name="SAPBEXstdItemX 4" xfId="31515" xr:uid="{00000000-0005-0000-0000-000088B60000}"/>
    <cellStyle name="SAPBEXsubData" xfId="330" xr:uid="{00000000-0005-0000-0000-000089B60000}"/>
    <cellStyle name="SAPBEXsubData 2" xfId="493" xr:uid="{00000000-0005-0000-0000-00008AB60000}"/>
    <cellStyle name="SAPBEXsubData 3" xfId="31516" xr:uid="{00000000-0005-0000-0000-00008BB60000}"/>
    <cellStyle name="SAPBEXsubDataEmph" xfId="331" xr:uid="{00000000-0005-0000-0000-00008CB60000}"/>
    <cellStyle name="SAPBEXsubDataEmph 2" xfId="494" xr:uid="{00000000-0005-0000-0000-00008DB60000}"/>
    <cellStyle name="SAPBEXsubDataEmph 3" xfId="31517" xr:uid="{00000000-0005-0000-0000-00008EB60000}"/>
    <cellStyle name="SAPBEXsubExc1" xfId="332" xr:uid="{00000000-0005-0000-0000-00008FB60000}"/>
    <cellStyle name="SAPBEXsubExc1Emph" xfId="333" xr:uid="{00000000-0005-0000-0000-000090B60000}"/>
    <cellStyle name="SAPBEXsubExc2" xfId="334" xr:uid="{00000000-0005-0000-0000-000091B60000}"/>
    <cellStyle name="SAPBEXsubExc2Emph" xfId="335" xr:uid="{00000000-0005-0000-0000-000092B60000}"/>
    <cellStyle name="SAPBEXsubItem" xfId="336" xr:uid="{00000000-0005-0000-0000-000093B60000}"/>
    <cellStyle name="SAPBEXsubItem 2" xfId="495" xr:uid="{00000000-0005-0000-0000-000094B60000}"/>
    <cellStyle name="SAPBEXsubItem 3" xfId="31518" xr:uid="{00000000-0005-0000-0000-000095B60000}"/>
    <cellStyle name="SAPBEXtitle" xfId="337" xr:uid="{00000000-0005-0000-0000-000096B60000}"/>
    <cellStyle name="SAPBEXtitle 2" xfId="496" xr:uid="{00000000-0005-0000-0000-000097B60000}"/>
    <cellStyle name="SAPBEXtitle 2 2" xfId="46635" xr:uid="{00000000-0005-0000-0000-000098B60000}"/>
    <cellStyle name="SAPBEXtitle 3" xfId="31519" xr:uid="{00000000-0005-0000-0000-000099B60000}"/>
    <cellStyle name="SAPBEXundefined" xfId="338" xr:uid="{00000000-0005-0000-0000-00009AB60000}"/>
    <cellStyle name="SAPBEXundefined 2" xfId="339" xr:uid="{00000000-0005-0000-0000-00009BB60000}"/>
    <cellStyle name="SAPBEXundefined 3" xfId="497" xr:uid="{00000000-0005-0000-0000-00009CB60000}"/>
    <cellStyle name="SAPBEXundefined 3 2" xfId="46627" xr:uid="{00000000-0005-0000-0000-00009DB60000}"/>
    <cellStyle name="SAPBEXundefined 4" xfId="31520" xr:uid="{00000000-0005-0000-0000-00009EB60000}"/>
    <cellStyle name="SAPBEXundefined_Sheet2" xfId="361" xr:uid="{00000000-0005-0000-0000-00009FB60000}"/>
    <cellStyle name="SEM-BPS-input-on" xfId="340" xr:uid="{00000000-0005-0000-0000-0000A0B60000}"/>
    <cellStyle name="SEM-BPS-key" xfId="341" xr:uid="{00000000-0005-0000-0000-0000A1B60000}"/>
    <cellStyle name="Sheet Title" xfId="46587" xr:uid="{00000000-0005-0000-0000-0000A2B60000}"/>
    <cellStyle name="Style 1" xfId="342" xr:uid="{00000000-0005-0000-0000-0000A3B60000}"/>
    <cellStyle name="Style 26" xfId="343" xr:uid="{00000000-0005-0000-0000-0000A4B60000}"/>
    <cellStyle name="Style 26 2" xfId="344" xr:uid="{00000000-0005-0000-0000-0000A5B60000}"/>
    <cellStyle name="Style 26 2 2" xfId="345" xr:uid="{00000000-0005-0000-0000-0000A6B60000}"/>
    <cellStyle name="Style 26 3" xfId="498" xr:uid="{00000000-0005-0000-0000-0000A7B60000}"/>
    <cellStyle name="Style 26 4" xfId="31521" xr:uid="{00000000-0005-0000-0000-0000A8B60000}"/>
    <cellStyle name="Title 2" xfId="346" xr:uid="{00000000-0005-0000-0000-0000A9B60000}"/>
    <cellStyle name="Title 2 2" xfId="1132" xr:uid="{00000000-0005-0000-0000-0000AAB60000}"/>
    <cellStyle name="Title 2 2 2" xfId="46739" xr:uid="{00000000-0005-0000-0000-0000ABB60000}"/>
    <cellStyle name="Title 2 3" xfId="1133" xr:uid="{00000000-0005-0000-0000-0000ACB60000}"/>
    <cellStyle name="Title 2 4" xfId="1134" xr:uid="{00000000-0005-0000-0000-0000ADB60000}"/>
    <cellStyle name="Title 2 5" xfId="1135" xr:uid="{00000000-0005-0000-0000-0000AEB60000}"/>
    <cellStyle name="Title 2 6" xfId="1136" xr:uid="{00000000-0005-0000-0000-0000AFB60000}"/>
    <cellStyle name="Title 2 7" xfId="1131" xr:uid="{00000000-0005-0000-0000-0000B0B60000}"/>
    <cellStyle name="Title 2 8" xfId="412" xr:uid="{00000000-0005-0000-0000-0000B1B60000}"/>
    <cellStyle name="Title 2 9" xfId="31522" xr:uid="{00000000-0005-0000-0000-0000B2B60000}"/>
    <cellStyle name="Title 3" xfId="31373" xr:uid="{00000000-0005-0000-0000-0000B3B60000}"/>
    <cellStyle name="Title 3 2" xfId="46643" xr:uid="{00000000-0005-0000-0000-0000B4B60000}"/>
    <cellStyle name="Total 10" xfId="1138" xr:uid="{00000000-0005-0000-0000-0000B5B60000}"/>
    <cellStyle name="Total 11" xfId="1139" xr:uid="{00000000-0005-0000-0000-0000B6B60000}"/>
    <cellStyle name="Total 11 2" xfId="1140" xr:uid="{00000000-0005-0000-0000-0000B7B60000}"/>
    <cellStyle name="Total 12" xfId="1141" xr:uid="{00000000-0005-0000-0000-0000B8B60000}"/>
    <cellStyle name="Total 12 2" xfId="1142" xr:uid="{00000000-0005-0000-0000-0000B9B60000}"/>
    <cellStyle name="Total 13" xfId="1143" xr:uid="{00000000-0005-0000-0000-0000BAB60000}"/>
    <cellStyle name="Total 14" xfId="1144" xr:uid="{00000000-0005-0000-0000-0000BBB60000}"/>
    <cellStyle name="Total 15" xfId="1137" xr:uid="{00000000-0005-0000-0000-0000BCB60000}"/>
    <cellStyle name="Total 2" xfId="347" xr:uid="{00000000-0005-0000-0000-0000BDB60000}"/>
    <cellStyle name="Total 2 2" xfId="348" xr:uid="{00000000-0005-0000-0000-0000BEB60000}"/>
    <cellStyle name="Total 2 2 2" xfId="567" xr:uid="{00000000-0005-0000-0000-0000BFB60000}"/>
    <cellStyle name="Total 2 2 3" xfId="501" xr:uid="{00000000-0005-0000-0000-0000C0B60000}"/>
    <cellStyle name="Total 2 2 4" xfId="31524" xr:uid="{00000000-0005-0000-0000-0000C1B60000}"/>
    <cellStyle name="Total 2 3" xfId="566" xr:uid="{00000000-0005-0000-0000-0000C2B60000}"/>
    <cellStyle name="Total 2 3 2" xfId="46740" xr:uid="{00000000-0005-0000-0000-0000C3B60000}"/>
    <cellStyle name="Total 2 4" xfId="500" xr:uid="{00000000-0005-0000-0000-0000C4B60000}"/>
    <cellStyle name="Total 2 5" xfId="31523" xr:uid="{00000000-0005-0000-0000-0000C5B60000}"/>
    <cellStyle name="Total 3" xfId="349" xr:uid="{00000000-0005-0000-0000-0000C6B60000}"/>
    <cellStyle name="Total 3 2" xfId="568" xr:uid="{00000000-0005-0000-0000-0000C7B60000}"/>
    <cellStyle name="Total 3 3" xfId="502" xr:uid="{00000000-0005-0000-0000-0000C8B60000}"/>
    <cellStyle name="Total 3 4" xfId="31525" xr:uid="{00000000-0005-0000-0000-0000C9B60000}"/>
    <cellStyle name="Total 4" xfId="350" xr:uid="{00000000-0005-0000-0000-0000CAB60000}"/>
    <cellStyle name="Total 4 2" xfId="499" xr:uid="{00000000-0005-0000-0000-0000CBB60000}"/>
    <cellStyle name="Total 4 3" xfId="31526" xr:uid="{00000000-0005-0000-0000-0000CCB60000}"/>
    <cellStyle name="Total 5" xfId="413" xr:uid="{00000000-0005-0000-0000-0000CDB60000}"/>
    <cellStyle name="Total 5 2" xfId="1146" xr:uid="{00000000-0005-0000-0000-0000CEB60000}"/>
    <cellStyle name="Total 5 3" xfId="1147" xr:uid="{00000000-0005-0000-0000-0000CFB60000}"/>
    <cellStyle name="Total 5 4" xfId="1148" xr:uid="{00000000-0005-0000-0000-0000D0B60000}"/>
    <cellStyle name="Total 5 5" xfId="1149" xr:uid="{00000000-0005-0000-0000-0000D1B60000}"/>
    <cellStyle name="Total 5 6" xfId="1150" xr:uid="{00000000-0005-0000-0000-0000D2B60000}"/>
    <cellStyle name="Total 5 7" xfId="1145" xr:uid="{00000000-0005-0000-0000-0000D3B60000}"/>
    <cellStyle name="Total 5 8" xfId="46605" xr:uid="{00000000-0005-0000-0000-0000D4B60000}"/>
    <cellStyle name="Total 6" xfId="1151" xr:uid="{00000000-0005-0000-0000-0000D5B60000}"/>
    <cellStyle name="Total 6 2" xfId="1152" xr:uid="{00000000-0005-0000-0000-0000D6B60000}"/>
    <cellStyle name="Total 6 3" xfId="1153" xr:uid="{00000000-0005-0000-0000-0000D7B60000}"/>
    <cellStyle name="Total 6 4" xfId="31579" xr:uid="{00000000-0005-0000-0000-0000D8B60000}"/>
    <cellStyle name="Total 6 5" xfId="31374" xr:uid="{00000000-0005-0000-0000-0000D9B60000}"/>
    <cellStyle name="Total 7" xfId="1154" xr:uid="{00000000-0005-0000-0000-0000DAB60000}"/>
    <cellStyle name="Total 7 2" xfId="1155" xr:uid="{00000000-0005-0000-0000-0000DBB60000}"/>
    <cellStyle name="Total 8" xfId="1156" xr:uid="{00000000-0005-0000-0000-0000DCB60000}"/>
    <cellStyle name="Total 8 2" xfId="1157" xr:uid="{00000000-0005-0000-0000-0000DDB60000}"/>
    <cellStyle name="Total 9" xfId="1158" xr:uid="{00000000-0005-0000-0000-0000DEB60000}"/>
    <cellStyle name="Total 9 2" xfId="1159" xr:uid="{00000000-0005-0000-0000-0000DFB60000}"/>
    <cellStyle name="Unprot" xfId="351" xr:uid="{00000000-0005-0000-0000-0000E0B60000}"/>
    <cellStyle name="Unprot 2" xfId="352" xr:uid="{00000000-0005-0000-0000-0000E1B60000}"/>
    <cellStyle name="Unprot$" xfId="353" xr:uid="{00000000-0005-0000-0000-0000E2B60000}"/>
    <cellStyle name="Unprot$ 2" xfId="354" xr:uid="{00000000-0005-0000-0000-0000E3B60000}"/>
    <cellStyle name="Unprot$ 2 2" xfId="355" xr:uid="{00000000-0005-0000-0000-0000E4B60000}"/>
    <cellStyle name="Unprot$_2011-10 LIEE Table 6 (2)" xfId="356" xr:uid="{00000000-0005-0000-0000-0000E5B60000}"/>
    <cellStyle name="Unprotect" xfId="357" xr:uid="{00000000-0005-0000-0000-0000E6B60000}"/>
    <cellStyle name="Warning Text 2" xfId="358" xr:uid="{00000000-0005-0000-0000-0000E7B60000}"/>
    <cellStyle name="Warning Text 2 2" xfId="414" xr:uid="{00000000-0005-0000-0000-0000E8B60000}"/>
    <cellStyle name="Warning Text 2 2 2" xfId="46652" xr:uid="{00000000-0005-0000-0000-0000E9B60000}"/>
    <cellStyle name="Warning Text 2 3" xfId="31528" xr:uid="{00000000-0005-0000-0000-0000EAB60000}"/>
    <cellStyle name="Warning Text 3" xfId="31375" xr:uid="{00000000-0005-0000-0000-0000EBB6000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ps.sdge.com/TEMP/BillSavingsSep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capuc-my.sharepoint.com/DOCUME~1/vjw3/LOCALS~1/Temp/BillSavingsJune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ps.sdge.com/WINDOWS/TEMP/BillSavingsAug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capuc-my.sharepoint.com/WINDOWS/TEMP/BillSavingsAug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puc-my.sharepoint.com/TEMP/BillSavingsSep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00_07_Cabrillo%201\Final%20Adjusted\ENCI072000AF-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ps.sdge.com/October%202002/windows/TEMP/Tables%204%20&amp;%205%20Updated%20for%20Octob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capuc-my.sharepoint.com/October%202002/windows/TEMP/Tables%204%20&amp;%205%20Updated%20for%20Octobe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ps.sdge.com/DOCUME~1/vjw3/LOCALS~1/Temp/BillSavingsJuly0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capuc-my.sharepoint.com/DOCUME~1/vjw3/LOCALS~1/Temp/BillSavingsJuly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GOS\RMR\2001_04_Duke\Initial%20Estimated\SOUT042001EP-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sps.sdge.com/DOCUME~1/vjw3/LOCALS~1/Temp/BillSavingsJune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Input"/>
      <sheetName val="Key to Tables"/>
      <sheetName val="Per Measure Savings"/>
      <sheetName val="Table 4 Measure Installations"/>
      <sheetName val="Table 5 Measure Savings"/>
      <sheetName val="Energy Rates"/>
      <sheetName val="Life Cycle Calcs"/>
      <sheetName val="Life Cycle Calcs (YTD)"/>
      <sheetName val="Table 5A Bill Savings"/>
      <sheetName val="Bill Savings (YTD)"/>
      <sheetName val="Sum Tab 5BCD"/>
      <sheetName val="Sum Bill Savings (per Custom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EE Program Expenses"/>
      <sheetName val="LIEE Contractor Report"/>
      <sheetName val="LIEE Contractor Legend"/>
      <sheetName val="LIEE Direct Purchase &amp; Admin"/>
      <sheetName val="Table 4 Measure Installation "/>
      <sheetName val="Table 5 Measure Savings"/>
      <sheetName val="Table 5A Bill Savings"/>
      <sheetName val="Table 5B 5C 5D Summary"/>
      <sheetName val="Ta 13a Gas Rural"/>
      <sheetName val="Ta 13b E Rural"/>
      <sheetName val="Ta 13c Combined Rural"/>
      <sheetName val="Ta 13d Gas Urban"/>
      <sheetName val="Ta 13e Electric Urban"/>
      <sheetName val="Ta 13f Combin Urban"/>
      <sheetName val="Ta 13g Urban Summary"/>
      <sheetName val="Ta 13h Rural summary"/>
      <sheetName val="Ta 13i LIEE Penetration"/>
      <sheetName val="LIEE Direct Purchases &amp; Admin."/>
      <sheetName val="Table 4 Measure Installation"/>
      <sheetName val="Ta13a Gas Rural"/>
      <sheetName val="Ta 13b Electric Rural"/>
      <sheetName val="Ta 13f Combined Urban"/>
      <sheetName val="Key to Tables"/>
      <sheetName val="Table 4 Measure Installations"/>
      <sheetName val="Per Measure Savings"/>
      <sheetName val="Energy Rates"/>
      <sheetName val="Life Cycle Calcs"/>
      <sheetName val="Table 4 Measure Installatio (2)"/>
      <sheetName val="Table 5 Measure Savings (2)"/>
      <sheetName val="Table 5A Bill Saving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Tab 6"/>
      <sheetName val="Tab 6 (per Customer)"/>
      <sheetName val="Key to Tables"/>
      <sheetName val="Unit Input"/>
      <sheetName val="Per Measure Savings"/>
      <sheetName val="Table 4 Measure Installations"/>
      <sheetName val="Table 5 Measure Savings"/>
      <sheetName val="Energy Rates"/>
      <sheetName val="Life Cycle Calcs"/>
      <sheetName val="Life Cycle Calcs (YTD)"/>
      <sheetName val="Table 5A Bill Savings"/>
      <sheetName val="Table 5B Bill Savings (YTD)"/>
      <sheetName val="Table 4 Measure Installatio (2)"/>
      <sheetName val="Table 5 Measure Savings (2)"/>
      <sheetName val="Table 5A Bill Savings (2)"/>
      <sheetName val="Sum Tab 6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Tab 6"/>
      <sheetName val="Tab 6 (per Customer)"/>
      <sheetName val="Key to Tables"/>
      <sheetName val="Unit Input"/>
      <sheetName val="Per Measure Savings"/>
      <sheetName val="Table 4 Measure Installations"/>
      <sheetName val="Table 5 Measure Savings"/>
      <sheetName val="Energy Rates"/>
      <sheetName val="Life Cycle Calcs"/>
      <sheetName val="Life Cycle Calcs (YTD)"/>
      <sheetName val="Table 5A Bill Savings"/>
      <sheetName val="Table 5B Bill Savings (YTD)"/>
      <sheetName val="Table 4 Measure Installatio (2)"/>
      <sheetName val="Table 5 Measure Savings (2)"/>
      <sheetName val="Table 5A Bill Savings (2)"/>
      <sheetName val="Sum Tab 6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Input"/>
      <sheetName val="Key to Tables"/>
      <sheetName val="Per Measure Savings"/>
      <sheetName val="Table 4 Measure Installations"/>
      <sheetName val="Table 5 Measure Savings"/>
      <sheetName val="Energy Rates"/>
      <sheetName val="Life Cycle Calcs"/>
      <sheetName val="Life Cycle Calcs (YTD)"/>
      <sheetName val="Table 5A Bill Savings"/>
      <sheetName val="Bill Savings (YTD)"/>
      <sheetName val="Sum Tab 5BCD"/>
      <sheetName val="Sum Bill Savings (per Custom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vel1"/>
      <sheetName val="Level 1 Explaination"/>
      <sheetName val="Level2"/>
      <sheetName val="NonRMR Heat Input"/>
      <sheetName val="HR Coeff"/>
      <sheetName val="Hrly Emissions"/>
      <sheetName val="Emissions Input"/>
      <sheetName val="Daily Fuel Price"/>
      <sheetName val="Interest Rate Calculation"/>
      <sheetName val="ConstantsTable"/>
      <sheetName val="Data Diction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4 LIEE Measure Instal."/>
      <sheetName val="Per Measure Savings"/>
      <sheetName val="Energy Rate"/>
      <sheetName val="Life Cycle Calcs"/>
      <sheetName val="Tbl 4 - LIEE"/>
      <sheetName val="Tbl 5 -LIEE"/>
      <sheetName val="Tbl 5.1 -LIEE"/>
      <sheetName val="Table 5A Bill Savings"/>
      <sheetName val="Table 13 August"/>
      <sheetName val="Life Cycle Calcs Base (m)"/>
      <sheetName val="Life Cycle Calcs Base (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4 LIEE Measure Instal."/>
      <sheetName val="Per Measure Savings"/>
      <sheetName val="Energy Rate"/>
      <sheetName val="Life Cycle Calcs"/>
      <sheetName val="Tbl 4 - LIEE"/>
      <sheetName val="Tbl 5 -LIEE"/>
      <sheetName val="Tbl 5.1 -LIEE"/>
      <sheetName val="Table 5A Bill Savings"/>
      <sheetName val="Table 13 August"/>
      <sheetName val="Life Cycle Calcs Base (m)"/>
      <sheetName val="Life Cycle Calcs Base (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to Tables"/>
      <sheetName val="Table 4 Measure Installations"/>
      <sheetName val="Per Measure Savings"/>
      <sheetName val="Table 5 Measure Savings"/>
      <sheetName val="Energy Rates"/>
      <sheetName val="Life Cycle Calcs"/>
      <sheetName val="Table 5A Bill Savings"/>
      <sheetName val="Table 4 Measure Installatio (2)"/>
      <sheetName val="Table 5 Measure Savings (2)"/>
      <sheetName val="Table 5A Bill Savings (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to Tables"/>
      <sheetName val="Table 4 Measure Installations"/>
      <sheetName val="Per Measure Savings"/>
      <sheetName val="Table 5 Measure Savings"/>
      <sheetName val="Energy Rates"/>
      <sheetName val="Life Cycle Calcs"/>
      <sheetName val="Table 5A Bill Savings"/>
      <sheetName val="Table 4 Measure Installatio (2)"/>
      <sheetName val="Table 5 Measure Savings (2)"/>
      <sheetName val="Table 5A Bill Savings (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vel1"/>
      <sheetName val="Level 1 Explaination"/>
      <sheetName val="Level2"/>
      <sheetName val="NonRMR Heat Input"/>
      <sheetName val="HR Coeff"/>
      <sheetName val="Hrly Emissions"/>
      <sheetName val="Emissions Input"/>
      <sheetName val="Daily Fuel Price"/>
      <sheetName val="Interest Rate Calculation"/>
      <sheetName val="ConstantsTable"/>
      <sheetName val="Data Diction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EE Program Expenses"/>
      <sheetName val="LIEE Contractor Report"/>
      <sheetName val="LIEE Contractor Legend"/>
      <sheetName val="LIEE Direct Purchase &amp; Admin"/>
      <sheetName val="Table 4 Measure Installation "/>
      <sheetName val="Table 5 Measure Savings"/>
      <sheetName val="Table 5A Bill Savings"/>
      <sheetName val="Table 5B 5C 5D Summary"/>
      <sheetName val="Ta 13a Gas Rural"/>
      <sheetName val="Ta 13b E Rural"/>
      <sheetName val="Ta 13c Combined Rural"/>
      <sheetName val="Ta 13d Gas Urban"/>
      <sheetName val="Ta 13e Electric Urban"/>
      <sheetName val="Ta 13f Combin Urban"/>
      <sheetName val="Ta 13g Urban Summary"/>
      <sheetName val="Ta 13h Rural summary"/>
      <sheetName val="Ta 13i LIEE Penetration"/>
      <sheetName val="LIEE Direct Purchases &amp; Admin."/>
      <sheetName val="Table 4 Measure Installation"/>
      <sheetName val="Ta13a Gas Rural"/>
      <sheetName val="Ta 13b Electric Rural"/>
      <sheetName val="Ta 13f Combined Urban"/>
      <sheetName val="Key to Tables"/>
      <sheetName val="Table 4 Measure Installations"/>
      <sheetName val="Per Measure Savings"/>
      <sheetName val="Energy Rates"/>
      <sheetName val="Life Cycle Calcs"/>
      <sheetName val="Table 4 Measure Installatio (2)"/>
      <sheetName val="Table 5 Measure Savings (2)"/>
      <sheetName val="Table 5A Bill Saving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persons/person.xml><?xml version="1.0" encoding="utf-8"?>
<personList xmlns="http://schemas.microsoft.com/office/spreadsheetml/2018/threadedcomments" xmlns:x="http://schemas.openxmlformats.org/spreadsheetml/2006/main">
  <person displayName="Alvarez, Eneida G" id="{756690B0-E0D0-486F-9B92-EE20B9DED7FA}" userId="EAlvare6@sdge.com" providerId="PeoplePicker"/>
  <person displayName="Ramos, Ronnie" id="{92111883-152E-4D0C-BE53-9D48FB262C4C}" userId="RRamos@semprautilities.com" providerId="PeoplePicker"/>
  <person displayName="Alvarez, Eneida G" id="{73A8F6DE-AA2F-44A5-BCB6-21B395843420}" userId="S::ealvare6@sdge.com::278514b5-149a-44fd-9a90-7f12258359f6" providerId="AD"/>
  <person displayName="Ramos, Ronnie" id="{842745D2-8365-433A-9037-047C3501824A}" userId="S::RRamos@semprautilities.com::6cbab00f-f426-4488-9257-de7a795fe1a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30" dT="2025-02-20T21:57:26.79" personId="{73A8F6DE-AA2F-44A5-BCB6-21B395843420}" id="{2646045D-BE9B-4824-B636-BE6AB5E94DA0}" done="1">
    <text xml:space="preserve">This footnote looks like it's specific to PGE. Please review @Ramos, Ronnie </text>
    <mentions>
      <mention mentionpersonId="{92111883-152E-4D0C-BE53-9D48FB262C4C}" mentionId="{C4BF2E86-C9FE-4120-A92E-94340BA3AAD3}" startIndex="61" length="14"/>
    </mentions>
  </threadedComment>
  <threadedComment ref="A30" dT="2025-02-20T23:26:30.93" personId="{842745D2-8365-433A-9037-047C3501824A}" id="{4BAB3A3A-5FF1-48A8-AC53-E39D57B384C7}" parentId="{2646045D-BE9B-4824-B636-BE6AB5E94DA0}">
    <text>@Alvarez, Eneida G Agree, deleted foontote</text>
    <mentions>
      <mention mentionpersonId="{756690B0-E0D0-486F-9B92-EE20B9DED7FA}" mentionId="{68A537E4-A23D-4230-8B3D-2E46F7F2E5D6}" startIndex="0" length="18"/>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D4AE-D246-4AAD-8084-52D7E1A7506A}">
  <sheetPr>
    <pageSetUpPr fitToPage="1"/>
  </sheetPr>
  <dimension ref="A1:H27"/>
  <sheetViews>
    <sheetView tabSelected="1" workbookViewId="0"/>
  </sheetViews>
  <sheetFormatPr defaultColWidth="9.140625" defaultRowHeight="15.75"/>
  <cols>
    <col min="1" max="1" width="9.140625" style="30"/>
    <col min="2" max="2" width="22.140625" style="30" customWidth="1"/>
    <col min="3" max="16384" width="9.140625" style="30"/>
  </cols>
  <sheetData>
    <row r="1" spans="1:8" ht="16.5">
      <c r="A1" s="46" t="s">
        <v>0</v>
      </c>
      <c r="C1" s="31" t="s">
        <v>1</v>
      </c>
      <c r="D1" s="31"/>
      <c r="E1" s="31"/>
      <c r="F1" s="31"/>
      <c r="H1" s="30" t="s">
        <v>2</v>
      </c>
    </row>
    <row r="2" spans="1:8">
      <c r="A2" s="30" t="s">
        <v>3</v>
      </c>
    </row>
    <row r="4" spans="1:8" ht="16.5">
      <c r="A4" s="47" t="s">
        <v>4</v>
      </c>
      <c r="B4" s="42"/>
      <c r="C4" s="30" t="s">
        <v>5</v>
      </c>
    </row>
    <row r="6" spans="1:8" ht="16.5">
      <c r="A6" s="46" t="s">
        <v>6</v>
      </c>
    </row>
    <row r="7" spans="1:8">
      <c r="A7" s="43"/>
      <c r="C7" s="30" t="s">
        <v>7</v>
      </c>
    </row>
    <row r="8" spans="1:8">
      <c r="A8" s="31"/>
      <c r="C8" s="30" t="s">
        <v>8</v>
      </c>
    </row>
    <row r="9" spans="1:8">
      <c r="A9" s="44"/>
      <c r="C9" s="30" t="s">
        <v>9</v>
      </c>
    </row>
    <row r="10" spans="1:8">
      <c r="A10" s="45"/>
      <c r="C10" s="30" t="s">
        <v>10</v>
      </c>
    </row>
    <row r="12" spans="1:8">
      <c r="A12" s="30" t="s">
        <v>11</v>
      </c>
    </row>
    <row r="13" spans="1:8">
      <c r="A13" s="30" t="s">
        <v>12</v>
      </c>
    </row>
    <row r="14" spans="1:8" ht="16.5">
      <c r="A14" s="2" t="s">
        <v>13</v>
      </c>
      <c r="B14"/>
      <c r="C14"/>
      <c r="D14"/>
    </row>
    <row r="15" spans="1:8" ht="16.5">
      <c r="A15" s="2" t="s">
        <v>14</v>
      </c>
      <c r="B15"/>
      <c r="C15"/>
      <c r="D15"/>
    </row>
    <row r="16" spans="1:8" ht="16.5">
      <c r="A16" s="2" t="s">
        <v>15</v>
      </c>
      <c r="B16"/>
      <c r="C16"/>
      <c r="D16"/>
    </row>
    <row r="17" spans="1:4" ht="16.5">
      <c r="A17" s="2" t="s">
        <v>16</v>
      </c>
      <c r="B17"/>
      <c r="C17"/>
      <c r="D17"/>
    </row>
    <row r="18" spans="1:4" ht="16.5">
      <c r="A18" s="2" t="s">
        <v>17</v>
      </c>
      <c r="B18"/>
      <c r="C18"/>
      <c r="D18"/>
    </row>
    <row r="19" spans="1:4" ht="16.5">
      <c r="A19" s="2" t="s">
        <v>18</v>
      </c>
      <c r="B19"/>
      <c r="C19"/>
      <c r="D19"/>
    </row>
    <row r="20" spans="1:4" ht="16.5">
      <c r="A20" s="2" t="s">
        <v>19</v>
      </c>
      <c r="B20"/>
      <c r="C20"/>
      <c r="D20"/>
    </row>
    <row r="21" spans="1:4" ht="16.5">
      <c r="A21" s="2" t="s">
        <v>20</v>
      </c>
      <c r="B21"/>
      <c r="C21"/>
      <c r="D21"/>
    </row>
    <row r="22" spans="1:4" ht="16.5">
      <c r="A22" s="2" t="s">
        <v>21</v>
      </c>
      <c r="B22"/>
      <c r="C22"/>
      <c r="D22"/>
    </row>
    <row r="23" spans="1:4" ht="16.5">
      <c r="A23" s="2" t="s">
        <v>22</v>
      </c>
      <c r="B23"/>
      <c r="C23"/>
      <c r="D23"/>
    </row>
    <row r="24" spans="1:4" ht="16.5">
      <c r="A24" s="2" t="s">
        <v>23</v>
      </c>
      <c r="B24"/>
      <c r="C24"/>
      <c r="D24"/>
    </row>
    <row r="25" spans="1:4" ht="16.5">
      <c r="A25" s="2" t="s">
        <v>24</v>
      </c>
      <c r="B25"/>
      <c r="C25"/>
      <c r="D25"/>
    </row>
    <row r="26" spans="1:4" ht="16.5">
      <c r="A26" s="2" t="s">
        <v>25</v>
      </c>
      <c r="B26"/>
      <c r="C26"/>
      <c r="D26"/>
    </row>
    <row r="27" spans="1:4" ht="16.5">
      <c r="A27" s="2" t="s">
        <v>26</v>
      </c>
      <c r="B27"/>
      <c r="C27"/>
      <c r="D27"/>
    </row>
  </sheetData>
  <pageMargins left="0.7" right="0.7" top="0.75" bottom="0.75" header="0.3" footer="0.3"/>
  <pageSetup scale="78" orientation="landscape" r:id="rId1"/>
  <headerFooter>
    <oddFooter>&amp;C&amp;"Book Antiqua,Regular"SDG&amp;&amp;E -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pageSetUpPr fitToPage="1"/>
  </sheetPr>
  <dimension ref="A1:H33"/>
  <sheetViews>
    <sheetView zoomScale="99" zoomScaleNormal="99" workbookViewId="0">
      <selection activeCell="K12" sqref="K12"/>
    </sheetView>
  </sheetViews>
  <sheetFormatPr defaultColWidth="9.140625" defaultRowHeight="16.5"/>
  <cols>
    <col min="1" max="1" width="13" style="2" customWidth="1"/>
    <col min="2" max="3" width="15.7109375" style="2" customWidth="1"/>
    <col min="4" max="4" width="15.140625" style="2" bestFit="1" customWidth="1"/>
    <col min="5" max="6" width="15.7109375" style="2" customWidth="1"/>
    <col min="7" max="7" width="19.7109375" style="2" customWidth="1"/>
    <col min="8" max="16384" width="9.140625" style="2"/>
  </cols>
  <sheetData>
    <row r="1" spans="1:8" s="4" customFormat="1" ht="15">
      <c r="A1" s="36" t="str">
        <f>README!C1</f>
        <v>San Diego Gas &amp; Electric Company</v>
      </c>
      <c r="B1" s="16"/>
      <c r="C1" s="16"/>
    </row>
    <row r="2" spans="1:8" s="4" customFormat="1" ht="15">
      <c r="A2" s="36" t="s">
        <v>3</v>
      </c>
      <c r="B2" s="16"/>
      <c r="C2" s="16"/>
    </row>
    <row r="3" spans="1:8">
      <c r="A3" s="16" t="s">
        <v>142</v>
      </c>
      <c r="B3" s="13"/>
      <c r="C3" s="13"/>
    </row>
    <row r="4" spans="1:8">
      <c r="B4" s="6"/>
      <c r="C4" s="402" t="s">
        <v>143</v>
      </c>
      <c r="D4" s="402"/>
      <c r="E4" s="402"/>
      <c r="F4" s="402"/>
      <c r="G4" s="402"/>
    </row>
    <row r="5" spans="1:8" ht="105.75">
      <c r="B5" s="6"/>
      <c r="C5" s="27" t="s">
        <v>144</v>
      </c>
      <c r="D5" s="27" t="s">
        <v>145</v>
      </c>
      <c r="E5" s="28" t="s">
        <v>146</v>
      </c>
      <c r="F5" s="28" t="s">
        <v>147</v>
      </c>
      <c r="G5" s="251" t="s">
        <v>148</v>
      </c>
      <c r="H5" s="367"/>
    </row>
    <row r="6" spans="1:8" ht="20.100000000000001" customHeight="1">
      <c r="B6" s="5" t="s">
        <v>149</v>
      </c>
      <c r="C6" s="14">
        <v>0.74</v>
      </c>
      <c r="D6" s="40">
        <v>0.41</v>
      </c>
      <c r="E6" s="14">
        <v>0.19</v>
      </c>
      <c r="F6" s="14">
        <v>0.19</v>
      </c>
      <c r="G6" s="14">
        <v>0.14000000000000001</v>
      </c>
    </row>
    <row r="7" spans="1:8" ht="20.100000000000001" customHeight="1">
      <c r="B7" s="5" t="s">
        <v>150</v>
      </c>
      <c r="C7" s="14">
        <v>0.28000000000000003</v>
      </c>
      <c r="D7" s="40">
        <v>0.47</v>
      </c>
      <c r="E7" s="14">
        <v>0.16</v>
      </c>
      <c r="F7" s="14">
        <v>0.16</v>
      </c>
      <c r="G7" s="14">
        <v>0.13</v>
      </c>
    </row>
    <row r="8" spans="1:8" ht="20.100000000000001" customHeight="1">
      <c r="B8" s="5" t="s">
        <v>151</v>
      </c>
      <c r="C8" s="14">
        <v>0.36</v>
      </c>
      <c r="D8" s="40">
        <v>0.37</v>
      </c>
      <c r="E8" s="14">
        <v>0.19</v>
      </c>
      <c r="F8" s="14">
        <v>0.19</v>
      </c>
      <c r="G8" s="14">
        <v>0.15</v>
      </c>
    </row>
    <row r="9" spans="1:8" ht="20.100000000000001" customHeight="1">
      <c r="B9" s="5" t="s">
        <v>152</v>
      </c>
      <c r="C9" s="14">
        <v>0.37</v>
      </c>
      <c r="D9" s="40">
        <v>0.38</v>
      </c>
      <c r="E9" s="14">
        <v>0.19</v>
      </c>
      <c r="F9" s="14">
        <v>0.19</v>
      </c>
      <c r="G9" s="14">
        <v>0.15</v>
      </c>
    </row>
    <row r="10" spans="1:8" ht="20.100000000000001" customHeight="1">
      <c r="A10" s="401"/>
      <c r="B10" s="5" t="s">
        <v>153</v>
      </c>
      <c r="C10" s="14">
        <v>0.35</v>
      </c>
      <c r="D10" s="40">
        <v>0.35</v>
      </c>
      <c r="E10" s="14">
        <v>0.18</v>
      </c>
      <c r="F10" s="14">
        <v>0.18</v>
      </c>
      <c r="G10" s="14">
        <v>0.15</v>
      </c>
    </row>
    <row r="11" spans="1:8" ht="20.100000000000001" customHeight="1">
      <c r="A11" s="401"/>
      <c r="B11" s="5" t="s">
        <v>154</v>
      </c>
      <c r="C11" s="14">
        <v>0.35</v>
      </c>
      <c r="D11" s="14">
        <v>0.35</v>
      </c>
      <c r="E11" s="258">
        <v>0.19</v>
      </c>
      <c r="F11" s="258">
        <v>0.19</v>
      </c>
      <c r="G11" s="258">
        <v>0.16</v>
      </c>
    </row>
    <row r="12" spans="1:8">
      <c r="B12" s="5" t="s">
        <v>155</v>
      </c>
      <c r="C12" s="14">
        <v>0.28999999999999998</v>
      </c>
      <c r="D12" s="14">
        <v>0.27</v>
      </c>
      <c r="E12" s="14">
        <v>0.16</v>
      </c>
      <c r="F12" s="14">
        <v>0.17</v>
      </c>
      <c r="G12" s="14">
        <v>0.14000000000000001</v>
      </c>
    </row>
    <row r="13" spans="1:8">
      <c r="B13" s="4"/>
      <c r="C13" s="280"/>
      <c r="D13" s="280"/>
      <c r="E13" s="280"/>
      <c r="F13" s="280"/>
      <c r="G13" s="280"/>
    </row>
    <row r="14" spans="1:8">
      <c r="A14" s="2" t="s">
        <v>117</v>
      </c>
    </row>
    <row r="15" spans="1:8">
      <c r="A15" s="2" t="s">
        <v>156</v>
      </c>
    </row>
    <row r="16" spans="1:8">
      <c r="A16" s="2" t="s">
        <v>157</v>
      </c>
    </row>
    <row r="17" spans="1:4">
      <c r="A17" s="2" t="s">
        <v>158</v>
      </c>
    </row>
    <row r="18" spans="1:4">
      <c r="A18" s="2" t="s">
        <v>159</v>
      </c>
    </row>
    <row r="19" spans="1:4">
      <c r="A19" s="2" t="s">
        <v>160</v>
      </c>
    </row>
    <row r="20" spans="1:4">
      <c r="A20" s="2" t="s">
        <v>161</v>
      </c>
    </row>
    <row r="21" spans="1:4">
      <c r="A21" s="2" t="s">
        <v>162</v>
      </c>
    </row>
    <row r="23" spans="1:4">
      <c r="A23" s="16" t="s">
        <v>163</v>
      </c>
    </row>
    <row r="25" spans="1:4" ht="105.75">
      <c r="B25" s="6"/>
      <c r="C25" s="27" t="s">
        <v>144</v>
      </c>
      <c r="D25" s="27" t="s">
        <v>164</v>
      </c>
    </row>
    <row r="26" spans="1:4">
      <c r="B26" s="5" t="s">
        <v>165</v>
      </c>
      <c r="C26" s="14">
        <v>0.38</v>
      </c>
      <c r="D26" s="14">
        <v>0.33</v>
      </c>
    </row>
    <row r="27" spans="1:4">
      <c r="B27" s="5" t="s">
        <v>166</v>
      </c>
      <c r="C27" s="14">
        <v>0.46</v>
      </c>
      <c r="D27" s="14">
        <v>0.44</v>
      </c>
    </row>
    <row r="28" spans="1:4">
      <c r="B28" s="5" t="s">
        <v>167</v>
      </c>
      <c r="C28" s="14">
        <v>0.48</v>
      </c>
      <c r="D28" s="14">
        <v>0.42</v>
      </c>
    </row>
    <row r="29" spans="1:4">
      <c r="B29" s="5" t="s">
        <v>168</v>
      </c>
      <c r="C29" s="14">
        <v>0.54</v>
      </c>
      <c r="D29" s="14">
        <v>0.48</v>
      </c>
    </row>
    <row r="30" spans="1:4">
      <c r="B30" s="5" t="s">
        <v>155</v>
      </c>
      <c r="C30" s="14">
        <v>0.65</v>
      </c>
      <c r="D30" s="14">
        <v>0.46</v>
      </c>
    </row>
    <row r="32" spans="1:4">
      <c r="A32" s="2" t="s">
        <v>169</v>
      </c>
    </row>
    <row r="33" spans="1:1">
      <c r="A33" s="2" t="s">
        <v>170</v>
      </c>
    </row>
  </sheetData>
  <mergeCells count="2">
    <mergeCell ref="A10:A11"/>
    <mergeCell ref="C4:G4"/>
  </mergeCells>
  <phoneticPr fontId="6" type="noConversion"/>
  <pageMargins left="0.7" right="0.7" top="0.75" bottom="0.75" header="0.3" footer="0.3"/>
  <pageSetup scale="66" orientation="landscape" r:id="rId1"/>
  <headerFooter>
    <oddFooter>&amp;C&amp;"Book Antiqua,Regular"SDG&amp;&amp;E -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249977111117893"/>
    <pageSetUpPr fitToPage="1"/>
  </sheetPr>
  <dimension ref="A1:C21"/>
  <sheetViews>
    <sheetView zoomScaleNormal="100" workbookViewId="0">
      <selection activeCell="K12" sqref="K12"/>
    </sheetView>
  </sheetViews>
  <sheetFormatPr defaultColWidth="9.140625" defaultRowHeight="16.5"/>
  <cols>
    <col min="1" max="1" width="59.7109375" style="2" customWidth="1"/>
    <col min="2" max="2" width="17.28515625" style="2" customWidth="1"/>
    <col min="3" max="3" width="15.7109375" style="2" customWidth="1"/>
    <col min="4" max="16384" width="9.140625" style="2"/>
  </cols>
  <sheetData>
    <row r="1" spans="1:3">
      <c r="A1" s="36" t="str">
        <f>README!C1</f>
        <v>San Diego Gas &amp; Electric Company</v>
      </c>
      <c r="B1" s="36"/>
      <c r="C1" s="12"/>
    </row>
    <row r="2" spans="1:3">
      <c r="A2" s="36" t="s">
        <v>3</v>
      </c>
      <c r="B2" s="36"/>
      <c r="C2" s="12"/>
    </row>
    <row r="3" spans="1:3" s="4" customFormat="1" ht="15">
      <c r="A3" s="11" t="s">
        <v>171</v>
      </c>
      <c r="B3" s="11"/>
      <c r="C3" s="11"/>
    </row>
    <row r="4" spans="1:3">
      <c r="A4" s="11"/>
      <c r="B4" s="11"/>
      <c r="C4" s="12"/>
    </row>
    <row r="5" spans="1:3">
      <c r="A5" s="17"/>
      <c r="B5" s="17"/>
    </row>
    <row r="6" spans="1:3" ht="36" customHeight="1">
      <c r="A6" s="279" t="s">
        <v>172</v>
      </c>
      <c r="B6" s="259">
        <v>2026</v>
      </c>
      <c r="C6" s="259">
        <v>2027</v>
      </c>
    </row>
    <row r="7" spans="1:3" ht="18" customHeight="1">
      <c r="A7" s="5" t="s">
        <v>173</v>
      </c>
      <c r="B7" s="273">
        <v>3501185</v>
      </c>
      <c r="C7" s="273">
        <v>2519823</v>
      </c>
    </row>
    <row r="8" spans="1:3" ht="18" customHeight="1">
      <c r="A8" s="5" t="s">
        <v>174</v>
      </c>
      <c r="B8" s="273">
        <v>687401</v>
      </c>
      <c r="C8" s="273">
        <v>1635357</v>
      </c>
    </row>
    <row r="9" spans="1:3" ht="18" customHeight="1">
      <c r="A9" s="5" t="s">
        <v>175</v>
      </c>
      <c r="B9" s="273">
        <v>533984</v>
      </c>
      <c r="C9" s="273">
        <v>533984</v>
      </c>
    </row>
    <row r="10" spans="1:3" ht="18" customHeight="1">
      <c r="A10" s="5" t="s">
        <v>176</v>
      </c>
      <c r="B10" s="273">
        <v>1202602</v>
      </c>
      <c r="C10" s="273">
        <v>1202602</v>
      </c>
    </row>
    <row r="11" spans="1:3" ht="18" customHeight="1">
      <c r="A11" s="5" t="s">
        <v>177</v>
      </c>
      <c r="B11" s="273">
        <v>265000</v>
      </c>
      <c r="C11" s="273">
        <v>265000</v>
      </c>
    </row>
    <row r="12" spans="1:3" ht="18" customHeight="1">
      <c r="A12" s="5" t="s">
        <v>178</v>
      </c>
      <c r="B12" s="273">
        <v>0</v>
      </c>
      <c r="C12" s="273">
        <v>0</v>
      </c>
    </row>
    <row r="13" spans="1:3" ht="18" customHeight="1">
      <c r="A13" s="5" t="s">
        <v>179</v>
      </c>
      <c r="B13" s="273">
        <v>21538</v>
      </c>
      <c r="C13" s="273">
        <v>21538</v>
      </c>
    </row>
    <row r="14" spans="1:3" ht="18" customHeight="1">
      <c r="A14" s="5" t="s">
        <v>109</v>
      </c>
      <c r="B14" s="273">
        <v>347761</v>
      </c>
      <c r="C14" s="273">
        <v>358194</v>
      </c>
    </row>
    <row r="15" spans="1:3" ht="18" customHeight="1">
      <c r="A15" s="5" t="s">
        <v>110</v>
      </c>
      <c r="B15" s="273">
        <v>765768</v>
      </c>
      <c r="C15" s="273">
        <v>788741</v>
      </c>
    </row>
    <row r="16" spans="1:3" ht="18" customHeight="1">
      <c r="A16" s="5" t="s">
        <v>180</v>
      </c>
      <c r="B16" s="273">
        <v>76410</v>
      </c>
      <c r="C16" s="273">
        <v>76410</v>
      </c>
    </row>
    <row r="17" spans="1:3" s="13" customFormat="1" ht="18" customHeight="1">
      <c r="A17" s="330" t="s">
        <v>181</v>
      </c>
      <c r="B17" s="325">
        <v>7401649</v>
      </c>
      <c r="C17" s="326">
        <v>7401649</v>
      </c>
    </row>
    <row r="18" spans="1:3" ht="18" customHeight="1">
      <c r="A18" s="260"/>
      <c r="B18" s="329"/>
      <c r="C18" s="323"/>
    </row>
    <row r="19" spans="1:3" ht="18" customHeight="1">
      <c r="A19" s="261" t="s">
        <v>182</v>
      </c>
      <c r="B19" s="327">
        <v>126524206</v>
      </c>
      <c r="C19" s="324">
        <v>218878622</v>
      </c>
    </row>
    <row r="20" spans="1:3" ht="18" customHeight="1">
      <c r="A20" s="261"/>
      <c r="B20" s="328"/>
      <c r="C20" s="323"/>
    </row>
    <row r="21" spans="1:3" s="13" customFormat="1" ht="18" customHeight="1">
      <c r="A21" s="262" t="s">
        <v>183</v>
      </c>
      <c r="B21" s="331">
        <f t="shared" ref="B21:C21" si="0">B19+B17</f>
        <v>133925855</v>
      </c>
      <c r="C21" s="331">
        <f t="shared" si="0"/>
        <v>226280271</v>
      </c>
    </row>
  </sheetData>
  <phoneticPr fontId="6" type="noConversion"/>
  <pageMargins left="0.7" right="0.7" top="0.75" bottom="0.75" header="0.3" footer="0.3"/>
  <pageSetup orientation="landscape" r:id="rId1"/>
  <headerFooter>
    <oddFooter>&amp;C&amp;"Book Antiqua,Regular"SDG&amp;&amp;E -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D52E9-2402-4B69-AAC3-F4EB970E44EA}">
  <sheetPr>
    <tabColor theme="5" tint="-0.249977111117893"/>
    <pageSetUpPr fitToPage="1"/>
  </sheetPr>
  <dimension ref="A1:H24"/>
  <sheetViews>
    <sheetView zoomScaleNormal="100" workbookViewId="0">
      <selection activeCell="K12" sqref="K12"/>
    </sheetView>
  </sheetViews>
  <sheetFormatPr defaultRowHeight="16.5"/>
  <cols>
    <col min="1" max="1" width="30.5703125" style="10" customWidth="1"/>
    <col min="2" max="8" width="18.5703125" style="7" customWidth="1"/>
    <col min="9" max="253" width="9.140625" style="7"/>
    <col min="254" max="254" width="21.7109375" style="7" customWidth="1"/>
    <col min="255" max="255" width="13.7109375" style="7" customWidth="1"/>
    <col min="256" max="256" width="12.7109375" style="7" customWidth="1"/>
    <col min="257" max="257" width="14.140625" style="7" customWidth="1"/>
    <col min="258" max="258" width="11.42578125" style="7" customWidth="1"/>
    <col min="259" max="259" width="14" style="7" customWidth="1"/>
    <col min="260" max="260" width="11.28515625" style="7" customWidth="1"/>
    <col min="261" max="261" width="13.7109375" style="7" customWidth="1"/>
    <col min="262" max="509" width="9.140625" style="7"/>
    <col min="510" max="510" width="21.7109375" style="7" customWidth="1"/>
    <col min="511" max="511" width="13.7109375" style="7" customWidth="1"/>
    <col min="512" max="512" width="12.7109375" style="7" customWidth="1"/>
    <col min="513" max="513" width="14.140625" style="7" customWidth="1"/>
    <col min="514" max="514" width="11.42578125" style="7" customWidth="1"/>
    <col min="515" max="515" width="14" style="7" customWidth="1"/>
    <col min="516" max="516" width="11.28515625" style="7" customWidth="1"/>
    <col min="517" max="517" width="13.7109375" style="7" customWidth="1"/>
    <col min="518" max="765" width="9.140625" style="7"/>
    <col min="766" max="766" width="21.7109375" style="7" customWidth="1"/>
    <col min="767" max="767" width="13.7109375" style="7" customWidth="1"/>
    <col min="768" max="768" width="12.7109375" style="7" customWidth="1"/>
    <col min="769" max="769" width="14.140625" style="7" customWidth="1"/>
    <col min="770" max="770" width="11.42578125" style="7" customWidth="1"/>
    <col min="771" max="771" width="14" style="7" customWidth="1"/>
    <col min="772" max="772" width="11.28515625" style="7" customWidth="1"/>
    <col min="773" max="773" width="13.7109375" style="7" customWidth="1"/>
    <col min="774" max="1021" width="9.140625" style="7"/>
    <col min="1022" max="1022" width="21.7109375" style="7" customWidth="1"/>
    <col min="1023" max="1023" width="13.7109375" style="7" customWidth="1"/>
    <col min="1024" max="1024" width="12.7109375" style="7" customWidth="1"/>
    <col min="1025" max="1025" width="14.140625" style="7" customWidth="1"/>
    <col min="1026" max="1026" width="11.42578125" style="7" customWidth="1"/>
    <col min="1027" max="1027" width="14" style="7" customWidth="1"/>
    <col min="1028" max="1028" width="11.28515625" style="7" customWidth="1"/>
    <col min="1029" max="1029" width="13.7109375" style="7" customWidth="1"/>
    <col min="1030" max="1277" width="9.140625" style="7"/>
    <col min="1278" max="1278" width="21.7109375" style="7" customWidth="1"/>
    <col min="1279" max="1279" width="13.7109375" style="7" customWidth="1"/>
    <col min="1280" max="1280" width="12.7109375" style="7" customWidth="1"/>
    <col min="1281" max="1281" width="14.140625" style="7" customWidth="1"/>
    <col min="1282" max="1282" width="11.42578125" style="7" customWidth="1"/>
    <col min="1283" max="1283" width="14" style="7" customWidth="1"/>
    <col min="1284" max="1284" width="11.28515625" style="7" customWidth="1"/>
    <col min="1285" max="1285" width="13.7109375" style="7" customWidth="1"/>
    <col min="1286" max="1533" width="9.140625" style="7"/>
    <col min="1534" max="1534" width="21.7109375" style="7" customWidth="1"/>
    <col min="1535" max="1535" width="13.7109375" style="7" customWidth="1"/>
    <col min="1536" max="1536" width="12.7109375" style="7" customWidth="1"/>
    <col min="1537" max="1537" width="14.140625" style="7" customWidth="1"/>
    <col min="1538" max="1538" width="11.42578125" style="7" customWidth="1"/>
    <col min="1539" max="1539" width="14" style="7" customWidth="1"/>
    <col min="1540" max="1540" width="11.28515625" style="7" customWidth="1"/>
    <col min="1541" max="1541" width="13.7109375" style="7" customWidth="1"/>
    <col min="1542" max="1789" width="9.140625" style="7"/>
    <col min="1790" max="1790" width="21.7109375" style="7" customWidth="1"/>
    <col min="1791" max="1791" width="13.7109375" style="7" customWidth="1"/>
    <col min="1792" max="1792" width="12.7109375" style="7" customWidth="1"/>
    <col min="1793" max="1793" width="14.140625" style="7" customWidth="1"/>
    <col min="1794" max="1794" width="11.42578125" style="7" customWidth="1"/>
    <col min="1795" max="1795" width="14" style="7" customWidth="1"/>
    <col min="1796" max="1796" width="11.28515625" style="7" customWidth="1"/>
    <col min="1797" max="1797" width="13.7109375" style="7" customWidth="1"/>
    <col min="1798" max="2045" width="9.140625" style="7"/>
    <col min="2046" max="2046" width="21.7109375" style="7" customWidth="1"/>
    <col min="2047" max="2047" width="13.7109375" style="7" customWidth="1"/>
    <col min="2048" max="2048" width="12.7109375" style="7" customWidth="1"/>
    <col min="2049" max="2049" width="14.140625" style="7" customWidth="1"/>
    <col min="2050" max="2050" width="11.42578125" style="7" customWidth="1"/>
    <col min="2051" max="2051" width="14" style="7" customWidth="1"/>
    <col min="2052" max="2052" width="11.28515625" style="7" customWidth="1"/>
    <col min="2053" max="2053" width="13.7109375" style="7" customWidth="1"/>
    <col min="2054" max="2301" width="9.140625" style="7"/>
    <col min="2302" max="2302" width="21.7109375" style="7" customWidth="1"/>
    <col min="2303" max="2303" width="13.7109375" style="7" customWidth="1"/>
    <col min="2304" max="2304" width="12.7109375" style="7" customWidth="1"/>
    <col min="2305" max="2305" width="14.140625" style="7" customWidth="1"/>
    <col min="2306" max="2306" width="11.42578125" style="7" customWidth="1"/>
    <col min="2307" max="2307" width="14" style="7" customWidth="1"/>
    <col min="2308" max="2308" width="11.28515625" style="7" customWidth="1"/>
    <col min="2309" max="2309" width="13.7109375" style="7" customWidth="1"/>
    <col min="2310" max="2557" width="9.140625" style="7"/>
    <col min="2558" max="2558" width="21.7109375" style="7" customWidth="1"/>
    <col min="2559" max="2559" width="13.7109375" style="7" customWidth="1"/>
    <col min="2560" max="2560" width="12.7109375" style="7" customWidth="1"/>
    <col min="2561" max="2561" width="14.140625" style="7" customWidth="1"/>
    <col min="2562" max="2562" width="11.42578125" style="7" customWidth="1"/>
    <col min="2563" max="2563" width="14" style="7" customWidth="1"/>
    <col min="2564" max="2564" width="11.28515625" style="7" customWidth="1"/>
    <col min="2565" max="2565" width="13.7109375" style="7" customWidth="1"/>
    <col min="2566" max="2813" width="9.140625" style="7"/>
    <col min="2814" max="2814" width="21.7109375" style="7" customWidth="1"/>
    <col min="2815" max="2815" width="13.7109375" style="7" customWidth="1"/>
    <col min="2816" max="2816" width="12.7109375" style="7" customWidth="1"/>
    <col min="2817" max="2817" width="14.140625" style="7" customWidth="1"/>
    <col min="2818" max="2818" width="11.42578125" style="7" customWidth="1"/>
    <col min="2819" max="2819" width="14" style="7" customWidth="1"/>
    <col min="2820" max="2820" width="11.28515625" style="7" customWidth="1"/>
    <col min="2821" max="2821" width="13.7109375" style="7" customWidth="1"/>
    <col min="2822" max="3069" width="9.140625" style="7"/>
    <col min="3070" max="3070" width="21.7109375" style="7" customWidth="1"/>
    <col min="3071" max="3071" width="13.7109375" style="7" customWidth="1"/>
    <col min="3072" max="3072" width="12.7109375" style="7" customWidth="1"/>
    <col min="3073" max="3073" width="14.140625" style="7" customWidth="1"/>
    <col min="3074" max="3074" width="11.42578125" style="7" customWidth="1"/>
    <col min="3075" max="3075" width="14" style="7" customWidth="1"/>
    <col min="3076" max="3076" width="11.28515625" style="7" customWidth="1"/>
    <col min="3077" max="3077" width="13.7109375" style="7" customWidth="1"/>
    <col min="3078" max="3325" width="9.140625" style="7"/>
    <col min="3326" max="3326" width="21.7109375" style="7" customWidth="1"/>
    <col min="3327" max="3327" width="13.7109375" style="7" customWidth="1"/>
    <col min="3328" max="3328" width="12.7109375" style="7" customWidth="1"/>
    <col min="3329" max="3329" width="14.140625" style="7" customWidth="1"/>
    <col min="3330" max="3330" width="11.42578125" style="7" customWidth="1"/>
    <col min="3331" max="3331" width="14" style="7" customWidth="1"/>
    <col min="3332" max="3332" width="11.28515625" style="7" customWidth="1"/>
    <col min="3333" max="3333" width="13.7109375" style="7" customWidth="1"/>
    <col min="3334" max="3581" width="9.140625" style="7"/>
    <col min="3582" max="3582" width="21.7109375" style="7" customWidth="1"/>
    <col min="3583" max="3583" width="13.7109375" style="7" customWidth="1"/>
    <col min="3584" max="3584" width="12.7109375" style="7" customWidth="1"/>
    <col min="3585" max="3585" width="14.140625" style="7" customWidth="1"/>
    <col min="3586" max="3586" width="11.42578125" style="7" customWidth="1"/>
    <col min="3587" max="3587" width="14" style="7" customWidth="1"/>
    <col min="3588" max="3588" width="11.28515625" style="7" customWidth="1"/>
    <col min="3589" max="3589" width="13.7109375" style="7" customWidth="1"/>
    <col min="3590" max="3837" width="9.140625" style="7"/>
    <col min="3838" max="3838" width="21.7109375" style="7" customWidth="1"/>
    <col min="3839" max="3839" width="13.7109375" style="7" customWidth="1"/>
    <col min="3840" max="3840" width="12.7109375" style="7" customWidth="1"/>
    <col min="3841" max="3841" width="14.140625" style="7" customWidth="1"/>
    <col min="3842" max="3842" width="11.42578125" style="7" customWidth="1"/>
    <col min="3843" max="3843" width="14" style="7" customWidth="1"/>
    <col min="3844" max="3844" width="11.28515625" style="7" customWidth="1"/>
    <col min="3845" max="3845" width="13.7109375" style="7" customWidth="1"/>
    <col min="3846" max="4093" width="9.140625" style="7"/>
    <col min="4094" max="4094" width="21.7109375" style="7" customWidth="1"/>
    <col min="4095" max="4095" width="13.7109375" style="7" customWidth="1"/>
    <col min="4096" max="4096" width="12.7109375" style="7" customWidth="1"/>
    <col min="4097" max="4097" width="14.140625" style="7" customWidth="1"/>
    <col min="4098" max="4098" width="11.42578125" style="7" customWidth="1"/>
    <col min="4099" max="4099" width="14" style="7" customWidth="1"/>
    <col min="4100" max="4100" width="11.28515625" style="7" customWidth="1"/>
    <col min="4101" max="4101" width="13.7109375" style="7" customWidth="1"/>
    <col min="4102" max="4349" width="9.140625" style="7"/>
    <col min="4350" max="4350" width="21.7109375" style="7" customWidth="1"/>
    <col min="4351" max="4351" width="13.7109375" style="7" customWidth="1"/>
    <col min="4352" max="4352" width="12.7109375" style="7" customWidth="1"/>
    <col min="4353" max="4353" width="14.140625" style="7" customWidth="1"/>
    <col min="4354" max="4354" width="11.42578125" style="7" customWidth="1"/>
    <col min="4355" max="4355" width="14" style="7" customWidth="1"/>
    <col min="4356" max="4356" width="11.28515625" style="7" customWidth="1"/>
    <col min="4357" max="4357" width="13.7109375" style="7" customWidth="1"/>
    <col min="4358" max="4605" width="9.140625" style="7"/>
    <col min="4606" max="4606" width="21.7109375" style="7" customWidth="1"/>
    <col min="4607" max="4607" width="13.7109375" style="7" customWidth="1"/>
    <col min="4608" max="4608" width="12.7109375" style="7" customWidth="1"/>
    <col min="4609" max="4609" width="14.140625" style="7" customWidth="1"/>
    <col min="4610" max="4610" width="11.42578125" style="7" customWidth="1"/>
    <col min="4611" max="4611" width="14" style="7" customWidth="1"/>
    <col min="4612" max="4612" width="11.28515625" style="7" customWidth="1"/>
    <col min="4613" max="4613" width="13.7109375" style="7" customWidth="1"/>
    <col min="4614" max="4861" width="9.140625" style="7"/>
    <col min="4862" max="4862" width="21.7109375" style="7" customWidth="1"/>
    <col min="4863" max="4863" width="13.7109375" style="7" customWidth="1"/>
    <col min="4864" max="4864" width="12.7109375" style="7" customWidth="1"/>
    <col min="4865" max="4865" width="14.140625" style="7" customWidth="1"/>
    <col min="4866" max="4866" width="11.42578125" style="7" customWidth="1"/>
    <col min="4867" max="4867" width="14" style="7" customWidth="1"/>
    <col min="4868" max="4868" width="11.28515625" style="7" customWidth="1"/>
    <col min="4869" max="4869" width="13.7109375" style="7" customWidth="1"/>
    <col min="4870" max="5117" width="9.140625" style="7"/>
    <col min="5118" max="5118" width="21.7109375" style="7" customWidth="1"/>
    <col min="5119" max="5119" width="13.7109375" style="7" customWidth="1"/>
    <col min="5120" max="5120" width="12.7109375" style="7" customWidth="1"/>
    <col min="5121" max="5121" width="14.140625" style="7" customWidth="1"/>
    <col min="5122" max="5122" width="11.42578125" style="7" customWidth="1"/>
    <col min="5123" max="5123" width="14" style="7" customWidth="1"/>
    <col min="5124" max="5124" width="11.28515625" style="7" customWidth="1"/>
    <col min="5125" max="5125" width="13.7109375" style="7" customWidth="1"/>
    <col min="5126" max="5373" width="9.140625" style="7"/>
    <col min="5374" max="5374" width="21.7109375" style="7" customWidth="1"/>
    <col min="5375" max="5375" width="13.7109375" style="7" customWidth="1"/>
    <col min="5376" max="5376" width="12.7109375" style="7" customWidth="1"/>
    <col min="5377" max="5377" width="14.140625" style="7" customWidth="1"/>
    <col min="5378" max="5378" width="11.42578125" style="7" customWidth="1"/>
    <col min="5379" max="5379" width="14" style="7" customWidth="1"/>
    <col min="5380" max="5380" width="11.28515625" style="7" customWidth="1"/>
    <col min="5381" max="5381" width="13.7109375" style="7" customWidth="1"/>
    <col min="5382" max="5629" width="9.140625" style="7"/>
    <col min="5630" max="5630" width="21.7109375" style="7" customWidth="1"/>
    <col min="5631" max="5631" width="13.7109375" style="7" customWidth="1"/>
    <col min="5632" max="5632" width="12.7109375" style="7" customWidth="1"/>
    <col min="5633" max="5633" width="14.140625" style="7" customWidth="1"/>
    <col min="5634" max="5634" width="11.42578125" style="7" customWidth="1"/>
    <col min="5635" max="5635" width="14" style="7" customWidth="1"/>
    <col min="5636" max="5636" width="11.28515625" style="7" customWidth="1"/>
    <col min="5637" max="5637" width="13.7109375" style="7" customWidth="1"/>
    <col min="5638" max="5885" width="9.140625" style="7"/>
    <col min="5886" max="5886" width="21.7109375" style="7" customWidth="1"/>
    <col min="5887" max="5887" width="13.7109375" style="7" customWidth="1"/>
    <col min="5888" max="5888" width="12.7109375" style="7" customWidth="1"/>
    <col min="5889" max="5889" width="14.140625" style="7" customWidth="1"/>
    <col min="5890" max="5890" width="11.42578125" style="7" customWidth="1"/>
    <col min="5891" max="5891" width="14" style="7" customWidth="1"/>
    <col min="5892" max="5892" width="11.28515625" style="7" customWidth="1"/>
    <col min="5893" max="5893" width="13.7109375" style="7" customWidth="1"/>
    <col min="5894" max="6141" width="9.140625" style="7"/>
    <col min="6142" max="6142" width="21.7109375" style="7" customWidth="1"/>
    <col min="6143" max="6143" width="13.7109375" style="7" customWidth="1"/>
    <col min="6144" max="6144" width="12.7109375" style="7" customWidth="1"/>
    <col min="6145" max="6145" width="14.140625" style="7" customWidth="1"/>
    <col min="6146" max="6146" width="11.42578125" style="7" customWidth="1"/>
    <col min="6147" max="6147" width="14" style="7" customWidth="1"/>
    <col min="6148" max="6148" width="11.28515625" style="7" customWidth="1"/>
    <col min="6149" max="6149" width="13.7109375" style="7" customWidth="1"/>
    <col min="6150" max="6397" width="9.140625" style="7"/>
    <col min="6398" max="6398" width="21.7109375" style="7" customWidth="1"/>
    <col min="6399" max="6399" width="13.7109375" style="7" customWidth="1"/>
    <col min="6400" max="6400" width="12.7109375" style="7" customWidth="1"/>
    <col min="6401" max="6401" width="14.140625" style="7" customWidth="1"/>
    <col min="6402" max="6402" width="11.42578125" style="7" customWidth="1"/>
    <col min="6403" max="6403" width="14" style="7" customWidth="1"/>
    <col min="6404" max="6404" width="11.28515625" style="7" customWidth="1"/>
    <col min="6405" max="6405" width="13.7109375" style="7" customWidth="1"/>
    <col min="6406" max="6653" width="9.140625" style="7"/>
    <col min="6654" max="6654" width="21.7109375" style="7" customWidth="1"/>
    <col min="6655" max="6655" width="13.7109375" style="7" customWidth="1"/>
    <col min="6656" max="6656" width="12.7109375" style="7" customWidth="1"/>
    <col min="6657" max="6657" width="14.140625" style="7" customWidth="1"/>
    <col min="6658" max="6658" width="11.42578125" style="7" customWidth="1"/>
    <col min="6659" max="6659" width="14" style="7" customWidth="1"/>
    <col min="6660" max="6660" width="11.28515625" style="7" customWidth="1"/>
    <col min="6661" max="6661" width="13.7109375" style="7" customWidth="1"/>
    <col min="6662" max="6909" width="9.140625" style="7"/>
    <col min="6910" max="6910" width="21.7109375" style="7" customWidth="1"/>
    <col min="6911" max="6911" width="13.7109375" style="7" customWidth="1"/>
    <col min="6912" max="6912" width="12.7109375" style="7" customWidth="1"/>
    <col min="6913" max="6913" width="14.140625" style="7" customWidth="1"/>
    <col min="6914" max="6914" width="11.42578125" style="7" customWidth="1"/>
    <col min="6915" max="6915" width="14" style="7" customWidth="1"/>
    <col min="6916" max="6916" width="11.28515625" style="7" customWidth="1"/>
    <col min="6917" max="6917" width="13.7109375" style="7" customWidth="1"/>
    <col min="6918" max="7165" width="9.140625" style="7"/>
    <col min="7166" max="7166" width="21.7109375" style="7" customWidth="1"/>
    <col min="7167" max="7167" width="13.7109375" style="7" customWidth="1"/>
    <col min="7168" max="7168" width="12.7109375" style="7" customWidth="1"/>
    <col min="7169" max="7169" width="14.140625" style="7" customWidth="1"/>
    <col min="7170" max="7170" width="11.42578125" style="7" customWidth="1"/>
    <col min="7171" max="7171" width="14" style="7" customWidth="1"/>
    <col min="7172" max="7172" width="11.28515625" style="7" customWidth="1"/>
    <col min="7173" max="7173" width="13.7109375" style="7" customWidth="1"/>
    <col min="7174" max="7421" width="9.140625" style="7"/>
    <col min="7422" max="7422" width="21.7109375" style="7" customWidth="1"/>
    <col min="7423" max="7423" width="13.7109375" style="7" customWidth="1"/>
    <col min="7424" max="7424" width="12.7109375" style="7" customWidth="1"/>
    <col min="7425" max="7425" width="14.140625" style="7" customWidth="1"/>
    <col min="7426" max="7426" width="11.42578125" style="7" customWidth="1"/>
    <col min="7427" max="7427" width="14" style="7" customWidth="1"/>
    <col min="7428" max="7428" width="11.28515625" style="7" customWidth="1"/>
    <col min="7429" max="7429" width="13.7109375" style="7" customWidth="1"/>
    <col min="7430" max="7677" width="9.140625" style="7"/>
    <col min="7678" max="7678" width="21.7109375" style="7" customWidth="1"/>
    <col min="7679" max="7679" width="13.7109375" style="7" customWidth="1"/>
    <col min="7680" max="7680" width="12.7109375" style="7" customWidth="1"/>
    <col min="7681" max="7681" width="14.140625" style="7" customWidth="1"/>
    <col min="7682" max="7682" width="11.42578125" style="7" customWidth="1"/>
    <col min="7683" max="7683" width="14" style="7" customWidth="1"/>
    <col min="7684" max="7684" width="11.28515625" style="7" customWidth="1"/>
    <col min="7685" max="7685" width="13.7109375" style="7" customWidth="1"/>
    <col min="7686" max="7933" width="9.140625" style="7"/>
    <col min="7934" max="7934" width="21.7109375" style="7" customWidth="1"/>
    <col min="7935" max="7935" width="13.7109375" style="7" customWidth="1"/>
    <col min="7936" max="7936" width="12.7109375" style="7" customWidth="1"/>
    <col min="7937" max="7937" width="14.140625" style="7" customWidth="1"/>
    <col min="7938" max="7938" width="11.42578125" style="7" customWidth="1"/>
    <col min="7939" max="7939" width="14" style="7" customWidth="1"/>
    <col min="7940" max="7940" width="11.28515625" style="7" customWidth="1"/>
    <col min="7941" max="7941" width="13.7109375" style="7" customWidth="1"/>
    <col min="7942" max="8189" width="9.140625" style="7"/>
    <col min="8190" max="8190" width="21.7109375" style="7" customWidth="1"/>
    <col min="8191" max="8191" width="13.7109375" style="7" customWidth="1"/>
    <col min="8192" max="8192" width="12.7109375" style="7" customWidth="1"/>
    <col min="8193" max="8193" width="14.140625" style="7" customWidth="1"/>
    <col min="8194" max="8194" width="11.42578125" style="7" customWidth="1"/>
    <col min="8195" max="8195" width="14" style="7" customWidth="1"/>
    <col min="8196" max="8196" width="11.28515625" style="7" customWidth="1"/>
    <col min="8197" max="8197" width="13.7109375" style="7" customWidth="1"/>
    <col min="8198" max="8445" width="9.140625" style="7"/>
    <col min="8446" max="8446" width="21.7109375" style="7" customWidth="1"/>
    <col min="8447" max="8447" width="13.7109375" style="7" customWidth="1"/>
    <col min="8448" max="8448" width="12.7109375" style="7" customWidth="1"/>
    <col min="8449" max="8449" width="14.140625" style="7" customWidth="1"/>
    <col min="8450" max="8450" width="11.42578125" style="7" customWidth="1"/>
    <col min="8451" max="8451" width="14" style="7" customWidth="1"/>
    <col min="8452" max="8452" width="11.28515625" style="7" customWidth="1"/>
    <col min="8453" max="8453" width="13.7109375" style="7" customWidth="1"/>
    <col min="8454" max="8701" width="9.140625" style="7"/>
    <col min="8702" max="8702" width="21.7109375" style="7" customWidth="1"/>
    <col min="8703" max="8703" width="13.7109375" style="7" customWidth="1"/>
    <col min="8704" max="8704" width="12.7109375" style="7" customWidth="1"/>
    <col min="8705" max="8705" width="14.140625" style="7" customWidth="1"/>
    <col min="8706" max="8706" width="11.42578125" style="7" customWidth="1"/>
    <col min="8707" max="8707" width="14" style="7" customWidth="1"/>
    <col min="8708" max="8708" width="11.28515625" style="7" customWidth="1"/>
    <col min="8709" max="8709" width="13.7109375" style="7" customWidth="1"/>
    <col min="8710" max="8957" width="9.140625" style="7"/>
    <col min="8958" max="8958" width="21.7109375" style="7" customWidth="1"/>
    <col min="8959" max="8959" width="13.7109375" style="7" customWidth="1"/>
    <col min="8960" max="8960" width="12.7109375" style="7" customWidth="1"/>
    <col min="8961" max="8961" width="14.140625" style="7" customWidth="1"/>
    <col min="8962" max="8962" width="11.42578125" style="7" customWidth="1"/>
    <col min="8963" max="8963" width="14" style="7" customWidth="1"/>
    <col min="8964" max="8964" width="11.28515625" style="7" customWidth="1"/>
    <col min="8965" max="8965" width="13.7109375" style="7" customWidth="1"/>
    <col min="8966" max="9213" width="9.140625" style="7"/>
    <col min="9214" max="9214" width="21.7109375" style="7" customWidth="1"/>
    <col min="9215" max="9215" width="13.7109375" style="7" customWidth="1"/>
    <col min="9216" max="9216" width="12.7109375" style="7" customWidth="1"/>
    <col min="9217" max="9217" width="14.140625" style="7" customWidth="1"/>
    <col min="9218" max="9218" width="11.42578125" style="7" customWidth="1"/>
    <col min="9219" max="9219" width="14" style="7" customWidth="1"/>
    <col min="9220" max="9220" width="11.28515625" style="7" customWidth="1"/>
    <col min="9221" max="9221" width="13.7109375" style="7" customWidth="1"/>
    <col min="9222" max="9469" width="9.140625" style="7"/>
    <col min="9470" max="9470" width="21.7109375" style="7" customWidth="1"/>
    <col min="9471" max="9471" width="13.7109375" style="7" customWidth="1"/>
    <col min="9472" max="9472" width="12.7109375" style="7" customWidth="1"/>
    <col min="9473" max="9473" width="14.140625" style="7" customWidth="1"/>
    <col min="9474" max="9474" width="11.42578125" style="7" customWidth="1"/>
    <col min="9475" max="9475" width="14" style="7" customWidth="1"/>
    <col min="9476" max="9476" width="11.28515625" style="7" customWidth="1"/>
    <col min="9477" max="9477" width="13.7109375" style="7" customWidth="1"/>
    <col min="9478" max="9725" width="9.140625" style="7"/>
    <col min="9726" max="9726" width="21.7109375" style="7" customWidth="1"/>
    <col min="9727" max="9727" width="13.7109375" style="7" customWidth="1"/>
    <col min="9728" max="9728" width="12.7109375" style="7" customWidth="1"/>
    <col min="9729" max="9729" width="14.140625" style="7" customWidth="1"/>
    <col min="9730" max="9730" width="11.42578125" style="7" customWidth="1"/>
    <col min="9731" max="9731" width="14" style="7" customWidth="1"/>
    <col min="9732" max="9732" width="11.28515625" style="7" customWidth="1"/>
    <col min="9733" max="9733" width="13.7109375" style="7" customWidth="1"/>
    <col min="9734" max="9981" width="9.140625" style="7"/>
    <col min="9982" max="9982" width="21.7109375" style="7" customWidth="1"/>
    <col min="9983" max="9983" width="13.7109375" style="7" customWidth="1"/>
    <col min="9984" max="9984" width="12.7109375" style="7" customWidth="1"/>
    <col min="9985" max="9985" width="14.140625" style="7" customWidth="1"/>
    <col min="9986" max="9986" width="11.42578125" style="7" customWidth="1"/>
    <col min="9987" max="9987" width="14" style="7" customWidth="1"/>
    <col min="9988" max="9988" width="11.28515625" style="7" customWidth="1"/>
    <col min="9989" max="9989" width="13.7109375" style="7" customWidth="1"/>
    <col min="9990" max="10237" width="9.140625" style="7"/>
    <col min="10238" max="10238" width="21.7109375" style="7" customWidth="1"/>
    <col min="10239" max="10239" width="13.7109375" style="7" customWidth="1"/>
    <col min="10240" max="10240" width="12.7109375" style="7" customWidth="1"/>
    <col min="10241" max="10241" width="14.140625" style="7" customWidth="1"/>
    <col min="10242" max="10242" width="11.42578125" style="7" customWidth="1"/>
    <col min="10243" max="10243" width="14" style="7" customWidth="1"/>
    <col min="10244" max="10244" width="11.28515625" style="7" customWidth="1"/>
    <col min="10245" max="10245" width="13.7109375" style="7" customWidth="1"/>
    <col min="10246" max="10493" width="9.140625" style="7"/>
    <col min="10494" max="10494" width="21.7109375" style="7" customWidth="1"/>
    <col min="10495" max="10495" width="13.7109375" style="7" customWidth="1"/>
    <col min="10496" max="10496" width="12.7109375" style="7" customWidth="1"/>
    <col min="10497" max="10497" width="14.140625" style="7" customWidth="1"/>
    <col min="10498" max="10498" width="11.42578125" style="7" customWidth="1"/>
    <col min="10499" max="10499" width="14" style="7" customWidth="1"/>
    <col min="10500" max="10500" width="11.28515625" style="7" customWidth="1"/>
    <col min="10501" max="10501" width="13.7109375" style="7" customWidth="1"/>
    <col min="10502" max="10749" width="9.140625" style="7"/>
    <col min="10750" max="10750" width="21.7109375" style="7" customWidth="1"/>
    <col min="10751" max="10751" width="13.7109375" style="7" customWidth="1"/>
    <col min="10752" max="10752" width="12.7109375" style="7" customWidth="1"/>
    <col min="10753" max="10753" width="14.140625" style="7" customWidth="1"/>
    <col min="10754" max="10754" width="11.42578125" style="7" customWidth="1"/>
    <col min="10755" max="10755" width="14" style="7" customWidth="1"/>
    <col min="10756" max="10756" width="11.28515625" style="7" customWidth="1"/>
    <col min="10757" max="10757" width="13.7109375" style="7" customWidth="1"/>
    <col min="10758" max="11005" width="9.140625" style="7"/>
    <col min="11006" max="11006" width="21.7109375" style="7" customWidth="1"/>
    <col min="11007" max="11007" width="13.7109375" style="7" customWidth="1"/>
    <col min="11008" max="11008" width="12.7109375" style="7" customWidth="1"/>
    <col min="11009" max="11009" width="14.140625" style="7" customWidth="1"/>
    <col min="11010" max="11010" width="11.42578125" style="7" customWidth="1"/>
    <col min="11011" max="11011" width="14" style="7" customWidth="1"/>
    <col min="11012" max="11012" width="11.28515625" style="7" customWidth="1"/>
    <col min="11013" max="11013" width="13.7109375" style="7" customWidth="1"/>
    <col min="11014" max="11261" width="9.140625" style="7"/>
    <col min="11262" max="11262" width="21.7109375" style="7" customWidth="1"/>
    <col min="11263" max="11263" width="13.7109375" style="7" customWidth="1"/>
    <col min="11264" max="11264" width="12.7109375" style="7" customWidth="1"/>
    <col min="11265" max="11265" width="14.140625" style="7" customWidth="1"/>
    <col min="11266" max="11266" width="11.42578125" style="7" customWidth="1"/>
    <col min="11267" max="11267" width="14" style="7" customWidth="1"/>
    <col min="11268" max="11268" width="11.28515625" style="7" customWidth="1"/>
    <col min="11269" max="11269" width="13.7109375" style="7" customWidth="1"/>
    <col min="11270" max="11517" width="9.140625" style="7"/>
    <col min="11518" max="11518" width="21.7109375" style="7" customWidth="1"/>
    <col min="11519" max="11519" width="13.7109375" style="7" customWidth="1"/>
    <col min="11520" max="11520" width="12.7109375" style="7" customWidth="1"/>
    <col min="11521" max="11521" width="14.140625" style="7" customWidth="1"/>
    <col min="11522" max="11522" width="11.42578125" style="7" customWidth="1"/>
    <col min="11523" max="11523" width="14" style="7" customWidth="1"/>
    <col min="11524" max="11524" width="11.28515625" style="7" customWidth="1"/>
    <col min="11525" max="11525" width="13.7109375" style="7" customWidth="1"/>
    <col min="11526" max="11773" width="9.140625" style="7"/>
    <col min="11774" max="11774" width="21.7109375" style="7" customWidth="1"/>
    <col min="11775" max="11775" width="13.7109375" style="7" customWidth="1"/>
    <col min="11776" max="11776" width="12.7109375" style="7" customWidth="1"/>
    <col min="11777" max="11777" width="14.140625" style="7" customWidth="1"/>
    <col min="11778" max="11778" width="11.42578125" style="7" customWidth="1"/>
    <col min="11779" max="11779" width="14" style="7" customWidth="1"/>
    <col min="11780" max="11780" width="11.28515625" style="7" customWidth="1"/>
    <col min="11781" max="11781" width="13.7109375" style="7" customWidth="1"/>
    <col min="11782" max="12029" width="9.140625" style="7"/>
    <col min="12030" max="12030" width="21.7109375" style="7" customWidth="1"/>
    <col min="12031" max="12031" width="13.7109375" style="7" customWidth="1"/>
    <col min="12032" max="12032" width="12.7109375" style="7" customWidth="1"/>
    <col min="12033" max="12033" width="14.140625" style="7" customWidth="1"/>
    <col min="12034" max="12034" width="11.42578125" style="7" customWidth="1"/>
    <col min="12035" max="12035" width="14" style="7" customWidth="1"/>
    <col min="12036" max="12036" width="11.28515625" style="7" customWidth="1"/>
    <col min="12037" max="12037" width="13.7109375" style="7" customWidth="1"/>
    <col min="12038" max="12285" width="9.140625" style="7"/>
    <col min="12286" max="12286" width="21.7109375" style="7" customWidth="1"/>
    <col min="12287" max="12287" width="13.7109375" style="7" customWidth="1"/>
    <col min="12288" max="12288" width="12.7109375" style="7" customWidth="1"/>
    <col min="12289" max="12289" width="14.140625" style="7" customWidth="1"/>
    <col min="12290" max="12290" width="11.42578125" style="7" customWidth="1"/>
    <col min="12291" max="12291" width="14" style="7" customWidth="1"/>
    <col min="12292" max="12292" width="11.28515625" style="7" customWidth="1"/>
    <col min="12293" max="12293" width="13.7109375" style="7" customWidth="1"/>
    <col min="12294" max="12541" width="9.140625" style="7"/>
    <col min="12542" max="12542" width="21.7109375" style="7" customWidth="1"/>
    <col min="12543" max="12543" width="13.7109375" style="7" customWidth="1"/>
    <col min="12544" max="12544" width="12.7109375" style="7" customWidth="1"/>
    <col min="12545" max="12545" width="14.140625" style="7" customWidth="1"/>
    <col min="12546" max="12546" width="11.42578125" style="7" customWidth="1"/>
    <col min="12547" max="12547" width="14" style="7" customWidth="1"/>
    <col min="12548" max="12548" width="11.28515625" style="7" customWidth="1"/>
    <col min="12549" max="12549" width="13.7109375" style="7" customWidth="1"/>
    <col min="12550" max="12797" width="9.140625" style="7"/>
    <col min="12798" max="12798" width="21.7109375" style="7" customWidth="1"/>
    <col min="12799" max="12799" width="13.7109375" style="7" customWidth="1"/>
    <col min="12800" max="12800" width="12.7109375" style="7" customWidth="1"/>
    <col min="12801" max="12801" width="14.140625" style="7" customWidth="1"/>
    <col min="12802" max="12802" width="11.42578125" style="7" customWidth="1"/>
    <col min="12803" max="12803" width="14" style="7" customWidth="1"/>
    <col min="12804" max="12804" width="11.28515625" style="7" customWidth="1"/>
    <col min="12805" max="12805" width="13.7109375" style="7" customWidth="1"/>
    <col min="12806" max="13053" width="9.140625" style="7"/>
    <col min="13054" max="13054" width="21.7109375" style="7" customWidth="1"/>
    <col min="13055" max="13055" width="13.7109375" style="7" customWidth="1"/>
    <col min="13056" max="13056" width="12.7109375" style="7" customWidth="1"/>
    <col min="13057" max="13057" width="14.140625" style="7" customWidth="1"/>
    <col min="13058" max="13058" width="11.42578125" style="7" customWidth="1"/>
    <col min="13059" max="13059" width="14" style="7" customWidth="1"/>
    <col min="13060" max="13060" width="11.28515625" style="7" customWidth="1"/>
    <col min="13061" max="13061" width="13.7109375" style="7" customWidth="1"/>
    <col min="13062" max="13309" width="9.140625" style="7"/>
    <col min="13310" max="13310" width="21.7109375" style="7" customWidth="1"/>
    <col min="13311" max="13311" width="13.7109375" style="7" customWidth="1"/>
    <col min="13312" max="13312" width="12.7109375" style="7" customWidth="1"/>
    <col min="13313" max="13313" width="14.140625" style="7" customWidth="1"/>
    <col min="13314" max="13314" width="11.42578125" style="7" customWidth="1"/>
    <col min="13315" max="13315" width="14" style="7" customWidth="1"/>
    <col min="13316" max="13316" width="11.28515625" style="7" customWidth="1"/>
    <col min="13317" max="13317" width="13.7109375" style="7" customWidth="1"/>
    <col min="13318" max="13565" width="9.140625" style="7"/>
    <col min="13566" max="13566" width="21.7109375" style="7" customWidth="1"/>
    <col min="13567" max="13567" width="13.7109375" style="7" customWidth="1"/>
    <col min="13568" max="13568" width="12.7109375" style="7" customWidth="1"/>
    <col min="13569" max="13569" width="14.140625" style="7" customWidth="1"/>
    <col min="13570" max="13570" width="11.42578125" style="7" customWidth="1"/>
    <col min="13571" max="13571" width="14" style="7" customWidth="1"/>
    <col min="13572" max="13572" width="11.28515625" style="7" customWidth="1"/>
    <col min="13573" max="13573" width="13.7109375" style="7" customWidth="1"/>
    <col min="13574" max="13821" width="9.140625" style="7"/>
    <col min="13822" max="13822" width="21.7109375" style="7" customWidth="1"/>
    <col min="13823" max="13823" width="13.7109375" style="7" customWidth="1"/>
    <col min="13824" max="13824" width="12.7109375" style="7" customWidth="1"/>
    <col min="13825" max="13825" width="14.140625" style="7" customWidth="1"/>
    <col min="13826" max="13826" width="11.42578125" style="7" customWidth="1"/>
    <col min="13827" max="13827" width="14" style="7" customWidth="1"/>
    <col min="13828" max="13828" width="11.28515625" style="7" customWidth="1"/>
    <col min="13829" max="13829" width="13.7109375" style="7" customWidth="1"/>
    <col min="13830" max="14077" width="9.140625" style="7"/>
    <col min="14078" max="14078" width="21.7109375" style="7" customWidth="1"/>
    <col min="14079" max="14079" width="13.7109375" style="7" customWidth="1"/>
    <col min="14080" max="14080" width="12.7109375" style="7" customWidth="1"/>
    <col min="14081" max="14081" width="14.140625" style="7" customWidth="1"/>
    <col min="14082" max="14082" width="11.42578125" style="7" customWidth="1"/>
    <col min="14083" max="14083" width="14" style="7" customWidth="1"/>
    <col min="14084" max="14084" width="11.28515625" style="7" customWidth="1"/>
    <col min="14085" max="14085" width="13.7109375" style="7" customWidth="1"/>
    <col min="14086" max="14333" width="9.140625" style="7"/>
    <col min="14334" max="14334" width="21.7109375" style="7" customWidth="1"/>
    <col min="14335" max="14335" width="13.7109375" style="7" customWidth="1"/>
    <col min="14336" max="14336" width="12.7109375" style="7" customWidth="1"/>
    <col min="14337" max="14337" width="14.140625" style="7" customWidth="1"/>
    <col min="14338" max="14338" width="11.42578125" style="7" customWidth="1"/>
    <col min="14339" max="14339" width="14" style="7" customWidth="1"/>
    <col min="14340" max="14340" width="11.28515625" style="7" customWidth="1"/>
    <col min="14341" max="14341" width="13.7109375" style="7" customWidth="1"/>
    <col min="14342" max="14589" width="9.140625" style="7"/>
    <col min="14590" max="14590" width="21.7109375" style="7" customWidth="1"/>
    <col min="14591" max="14591" width="13.7109375" style="7" customWidth="1"/>
    <col min="14592" max="14592" width="12.7109375" style="7" customWidth="1"/>
    <col min="14593" max="14593" width="14.140625" style="7" customWidth="1"/>
    <col min="14594" max="14594" width="11.42578125" style="7" customWidth="1"/>
    <col min="14595" max="14595" width="14" style="7" customWidth="1"/>
    <col min="14596" max="14596" width="11.28515625" style="7" customWidth="1"/>
    <col min="14597" max="14597" width="13.7109375" style="7" customWidth="1"/>
    <col min="14598" max="14845" width="9.140625" style="7"/>
    <col min="14846" max="14846" width="21.7109375" style="7" customWidth="1"/>
    <col min="14847" max="14847" width="13.7109375" style="7" customWidth="1"/>
    <col min="14848" max="14848" width="12.7109375" style="7" customWidth="1"/>
    <col min="14849" max="14849" width="14.140625" style="7" customWidth="1"/>
    <col min="14850" max="14850" width="11.42578125" style="7" customWidth="1"/>
    <col min="14851" max="14851" width="14" style="7" customWidth="1"/>
    <col min="14852" max="14852" width="11.28515625" style="7" customWidth="1"/>
    <col min="14853" max="14853" width="13.7109375" style="7" customWidth="1"/>
    <col min="14854" max="15101" width="9.140625" style="7"/>
    <col min="15102" max="15102" width="21.7109375" style="7" customWidth="1"/>
    <col min="15103" max="15103" width="13.7109375" style="7" customWidth="1"/>
    <col min="15104" max="15104" width="12.7109375" style="7" customWidth="1"/>
    <col min="15105" max="15105" width="14.140625" style="7" customWidth="1"/>
    <col min="15106" max="15106" width="11.42578125" style="7" customWidth="1"/>
    <col min="15107" max="15107" width="14" style="7" customWidth="1"/>
    <col min="15108" max="15108" width="11.28515625" style="7" customWidth="1"/>
    <col min="15109" max="15109" width="13.7109375" style="7" customWidth="1"/>
    <col min="15110" max="15357" width="9.140625" style="7"/>
    <col min="15358" max="15358" width="21.7109375" style="7" customWidth="1"/>
    <col min="15359" max="15359" width="13.7109375" style="7" customWidth="1"/>
    <col min="15360" max="15360" width="12.7109375" style="7" customWidth="1"/>
    <col min="15361" max="15361" width="14.140625" style="7" customWidth="1"/>
    <col min="15362" max="15362" width="11.42578125" style="7" customWidth="1"/>
    <col min="15363" max="15363" width="14" style="7" customWidth="1"/>
    <col min="15364" max="15364" width="11.28515625" style="7" customWidth="1"/>
    <col min="15365" max="15365" width="13.7109375" style="7" customWidth="1"/>
    <col min="15366" max="15613" width="9.140625" style="7"/>
    <col min="15614" max="15614" width="21.7109375" style="7" customWidth="1"/>
    <col min="15615" max="15615" width="13.7109375" style="7" customWidth="1"/>
    <col min="15616" max="15616" width="12.7109375" style="7" customWidth="1"/>
    <col min="15617" max="15617" width="14.140625" style="7" customWidth="1"/>
    <col min="15618" max="15618" width="11.42578125" style="7" customWidth="1"/>
    <col min="15619" max="15619" width="14" style="7" customWidth="1"/>
    <col min="15620" max="15620" width="11.28515625" style="7" customWidth="1"/>
    <col min="15621" max="15621" width="13.7109375" style="7" customWidth="1"/>
    <col min="15622" max="15869" width="9.140625" style="7"/>
    <col min="15870" max="15870" width="21.7109375" style="7" customWidth="1"/>
    <col min="15871" max="15871" width="13.7109375" style="7" customWidth="1"/>
    <col min="15872" max="15872" width="12.7109375" style="7" customWidth="1"/>
    <col min="15873" max="15873" width="14.140625" style="7" customWidth="1"/>
    <col min="15874" max="15874" width="11.42578125" style="7" customWidth="1"/>
    <col min="15875" max="15875" width="14" style="7" customWidth="1"/>
    <col min="15876" max="15876" width="11.28515625" style="7" customWidth="1"/>
    <col min="15877" max="15877" width="13.7109375" style="7" customWidth="1"/>
    <col min="15878" max="16125" width="9.140625" style="7"/>
    <col min="16126" max="16126" width="21.7109375" style="7" customWidth="1"/>
    <col min="16127" max="16127" width="13.7109375" style="7" customWidth="1"/>
    <col min="16128" max="16128" width="12.7109375" style="7" customWidth="1"/>
    <col min="16129" max="16129" width="14.140625" style="7" customWidth="1"/>
    <col min="16130" max="16130" width="11.42578125" style="7" customWidth="1"/>
    <col min="16131" max="16131" width="14" style="7" customWidth="1"/>
    <col min="16132" max="16132" width="11.28515625" style="7" customWidth="1"/>
    <col min="16133" max="16133" width="13.7109375" style="7" customWidth="1"/>
    <col min="16134" max="16381" width="9.140625" style="7"/>
    <col min="16382" max="16384" width="9.140625" style="7" customWidth="1"/>
  </cols>
  <sheetData>
    <row r="1" spans="1:8">
      <c r="A1" s="37" t="str">
        <f>README!C1</f>
        <v>San Diego Gas &amp; Electric Company</v>
      </c>
    </row>
    <row r="2" spans="1:8">
      <c r="A2" s="37" t="s">
        <v>3</v>
      </c>
    </row>
    <row r="3" spans="1:8" s="26" customFormat="1" ht="15">
      <c r="A3" s="4" t="s">
        <v>184</v>
      </c>
    </row>
    <row r="4" spans="1:8" s="26" customFormat="1" ht="15">
      <c r="A4" s="4"/>
    </row>
    <row r="5" spans="1:8">
      <c r="A5" s="8"/>
    </row>
    <row r="6" spans="1:8" ht="15" customHeight="1">
      <c r="A6" s="333" t="s">
        <v>185</v>
      </c>
      <c r="B6" s="403" t="s">
        <v>186</v>
      </c>
      <c r="C6" s="403" t="s">
        <v>187</v>
      </c>
      <c r="D6" s="403" t="s">
        <v>188</v>
      </c>
      <c r="E6" s="403" t="s">
        <v>189</v>
      </c>
      <c r="F6" s="403" t="s">
        <v>190</v>
      </c>
      <c r="G6" s="403" t="s">
        <v>191</v>
      </c>
      <c r="H6" s="403" t="s">
        <v>192</v>
      </c>
    </row>
    <row r="7" spans="1:8" ht="15" customHeight="1">
      <c r="A7" s="334"/>
      <c r="B7" s="404"/>
      <c r="C7" s="404"/>
      <c r="D7" s="404"/>
      <c r="E7" s="404"/>
      <c r="F7" s="404"/>
      <c r="G7" s="404"/>
      <c r="H7" s="404"/>
    </row>
    <row r="8" spans="1:8" ht="15" customHeight="1">
      <c r="A8" s="334"/>
      <c r="B8" s="404"/>
      <c r="C8" s="404"/>
      <c r="D8" s="404"/>
      <c r="E8" s="404"/>
      <c r="F8" s="404"/>
      <c r="G8" s="404"/>
      <c r="H8" s="404"/>
    </row>
    <row r="9" spans="1:8" ht="29.45" customHeight="1">
      <c r="A9" s="335" t="s">
        <v>193</v>
      </c>
      <c r="B9" s="405"/>
      <c r="C9" s="405"/>
      <c r="D9" s="405"/>
      <c r="E9" s="405"/>
      <c r="F9" s="405"/>
      <c r="G9" s="405"/>
      <c r="H9" s="405"/>
    </row>
    <row r="10" spans="1:8" ht="15" customHeight="1">
      <c r="A10" s="336" t="s">
        <v>194</v>
      </c>
      <c r="B10" s="348">
        <v>3.8289999999999998E-2</v>
      </c>
      <c r="C10" s="348">
        <v>3.8640000000000001E-2</v>
      </c>
      <c r="D10" s="348">
        <v>1.307E-3</v>
      </c>
      <c r="E10" s="348">
        <v>1.8748999999999998E-2</v>
      </c>
      <c r="F10" s="348">
        <v>4.1469999999999996E-3</v>
      </c>
      <c r="G10" s="270">
        <f>SUM(C10:F10)</f>
        <v>6.2842999999999996E-2</v>
      </c>
      <c r="H10" s="337">
        <v>0.10113</v>
      </c>
    </row>
    <row r="11" spans="1:8" ht="15" customHeight="1">
      <c r="A11" s="338" t="s">
        <v>195</v>
      </c>
      <c r="B11" s="348">
        <v>3.8289999999999998E-2</v>
      </c>
      <c r="C11" s="348">
        <v>0</v>
      </c>
      <c r="D11" s="348">
        <v>0</v>
      </c>
      <c r="E11" s="348">
        <v>1.8749999999999999E-2</v>
      </c>
      <c r="F11" s="348">
        <v>4.15E-3</v>
      </c>
      <c r="G11" s="270">
        <f t="shared" ref="G11:G16" si="0">SUM(C11:F11)</f>
        <v>2.29E-2</v>
      </c>
      <c r="H11" s="337">
        <v>6.1190000000000001E-2</v>
      </c>
    </row>
    <row r="12" spans="1:8" ht="15" customHeight="1">
      <c r="A12" s="338" t="s">
        <v>196</v>
      </c>
      <c r="B12" s="348">
        <v>0.12878999999999999</v>
      </c>
      <c r="C12" s="348">
        <v>3.8640000000000001E-2</v>
      </c>
      <c r="D12" s="348">
        <v>1.31E-3</v>
      </c>
      <c r="E12" s="348">
        <v>5.3E-3</v>
      </c>
      <c r="F12" s="348">
        <v>1.17E-3</v>
      </c>
      <c r="G12" s="270">
        <f t="shared" si="0"/>
        <v>4.6419999999999996E-2</v>
      </c>
      <c r="H12" s="337">
        <v>0.17519999999999999</v>
      </c>
    </row>
    <row r="13" spans="1:8" ht="15" customHeight="1">
      <c r="A13" s="338" t="s">
        <v>197</v>
      </c>
      <c r="B13" s="348">
        <v>0.14429</v>
      </c>
      <c r="C13" s="348">
        <v>3.8640000000000001E-2</v>
      </c>
      <c r="D13" s="348">
        <v>1.31E-3</v>
      </c>
      <c r="E13" s="348">
        <v>1.23E-3</v>
      </c>
      <c r="F13" s="348">
        <v>2.7E-4</v>
      </c>
      <c r="G13" s="270">
        <f t="shared" si="0"/>
        <v>4.1450000000000001E-2</v>
      </c>
      <c r="H13" s="337">
        <v>0.18573999999999999</v>
      </c>
    </row>
    <row r="14" spans="1:8" ht="15" customHeight="1">
      <c r="A14" s="338" t="s">
        <v>198</v>
      </c>
      <c r="B14" s="348" t="s">
        <v>92</v>
      </c>
      <c r="C14" s="348" t="s">
        <v>92</v>
      </c>
      <c r="D14" s="348" t="s">
        <v>92</v>
      </c>
      <c r="E14" s="348" t="s">
        <v>92</v>
      </c>
      <c r="F14" s="348" t="s">
        <v>92</v>
      </c>
      <c r="G14" s="270">
        <f t="shared" si="0"/>
        <v>0</v>
      </c>
      <c r="H14" s="339" t="s">
        <v>92</v>
      </c>
    </row>
    <row r="15" spans="1:8" ht="15" customHeight="1">
      <c r="A15" s="338" t="s">
        <v>199</v>
      </c>
      <c r="B15" s="348" t="s">
        <v>92</v>
      </c>
      <c r="C15" s="348" t="s">
        <v>92</v>
      </c>
      <c r="D15" s="348" t="s">
        <v>92</v>
      </c>
      <c r="E15" s="348" t="s">
        <v>92</v>
      </c>
      <c r="F15" s="348" t="s">
        <v>92</v>
      </c>
      <c r="G15" s="270">
        <f t="shared" si="0"/>
        <v>0</v>
      </c>
      <c r="H15" s="339" t="s">
        <v>92</v>
      </c>
    </row>
    <row r="16" spans="1:8" ht="15" customHeight="1">
      <c r="A16" s="338" t="s">
        <v>200</v>
      </c>
      <c r="B16" s="348">
        <v>7.3950000000000002E-2</v>
      </c>
      <c r="C16" s="348">
        <v>3.8640000000000001E-2</v>
      </c>
      <c r="D16" s="348">
        <v>1.31E-3</v>
      </c>
      <c r="E16" s="348">
        <v>1.235E-2</v>
      </c>
      <c r="F16" s="348">
        <v>2.7299999999999998E-3</v>
      </c>
      <c r="G16" s="270">
        <f t="shared" si="0"/>
        <v>5.5029999999999996E-2</v>
      </c>
      <c r="H16" s="337">
        <v>0.12898000000000001</v>
      </c>
    </row>
    <row r="17" spans="1:1">
      <c r="A17" s="9"/>
    </row>
    <row r="18" spans="1:1">
      <c r="A18" s="7" t="s">
        <v>117</v>
      </c>
    </row>
    <row r="19" spans="1:1">
      <c r="A19" s="2" t="s">
        <v>201</v>
      </c>
    </row>
    <row r="20" spans="1:1">
      <c r="A20" s="2" t="s">
        <v>202</v>
      </c>
    </row>
    <row r="21" spans="1:1">
      <c r="A21" s="2" t="s">
        <v>203</v>
      </c>
    </row>
    <row r="22" spans="1:1">
      <c r="A22" s="2" t="s">
        <v>204</v>
      </c>
    </row>
    <row r="23" spans="1:1">
      <c r="A23" s="2"/>
    </row>
    <row r="24" spans="1:1">
      <c r="A24" s="2" t="s">
        <v>205</v>
      </c>
    </row>
  </sheetData>
  <mergeCells count="7">
    <mergeCell ref="G6:G9"/>
    <mergeCell ref="H6:H9"/>
    <mergeCell ref="B6:B9"/>
    <mergeCell ref="C6:C9"/>
    <mergeCell ref="D6:D9"/>
    <mergeCell ref="E6:E9"/>
    <mergeCell ref="F6:F9"/>
  </mergeCells>
  <pageMargins left="0.7" right="0.7" top="0.75" bottom="0.75" header="0.3" footer="0.3"/>
  <pageSetup scale="76" orientation="landscape" r:id="rId1"/>
  <headerFooter>
    <oddFooter>&amp;C&amp;"Book Antiqua,Regular"SDG&amp;&amp;E - &amp;P</oddFooter>
  </headerFooter>
  <ignoredErrors>
    <ignoredError sqref="G10:G13 G16"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8BD7F-C0B8-4816-AC78-206DF466FE3F}">
  <sheetPr>
    <tabColor theme="5" tint="-0.249977111117893"/>
    <pageSetUpPr fitToPage="1"/>
  </sheetPr>
  <dimension ref="A1:J23"/>
  <sheetViews>
    <sheetView zoomScaleNormal="100" workbookViewId="0">
      <selection activeCell="K12" sqref="K12"/>
    </sheetView>
  </sheetViews>
  <sheetFormatPr defaultColWidth="9.140625" defaultRowHeight="16.5"/>
  <cols>
    <col min="1" max="1" width="30.5703125" style="2" customWidth="1"/>
    <col min="2" max="10" width="18.5703125" style="2" customWidth="1"/>
    <col min="11" max="16384" width="9.140625" style="2"/>
  </cols>
  <sheetData>
    <row r="1" spans="1:10">
      <c r="A1" s="4" t="str">
        <f>README!C1</f>
        <v>San Diego Gas &amp; Electric Company</v>
      </c>
      <c r="B1" s="4"/>
      <c r="C1" s="4"/>
      <c r="D1" s="4"/>
      <c r="E1" s="4"/>
      <c r="F1" s="4"/>
      <c r="G1" s="4"/>
      <c r="H1" s="4"/>
      <c r="I1" s="4"/>
      <c r="J1" s="4"/>
    </row>
    <row r="2" spans="1:10">
      <c r="A2" s="4" t="s">
        <v>3</v>
      </c>
      <c r="B2" s="4"/>
      <c r="C2" s="4"/>
      <c r="D2" s="4"/>
      <c r="E2" s="4"/>
      <c r="F2" s="4"/>
      <c r="G2" s="4"/>
      <c r="H2" s="4"/>
      <c r="I2" s="4"/>
      <c r="J2" s="4"/>
    </row>
    <row r="3" spans="1:10" s="4" customFormat="1" ht="15">
      <c r="A3" s="4" t="s">
        <v>206</v>
      </c>
    </row>
    <row r="4" spans="1:10" s="4" customFormat="1" ht="15"/>
    <row r="6" spans="1:10" ht="15" customHeight="1">
      <c r="A6" s="29" t="s">
        <v>185</v>
      </c>
      <c r="B6" s="407" t="s">
        <v>207</v>
      </c>
      <c r="C6" s="407" t="s">
        <v>208</v>
      </c>
      <c r="D6" s="407" t="s">
        <v>209</v>
      </c>
      <c r="E6" s="407" t="s">
        <v>210</v>
      </c>
      <c r="F6" s="407" t="s">
        <v>211</v>
      </c>
      <c r="G6" s="407" t="s">
        <v>212</v>
      </c>
      <c r="H6" s="407" t="s">
        <v>213</v>
      </c>
      <c r="I6" s="408" t="s">
        <v>214</v>
      </c>
      <c r="J6" s="407" t="s">
        <v>215</v>
      </c>
    </row>
    <row r="7" spans="1:10" ht="15" customHeight="1">
      <c r="A7" s="340"/>
      <c r="B7" s="392"/>
      <c r="C7" s="392"/>
      <c r="D7" s="392"/>
      <c r="E7" s="392"/>
      <c r="F7" s="392"/>
      <c r="G7" s="392"/>
      <c r="H7" s="392"/>
      <c r="I7" s="409"/>
      <c r="J7" s="392"/>
    </row>
    <row r="8" spans="1:10" ht="15" customHeight="1">
      <c r="A8" s="340"/>
      <c r="B8" s="392"/>
      <c r="C8" s="392"/>
      <c r="D8" s="392"/>
      <c r="E8" s="392"/>
      <c r="F8" s="392"/>
      <c r="G8" s="392"/>
      <c r="H8" s="392"/>
      <c r="I8" s="409"/>
      <c r="J8" s="392"/>
    </row>
    <row r="9" spans="1:10" ht="30.95" customHeight="1">
      <c r="A9" s="341" t="s">
        <v>193</v>
      </c>
      <c r="B9" s="392"/>
      <c r="C9" s="392"/>
      <c r="D9" s="392"/>
      <c r="E9" s="392"/>
      <c r="F9" s="392"/>
      <c r="G9" s="392"/>
      <c r="H9" s="392"/>
      <c r="I9" s="410"/>
      <c r="J9" s="392"/>
    </row>
    <row r="10" spans="1:10" ht="15" customHeight="1">
      <c r="A10" s="5" t="s">
        <v>216</v>
      </c>
      <c r="B10" s="349">
        <v>36.523000000000003</v>
      </c>
      <c r="C10" s="350">
        <v>1.0960000000000001</v>
      </c>
      <c r="D10" s="350">
        <v>3.6999999999999998E-2</v>
      </c>
      <c r="E10" s="350">
        <v>0.03</v>
      </c>
      <c r="F10" s="350">
        <v>5.0000000000000001E-3</v>
      </c>
      <c r="G10" s="350">
        <v>3.4000000000000002E-2</v>
      </c>
      <c r="H10" s="351">
        <v>8.0000000000000002E-3</v>
      </c>
      <c r="I10" s="297">
        <f>SUM(C10:H10)</f>
        <v>1.21</v>
      </c>
      <c r="J10" s="350">
        <v>37.732999999999997</v>
      </c>
    </row>
    <row r="11" spans="1:10" ht="15" customHeight="1">
      <c r="A11" s="5" t="s">
        <v>217</v>
      </c>
      <c r="B11" s="349">
        <v>36.523000000000003</v>
      </c>
      <c r="C11" s="350" t="s">
        <v>218</v>
      </c>
      <c r="D11" s="350" t="s">
        <v>218</v>
      </c>
      <c r="E11" s="350" t="s">
        <v>218</v>
      </c>
      <c r="F11" s="350" t="s">
        <v>218</v>
      </c>
      <c r="G11" s="350">
        <v>3.4000000000000002E-2</v>
      </c>
      <c r="H11" s="351">
        <v>8.0000000000000002E-3</v>
      </c>
      <c r="I11" s="297">
        <f t="shared" ref="I11:I16" si="0">SUM(C11:H11)</f>
        <v>4.2000000000000003E-2</v>
      </c>
      <c r="J11" s="350">
        <v>36.564999999999998</v>
      </c>
    </row>
    <row r="12" spans="1:10" ht="15" customHeight="1">
      <c r="A12" s="5" t="s">
        <v>219</v>
      </c>
      <c r="B12" s="349">
        <v>36.122999999999998</v>
      </c>
      <c r="C12" s="350">
        <v>1.0960000000000001</v>
      </c>
      <c r="D12" s="350">
        <v>3.6999999999999998E-2</v>
      </c>
      <c r="E12" s="350">
        <v>0.03</v>
      </c>
      <c r="F12" s="350">
        <v>5.0000000000000001E-3</v>
      </c>
      <c r="G12" s="350">
        <v>3.4000000000000002E-2</v>
      </c>
      <c r="H12" s="351">
        <v>8.0000000000000002E-3</v>
      </c>
      <c r="I12" s="297">
        <f t="shared" si="0"/>
        <v>1.21</v>
      </c>
      <c r="J12" s="350">
        <v>37.332999999999998</v>
      </c>
    </row>
    <row r="13" spans="1:10" ht="15" customHeight="1">
      <c r="A13" s="5" t="s">
        <v>220</v>
      </c>
      <c r="B13" s="349">
        <v>32.598999999999997</v>
      </c>
      <c r="C13" s="350">
        <v>1.0960000000000001</v>
      </c>
      <c r="D13" s="350">
        <v>3.6999999999999998E-2</v>
      </c>
      <c r="E13" s="350">
        <v>0.03</v>
      </c>
      <c r="F13" s="350">
        <v>5.0000000000000001E-3</v>
      </c>
      <c r="G13" s="350">
        <v>3.4000000000000002E-2</v>
      </c>
      <c r="H13" s="351">
        <v>8.0000000000000002E-3</v>
      </c>
      <c r="I13" s="297">
        <f t="shared" si="0"/>
        <v>1.21</v>
      </c>
      <c r="J13" s="349">
        <v>33.808999999999997</v>
      </c>
    </row>
    <row r="14" spans="1:10" ht="15" customHeight="1">
      <c r="A14" s="5" t="s">
        <v>198</v>
      </c>
      <c r="B14" s="349">
        <v>25.113</v>
      </c>
      <c r="C14" s="350">
        <v>1.0960000000000001</v>
      </c>
      <c r="D14" s="350">
        <v>3.6999999999999998E-2</v>
      </c>
      <c r="E14" s="350">
        <v>0.03</v>
      </c>
      <c r="F14" s="350">
        <v>5.0000000000000001E-3</v>
      </c>
      <c r="G14" s="350">
        <v>3.4000000000000002E-2</v>
      </c>
      <c r="H14" s="351">
        <v>8.0000000000000002E-3</v>
      </c>
      <c r="I14" s="297">
        <f t="shared" si="0"/>
        <v>1.21</v>
      </c>
      <c r="J14" s="349">
        <v>26.323</v>
      </c>
    </row>
    <row r="15" spans="1:10" ht="15" customHeight="1">
      <c r="A15" s="5" t="s">
        <v>221</v>
      </c>
      <c r="B15" s="349">
        <v>35.770000000000003</v>
      </c>
      <c r="C15" s="350">
        <v>0</v>
      </c>
      <c r="D15" s="350">
        <v>0</v>
      </c>
      <c r="E15" s="350">
        <v>0</v>
      </c>
      <c r="F15" s="350">
        <v>0</v>
      </c>
      <c r="G15" s="350">
        <v>0</v>
      </c>
      <c r="H15" s="351">
        <v>0</v>
      </c>
      <c r="I15" s="297">
        <f t="shared" si="0"/>
        <v>0</v>
      </c>
      <c r="J15" s="349">
        <v>35.770000000000003</v>
      </c>
    </row>
    <row r="16" spans="1:10" ht="15" customHeight="1">
      <c r="A16" s="5" t="s">
        <v>200</v>
      </c>
      <c r="B16" s="349">
        <v>34.179000000000002</v>
      </c>
      <c r="C16" s="350">
        <v>1.0960000000000001</v>
      </c>
      <c r="D16" s="350">
        <v>3.6999999999999998E-2</v>
      </c>
      <c r="E16" s="350">
        <v>0.03</v>
      </c>
      <c r="F16" s="350">
        <v>5.0000000000000001E-3</v>
      </c>
      <c r="G16" s="350">
        <v>3.4000000000000002E-2</v>
      </c>
      <c r="H16" s="351">
        <v>8.0000000000000002E-3</v>
      </c>
      <c r="I16" s="342">
        <f t="shared" si="0"/>
        <v>1.21</v>
      </c>
      <c r="J16" s="349">
        <v>35.389000000000003</v>
      </c>
    </row>
    <row r="18" spans="1:10">
      <c r="A18" s="267" t="s">
        <v>117</v>
      </c>
    </row>
    <row r="19" spans="1:10">
      <c r="A19" s="268" t="s">
        <v>202</v>
      </c>
    </row>
    <row r="20" spans="1:10" ht="33.75" customHeight="1">
      <c r="A20" s="406" t="s">
        <v>222</v>
      </c>
      <c r="B20" s="406"/>
      <c r="C20" s="406"/>
      <c r="D20" s="406"/>
      <c r="E20" s="406"/>
      <c r="F20" s="406"/>
      <c r="G20" s="406"/>
      <c r="H20" s="406"/>
      <c r="I20" s="406"/>
      <c r="J20" s="406"/>
    </row>
    <row r="21" spans="1:10">
      <c r="A21" s="269" t="s">
        <v>223</v>
      </c>
    </row>
    <row r="23" spans="1:10">
      <c r="A23" s="269" t="s">
        <v>205</v>
      </c>
    </row>
  </sheetData>
  <mergeCells count="10">
    <mergeCell ref="A20:J20"/>
    <mergeCell ref="H6:H9"/>
    <mergeCell ref="I6:I9"/>
    <mergeCell ref="J6:J9"/>
    <mergeCell ref="B6:B9"/>
    <mergeCell ref="C6:C9"/>
    <mergeCell ref="D6:D9"/>
    <mergeCell ref="E6:E9"/>
    <mergeCell ref="F6:F9"/>
    <mergeCell ref="G6:G9"/>
  </mergeCells>
  <pageMargins left="0.7" right="0.7" top="0.75" bottom="0.75" header="0.3" footer="0.3"/>
  <pageSetup scale="59" orientation="landscape" r:id="rId1"/>
  <headerFooter>
    <oddFooter>&amp;C&amp;"Book Antiqua,Regular"SDG&amp;&amp;E - &amp;P</oddFooter>
  </headerFooter>
  <ignoredErrors>
    <ignoredError sqref="I10:I16"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249977111117893"/>
    <pageSetUpPr fitToPage="1"/>
  </sheetPr>
  <dimension ref="A1:G11"/>
  <sheetViews>
    <sheetView zoomScaleNormal="100" workbookViewId="0">
      <selection activeCell="K12" sqref="K12"/>
    </sheetView>
  </sheetViews>
  <sheetFormatPr defaultColWidth="9.140625" defaultRowHeight="16.5"/>
  <cols>
    <col min="1" max="1" width="13" style="2" customWidth="1"/>
    <col min="2" max="6" width="15.7109375" style="2" customWidth="1"/>
    <col min="7" max="7" width="21.85546875" style="2" customWidth="1"/>
    <col min="8" max="16384" width="9.140625" style="2"/>
  </cols>
  <sheetData>
    <row r="1" spans="1:7" s="4" customFormat="1" ht="15">
      <c r="A1" s="36" t="str">
        <f>README!C1</f>
        <v>San Diego Gas &amp; Electric Company</v>
      </c>
      <c r="B1" s="18"/>
      <c r="C1" s="18"/>
      <c r="D1" s="18"/>
      <c r="E1" s="18"/>
      <c r="F1" s="18"/>
      <c r="G1" s="18"/>
    </row>
    <row r="2" spans="1:7" s="4" customFormat="1" ht="15">
      <c r="A2" s="36" t="s">
        <v>3</v>
      </c>
      <c r="B2" s="18"/>
      <c r="C2" s="18"/>
      <c r="D2" s="18"/>
      <c r="E2" s="18"/>
      <c r="F2" s="18"/>
      <c r="G2" s="18"/>
    </row>
    <row r="3" spans="1:7">
      <c r="A3" s="18" t="s">
        <v>224</v>
      </c>
      <c r="B3" s="18"/>
      <c r="C3" s="18"/>
      <c r="D3" s="18"/>
      <c r="E3" s="19"/>
      <c r="F3" s="19"/>
      <c r="G3" s="19"/>
    </row>
    <row r="4" spans="1:7">
      <c r="A4" s="18"/>
      <c r="B4" s="18"/>
      <c r="C4" s="18"/>
      <c r="D4" s="18"/>
      <c r="E4" s="19"/>
      <c r="F4" s="19"/>
      <c r="G4" s="19"/>
    </row>
    <row r="5" spans="1:7">
      <c r="A5" s="19"/>
      <c r="B5" s="19"/>
      <c r="C5" s="19"/>
      <c r="D5" s="19"/>
      <c r="E5" s="19"/>
      <c r="F5" s="19"/>
      <c r="G5" s="19"/>
    </row>
    <row r="6" spans="1:7" ht="60">
      <c r="A6" s="344" t="s">
        <v>48</v>
      </c>
      <c r="B6" s="343" t="s">
        <v>225</v>
      </c>
      <c r="C6" s="343" t="s">
        <v>226</v>
      </c>
      <c r="D6" s="343" t="s">
        <v>227</v>
      </c>
      <c r="E6" s="343" t="s">
        <v>228</v>
      </c>
      <c r="F6" s="343" t="s">
        <v>229</v>
      </c>
      <c r="G6" s="343" t="s">
        <v>230</v>
      </c>
    </row>
    <row r="7" spans="1:7">
      <c r="A7" s="345"/>
      <c r="B7" s="352">
        <v>305902</v>
      </c>
      <c r="C7" s="352">
        <v>-7800</v>
      </c>
      <c r="D7" s="352">
        <v>-7800</v>
      </c>
      <c r="E7" s="352">
        <v>-7800</v>
      </c>
      <c r="F7" s="352">
        <v>282502</v>
      </c>
      <c r="G7" s="353">
        <v>0.98</v>
      </c>
    </row>
    <row r="8" spans="1:7">
      <c r="A8" s="264"/>
      <c r="B8" s="354"/>
      <c r="C8" s="354"/>
      <c r="D8" s="354"/>
      <c r="E8" s="354"/>
      <c r="F8" s="354"/>
      <c r="G8" s="355"/>
    </row>
    <row r="9" spans="1:7">
      <c r="A9" s="2" t="s">
        <v>231</v>
      </c>
      <c r="B9" s="263"/>
      <c r="C9" s="263"/>
      <c r="D9" s="263"/>
      <c r="E9" s="19"/>
      <c r="F9" s="19"/>
      <c r="G9" s="19"/>
    </row>
    <row r="10" spans="1:7">
      <c r="A10" s="2" t="s">
        <v>232</v>
      </c>
      <c r="B10" s="263"/>
      <c r="C10" s="263"/>
      <c r="D10" s="263"/>
      <c r="E10" s="19"/>
      <c r="F10" s="19"/>
      <c r="G10" s="19"/>
    </row>
    <row r="11" spans="1:7">
      <c r="A11" s="2" t="s">
        <v>233</v>
      </c>
    </row>
  </sheetData>
  <phoneticPr fontId="6" type="noConversion"/>
  <pageMargins left="0.7" right="0.7" top="0.75" bottom="0.75" header="0.3" footer="0.3"/>
  <pageSetup scale="94" orientation="landscape" r:id="rId1"/>
  <headerFooter>
    <oddFooter>&amp;C&amp;"Book Antiqua,Regular"SDG&amp;&amp;E -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D00D8-8854-49CC-BBAC-C0843B4575E2}">
  <sheetPr>
    <tabColor theme="1" tint="0.249977111117893"/>
    <pageSetUpPr fitToPage="1"/>
  </sheetPr>
  <dimension ref="A1:C22"/>
  <sheetViews>
    <sheetView zoomScaleNormal="100" workbookViewId="0">
      <selection activeCell="K12" sqref="K12"/>
    </sheetView>
  </sheetViews>
  <sheetFormatPr defaultColWidth="9.140625" defaultRowHeight="16.5"/>
  <cols>
    <col min="1" max="1" width="45.28515625" style="33" bestFit="1" customWidth="1"/>
    <col min="2" max="3" width="15.7109375" style="33" customWidth="1"/>
    <col min="4" max="16384" width="9.140625" style="33"/>
  </cols>
  <sheetData>
    <row r="1" spans="1:3">
      <c r="A1" s="39" t="str">
        <f>README!C1</f>
        <v>San Diego Gas &amp; Electric Company</v>
      </c>
      <c r="B1" s="32"/>
    </row>
    <row r="2" spans="1:3">
      <c r="A2" s="39" t="s">
        <v>3</v>
      </c>
      <c r="B2" s="32"/>
    </row>
    <row r="3" spans="1:3">
      <c r="A3" s="36" t="s">
        <v>234</v>
      </c>
      <c r="B3" s="32"/>
    </row>
    <row r="4" spans="1:3">
      <c r="A4" s="36"/>
      <c r="B4" s="32"/>
    </row>
    <row r="5" spans="1:3">
      <c r="A5" s="32"/>
      <c r="B5" s="32"/>
    </row>
    <row r="6" spans="1:3" ht="36" customHeight="1">
      <c r="A6" s="272" t="s">
        <v>48</v>
      </c>
      <c r="B6" s="272">
        <v>2026</v>
      </c>
      <c r="C6" s="272">
        <v>2027</v>
      </c>
    </row>
    <row r="7" spans="1:3" ht="18" customHeight="1">
      <c r="A7" s="277" t="s">
        <v>173</v>
      </c>
      <c r="B7" s="273">
        <v>375741</v>
      </c>
      <c r="C7" s="273">
        <v>625741</v>
      </c>
    </row>
    <row r="8" spans="1:3" ht="18" customHeight="1">
      <c r="A8" s="277" t="s">
        <v>174</v>
      </c>
      <c r="B8" s="273">
        <v>15061</v>
      </c>
      <c r="C8" s="273">
        <v>71115</v>
      </c>
    </row>
    <row r="9" spans="1:3" ht="18" customHeight="1">
      <c r="A9" s="277" t="s">
        <v>175</v>
      </c>
      <c r="B9" s="273">
        <v>1122</v>
      </c>
      <c r="C9" s="273">
        <v>35000</v>
      </c>
    </row>
    <row r="10" spans="1:3" ht="18" customHeight="1">
      <c r="A10" s="277" t="s">
        <v>176</v>
      </c>
      <c r="B10" s="273">
        <v>57963</v>
      </c>
      <c r="C10" s="273">
        <v>57963</v>
      </c>
    </row>
    <row r="11" spans="1:3" ht="18" customHeight="1">
      <c r="A11" s="277" t="s">
        <v>235</v>
      </c>
      <c r="B11" s="273">
        <v>50000</v>
      </c>
      <c r="C11" s="273">
        <v>50000</v>
      </c>
    </row>
    <row r="12" spans="1:3" ht="18" customHeight="1">
      <c r="A12" s="277" t="s">
        <v>109</v>
      </c>
      <c r="B12" s="273">
        <v>48860</v>
      </c>
      <c r="C12" s="273">
        <v>50326</v>
      </c>
    </row>
    <row r="13" spans="1:3" ht="18" customHeight="1">
      <c r="A13" s="277" t="s">
        <v>110</v>
      </c>
      <c r="B13" s="273">
        <v>80160</v>
      </c>
      <c r="C13" s="273">
        <v>82579</v>
      </c>
    </row>
    <row r="14" spans="1:3" ht="18" customHeight="1">
      <c r="A14" s="277" t="s">
        <v>180</v>
      </c>
      <c r="B14" s="273">
        <v>11461</v>
      </c>
      <c r="C14" s="273">
        <v>11461</v>
      </c>
    </row>
    <row r="15" spans="1:3" s="34" customFormat="1" ht="18" customHeight="1">
      <c r="A15" s="332" t="s">
        <v>236</v>
      </c>
      <c r="B15" s="274">
        <f>SUM(B7:B14)</f>
        <v>640368</v>
      </c>
      <c r="C15" s="274">
        <f>SUM(C7:C14)</f>
        <v>984185</v>
      </c>
    </row>
    <row r="16" spans="1:3" s="34" customFormat="1" ht="18" customHeight="1">
      <c r="A16" s="277"/>
      <c r="B16" s="275"/>
      <c r="C16" s="275"/>
    </row>
    <row r="17" spans="1:3" ht="18" customHeight="1">
      <c r="A17" s="277" t="s">
        <v>237</v>
      </c>
      <c r="B17" s="273">
        <v>5388762</v>
      </c>
      <c r="C17" s="273">
        <v>5449903</v>
      </c>
    </row>
    <row r="18" spans="1:3" ht="18" customHeight="1">
      <c r="A18" s="278"/>
      <c r="B18" s="276"/>
      <c r="C18" s="276"/>
    </row>
    <row r="19" spans="1:3" ht="18" customHeight="1">
      <c r="A19" s="277" t="s">
        <v>238</v>
      </c>
      <c r="B19" s="274">
        <f>SUM(B15,B17)</f>
        <v>6029130</v>
      </c>
      <c r="C19" s="274">
        <f>SUM(C15,C17)</f>
        <v>6434088</v>
      </c>
    </row>
    <row r="20" spans="1:3">
      <c r="A20" s="32"/>
      <c r="B20" s="32"/>
    </row>
    <row r="21" spans="1:3">
      <c r="A21" s="23" t="s">
        <v>239</v>
      </c>
      <c r="B21" s="32"/>
    </row>
    <row r="22" spans="1:3" ht="50.25" customHeight="1">
      <c r="A22" s="411" t="s">
        <v>240</v>
      </c>
      <c r="B22" s="411"/>
      <c r="C22" s="411"/>
    </row>
  </sheetData>
  <mergeCells count="1">
    <mergeCell ref="A22:C22"/>
  </mergeCells>
  <pageMargins left="0.7" right="0.7" top="0.75" bottom="0.75" header="0.3" footer="0.3"/>
  <pageSetup orientation="landscape" r:id="rId1"/>
  <headerFooter>
    <oddFooter>&amp;C&amp;"Book Antiqua,Regular"SDG&amp;&amp;E - &amp;P</oddFooter>
  </headerFooter>
  <ignoredErrors>
    <ignoredError sqref="B15:C15"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242D-EBD9-40DE-A16D-F3F919400826}">
  <sheetPr>
    <tabColor theme="1" tint="0.249977111117893"/>
    <pageSetUpPr fitToPage="1"/>
  </sheetPr>
  <dimension ref="A1:G12"/>
  <sheetViews>
    <sheetView zoomScaleNormal="100" workbookViewId="0">
      <selection activeCell="K12" sqref="K12"/>
    </sheetView>
  </sheetViews>
  <sheetFormatPr defaultColWidth="9.140625" defaultRowHeight="16.5"/>
  <cols>
    <col min="1" max="1" width="13" style="2" customWidth="1"/>
    <col min="2" max="2" width="19.28515625" style="2" customWidth="1"/>
    <col min="3" max="5" width="15.7109375" style="2" customWidth="1"/>
    <col min="6" max="6" width="18" style="2" customWidth="1"/>
    <col min="7" max="7" width="23" style="2" customWidth="1"/>
    <col min="8" max="16384" width="9.140625" style="2"/>
  </cols>
  <sheetData>
    <row r="1" spans="1:7">
      <c r="A1" s="39" t="str">
        <f>README!C1</f>
        <v>San Diego Gas &amp; Electric Company</v>
      </c>
      <c r="B1" s="18"/>
      <c r="C1" s="18"/>
      <c r="D1" s="19"/>
      <c r="E1" s="19"/>
      <c r="F1" s="19"/>
      <c r="G1" s="19"/>
    </row>
    <row r="2" spans="1:7">
      <c r="A2" s="39" t="s">
        <v>3</v>
      </c>
      <c r="B2" s="18"/>
      <c r="C2" s="18"/>
      <c r="D2" s="19"/>
      <c r="E2" s="19"/>
      <c r="F2" s="19"/>
      <c r="G2" s="19"/>
    </row>
    <row r="3" spans="1:7">
      <c r="A3" s="35" t="s">
        <v>241</v>
      </c>
      <c r="B3" s="18"/>
      <c r="C3" s="18"/>
      <c r="D3" s="19"/>
      <c r="E3" s="19"/>
      <c r="F3" s="19"/>
      <c r="G3" s="19"/>
    </row>
    <row r="4" spans="1:7">
      <c r="A4" s="19"/>
      <c r="B4" s="19"/>
      <c r="C4" s="19"/>
      <c r="D4" s="19"/>
      <c r="E4" s="19"/>
      <c r="F4" s="19"/>
      <c r="G4" s="19"/>
    </row>
    <row r="6" spans="1:7" ht="60">
      <c r="A6" s="344" t="s">
        <v>48</v>
      </c>
      <c r="B6" s="343" t="s">
        <v>225</v>
      </c>
      <c r="C6" s="343" t="s">
        <v>242</v>
      </c>
      <c r="D6" s="343" t="s">
        <v>227</v>
      </c>
      <c r="E6" s="343" t="s">
        <v>243</v>
      </c>
      <c r="F6" s="343" t="s">
        <v>229</v>
      </c>
      <c r="G6" s="343" t="s">
        <v>244</v>
      </c>
    </row>
    <row r="7" spans="1:7">
      <c r="A7" s="346"/>
      <c r="B7" s="356">
        <v>12768</v>
      </c>
      <c r="C7" s="356">
        <v>7200</v>
      </c>
      <c r="D7" s="356">
        <v>7075</v>
      </c>
      <c r="E7" s="356">
        <v>7075</v>
      </c>
      <c r="F7" s="356">
        <v>34118</v>
      </c>
      <c r="G7" s="353">
        <v>0.42</v>
      </c>
    </row>
    <row r="9" spans="1:7">
      <c r="A9" s="2" t="s">
        <v>245</v>
      </c>
    </row>
    <row r="10" spans="1:7">
      <c r="A10" s="2" t="s">
        <v>246</v>
      </c>
    </row>
    <row r="11" spans="1:7">
      <c r="A11" s="2" t="s">
        <v>247</v>
      </c>
    </row>
    <row r="12" spans="1:7">
      <c r="A12" s="2" t="s">
        <v>248</v>
      </c>
    </row>
  </sheetData>
  <pageMargins left="0.7" right="0.7" top="0.75" bottom="0.75" header="0.3" footer="0.3"/>
  <pageSetup scale="96" orientation="landscape" r:id="rId1"/>
  <headerFooter>
    <oddFooter>&amp;C&amp;"Book Antiqua,Regular"SDG&amp;&amp;E -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BE3A4-6A28-428F-AED9-1C36F3A437C2}">
  <sheetPr>
    <tabColor theme="3" tint="0.39997558519241921"/>
    <pageSetUpPr fitToPage="1"/>
  </sheetPr>
  <dimension ref="A1:C31"/>
  <sheetViews>
    <sheetView zoomScaleNormal="100" workbookViewId="0">
      <selection activeCell="K12" sqref="K12"/>
    </sheetView>
  </sheetViews>
  <sheetFormatPr defaultColWidth="9.140625" defaultRowHeight="16.5"/>
  <cols>
    <col min="1" max="1" width="45.5703125" style="23" customWidth="1"/>
    <col min="2" max="3" width="15.5703125" style="23" customWidth="1"/>
    <col min="4" max="16384" width="9.140625" style="23"/>
  </cols>
  <sheetData>
    <row r="1" spans="1:3" s="25" customFormat="1" ht="18" customHeight="1">
      <c r="A1" s="25" t="str">
        <f>README!$C$1</f>
        <v>San Diego Gas &amp; Electric Company</v>
      </c>
    </row>
    <row r="2" spans="1:3" ht="18" customHeight="1">
      <c r="A2" s="25" t="s">
        <v>3</v>
      </c>
    </row>
    <row r="3" spans="1:3" ht="18" customHeight="1">
      <c r="A3" s="3" t="s">
        <v>27</v>
      </c>
      <c r="B3" s="15"/>
    </row>
    <row r="4" spans="1:3" ht="15" customHeight="1">
      <c r="A4" s="55" t="s">
        <v>28</v>
      </c>
      <c r="B4" s="41">
        <v>2026</v>
      </c>
      <c r="C4" s="55">
        <v>2027</v>
      </c>
    </row>
    <row r="5" spans="1:3" ht="15" customHeight="1">
      <c r="A5" s="24" t="s">
        <v>29</v>
      </c>
      <c r="B5" s="252">
        <v>0.9</v>
      </c>
      <c r="C5" s="252">
        <v>0.9</v>
      </c>
    </row>
    <row r="6" spans="1:3" ht="36" customHeight="1"/>
    <row r="7" spans="1:3" ht="15" customHeight="1">
      <c r="A7" s="3" t="s">
        <v>30</v>
      </c>
    </row>
    <row r="8" spans="1:3" ht="15" customHeight="1">
      <c r="A8" s="55" t="s">
        <v>31</v>
      </c>
      <c r="B8" s="41">
        <v>2026</v>
      </c>
      <c r="C8" s="55">
        <v>2027</v>
      </c>
    </row>
    <row r="9" spans="1:3" ht="15" customHeight="1">
      <c r="A9" s="24" t="s">
        <v>32</v>
      </c>
      <c r="B9" s="265">
        <f>'B-1 CARE Budget'!B17</f>
        <v>7401649</v>
      </c>
      <c r="C9" s="265">
        <f>'B-1 CARE Budget'!C17</f>
        <v>7401649</v>
      </c>
    </row>
    <row r="10" spans="1:3" ht="15" customHeight="1">
      <c r="A10" s="24" t="s">
        <v>33</v>
      </c>
      <c r="B10" s="265">
        <f>'B-1 CARE Budget'!B19</f>
        <v>126524206</v>
      </c>
      <c r="C10" s="265">
        <f>'B-1 CARE Budget'!C19</f>
        <v>218878622</v>
      </c>
    </row>
    <row r="11" spans="1:3" ht="15" customHeight="1">
      <c r="A11" s="312" t="s">
        <v>34</v>
      </c>
      <c r="B11" s="313">
        <f>SUM(B9:B10)</f>
        <v>133925855</v>
      </c>
      <c r="C11" s="313">
        <f>SUM(C9:C10)</f>
        <v>226280271</v>
      </c>
    </row>
    <row r="12" spans="1:3" ht="14.85" customHeight="1"/>
    <row r="13" spans="1:3" ht="14.85" customHeight="1">
      <c r="A13" s="23" t="s">
        <v>35</v>
      </c>
    </row>
    <row r="14" spans="1:3" ht="14.85" customHeight="1">
      <c r="A14" s="1" t="s">
        <v>36</v>
      </c>
    </row>
    <row r="15" spans="1:3" ht="14.85" customHeight="1"/>
    <row r="16" spans="1:3" ht="14.85" customHeight="1"/>
    <row r="17" ht="14.85" customHeight="1"/>
    <row r="18" ht="14.85" customHeight="1"/>
    <row r="19" ht="14.85" customHeight="1"/>
    <row r="20" ht="14.85" customHeight="1"/>
    <row r="21" ht="14.85" customHeight="1"/>
    <row r="22" ht="14.85" customHeight="1"/>
    <row r="23" ht="14.85" customHeight="1"/>
    <row r="24" ht="14.85" customHeight="1"/>
    <row r="25" ht="14.85" customHeight="1"/>
    <row r="26" ht="14.85" customHeight="1"/>
    <row r="27" ht="14.85" customHeight="1"/>
    <row r="28" ht="14.85" customHeight="1"/>
    <row r="29" ht="14.85" customHeight="1"/>
    <row r="30" ht="14.85" customHeight="1"/>
    <row r="31" ht="14.85" customHeight="1"/>
  </sheetData>
  <pageMargins left="0.7" right="0.7" top="0.75" bottom="0.75" header="0.3" footer="0.3"/>
  <pageSetup orientation="landscape" r:id="rId1"/>
  <headerFooter>
    <oddFooter>&amp;C&amp;"Book Antiqua,Regular"SDG&amp;&amp;E -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2EC04-73E4-4D6A-9702-428059511297}">
  <sheetPr>
    <tabColor theme="3" tint="0.39997558519241921"/>
    <pageSetUpPr fitToPage="1"/>
  </sheetPr>
  <dimension ref="A1:F31"/>
  <sheetViews>
    <sheetView zoomScaleNormal="100" workbookViewId="0">
      <selection activeCell="K12" sqref="K12"/>
    </sheetView>
  </sheetViews>
  <sheetFormatPr defaultColWidth="9.140625" defaultRowHeight="16.5"/>
  <cols>
    <col min="1" max="1" width="45.5703125" style="23" customWidth="1"/>
    <col min="2" max="3" width="15.5703125" style="23" customWidth="1"/>
    <col min="4" max="4" width="9.140625" style="23"/>
    <col min="5" max="5" width="11" style="23" bestFit="1" customWidth="1"/>
    <col min="6" max="16384" width="9.140625" style="23"/>
  </cols>
  <sheetData>
    <row r="1" spans="1:6" s="25" customFormat="1" ht="18" customHeight="1">
      <c r="A1" s="39" t="str">
        <f>README!C1</f>
        <v>San Diego Gas &amp; Electric Company</v>
      </c>
      <c r="B1" s="39"/>
      <c r="C1" s="39"/>
    </row>
    <row r="2" spans="1:6" ht="18" customHeight="1">
      <c r="A2" s="39" t="s">
        <v>3</v>
      </c>
      <c r="B2" s="38"/>
      <c r="C2" s="38"/>
    </row>
    <row r="3" spans="1:6" ht="18" customHeight="1">
      <c r="A3" s="3" t="s">
        <v>37</v>
      </c>
      <c r="B3" s="15"/>
    </row>
    <row r="4" spans="1:6" ht="15" customHeight="1">
      <c r="A4" s="29" t="s">
        <v>38</v>
      </c>
      <c r="B4" s="41">
        <v>2026</v>
      </c>
      <c r="C4" s="55">
        <v>2027</v>
      </c>
    </row>
    <row r="5" spans="1:6" ht="15" customHeight="1">
      <c r="A5" s="24" t="s">
        <v>29</v>
      </c>
      <c r="B5" s="252">
        <v>0.7</v>
      </c>
      <c r="C5" s="252">
        <v>0.7</v>
      </c>
    </row>
    <row r="6" spans="1:6" ht="36" customHeight="1"/>
    <row r="7" spans="1:6" ht="15" customHeight="1">
      <c r="A7" s="3" t="s">
        <v>39</v>
      </c>
    </row>
    <row r="8" spans="1:6" ht="15" customHeight="1">
      <c r="A8" s="29" t="s">
        <v>31</v>
      </c>
      <c r="B8" s="41">
        <v>2026</v>
      </c>
      <c r="C8" s="55">
        <v>2027</v>
      </c>
    </row>
    <row r="9" spans="1:6" ht="15" customHeight="1">
      <c r="A9" s="24" t="s">
        <v>40</v>
      </c>
      <c r="B9" s="265">
        <f>'D-1 FERA Budget'!B15</f>
        <v>640368</v>
      </c>
      <c r="C9" s="265">
        <f>'D-1 FERA Budget'!C15</f>
        <v>984185</v>
      </c>
      <c r="E9" s="366"/>
      <c r="F9" s="301"/>
    </row>
    <row r="10" spans="1:6" ht="15" customHeight="1">
      <c r="A10" s="24" t="s">
        <v>41</v>
      </c>
      <c r="B10" s="265">
        <f>'D-1 FERA Budget'!B17</f>
        <v>5388762</v>
      </c>
      <c r="C10" s="265">
        <f>'D-1 FERA Budget'!C17</f>
        <v>5449903</v>
      </c>
      <c r="E10" s="366"/>
      <c r="F10" s="301"/>
    </row>
    <row r="11" spans="1:6" ht="15" customHeight="1">
      <c r="A11" s="312" t="s">
        <v>42</v>
      </c>
      <c r="B11" s="313">
        <f>SUM(B9:B10)</f>
        <v>6029130</v>
      </c>
      <c r="C11" s="313">
        <f>SUM(C9:C10)</f>
        <v>6434088</v>
      </c>
      <c r="E11" s="366"/>
      <c r="F11" s="301"/>
    </row>
    <row r="12" spans="1:6" ht="14.85" customHeight="1"/>
    <row r="13" spans="1:6" ht="14.85" customHeight="1">
      <c r="A13" s="23" t="s">
        <v>35</v>
      </c>
    </row>
    <row r="14" spans="1:6" ht="14.85" customHeight="1">
      <c r="A14" s="1" t="s">
        <v>43</v>
      </c>
    </row>
    <row r="15" spans="1:6" ht="14.85" customHeight="1">
      <c r="A15" s="23" t="s">
        <v>44</v>
      </c>
    </row>
    <row r="16" spans="1:6" ht="14.85" customHeight="1">
      <c r="A16" s="1" t="s">
        <v>45</v>
      </c>
      <c r="B16" s="266"/>
      <c r="C16" s="266"/>
    </row>
    <row r="17" spans="1:1" ht="14.85" customHeight="1">
      <c r="A17" s="1" t="s">
        <v>46</v>
      </c>
    </row>
    <row r="18" spans="1:1" ht="14.85" customHeight="1"/>
    <row r="19" spans="1:1" ht="14.85" customHeight="1"/>
    <row r="20" spans="1:1" ht="14.85" customHeight="1"/>
    <row r="21" spans="1:1" ht="14.85" customHeight="1"/>
    <row r="22" spans="1:1" ht="14.85" customHeight="1"/>
    <row r="23" spans="1:1" ht="14.85" customHeight="1"/>
    <row r="24" spans="1:1" ht="14.85" customHeight="1"/>
    <row r="25" spans="1:1" ht="14.85" customHeight="1"/>
    <row r="26" spans="1:1" ht="14.85" customHeight="1"/>
    <row r="27" spans="1:1" ht="14.85" customHeight="1"/>
    <row r="28" spans="1:1" ht="14.85" customHeight="1"/>
    <row r="29" spans="1:1" ht="14.85" customHeight="1"/>
    <row r="30" spans="1:1" ht="14.85" customHeight="1"/>
    <row r="31" spans="1:1" ht="14.85" customHeight="1"/>
  </sheetData>
  <pageMargins left="0.7" right="0.7" top="0.75" bottom="0.75" header="0.3" footer="0.3"/>
  <pageSetup orientation="landscape" r:id="rId1"/>
  <headerFooter>
    <oddFooter>&amp;C&amp;"Book Antiqua,Regular"SDG&amp;&amp;E -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D06B1-BD41-4F23-82BD-0FE959897A4F}">
  <sheetPr>
    <tabColor theme="3" tint="0.39997558519241921"/>
    <pageSetUpPr fitToPage="1"/>
  </sheetPr>
  <dimension ref="A1:D18"/>
  <sheetViews>
    <sheetView zoomScaleNormal="100" workbookViewId="0">
      <selection activeCell="K12" sqref="K12"/>
    </sheetView>
  </sheetViews>
  <sheetFormatPr defaultColWidth="9.140625" defaultRowHeight="16.5"/>
  <cols>
    <col min="1" max="1" width="13" style="1" customWidth="1"/>
    <col min="2" max="4" width="15.7109375" style="1" customWidth="1"/>
    <col min="5" max="16384" width="9.140625" style="1"/>
  </cols>
  <sheetData>
    <row r="1" spans="1:4" s="3" customFormat="1" ht="18" customHeight="1">
      <c r="A1" s="16" t="str">
        <f>README!C1</f>
        <v>San Diego Gas &amp; Electric Company</v>
      </c>
      <c r="B1" s="16"/>
      <c r="C1" s="16"/>
      <c r="D1" s="16"/>
    </row>
    <row r="2" spans="1:4" ht="18" customHeight="1">
      <c r="A2" s="16" t="s">
        <v>3</v>
      </c>
      <c r="B2" s="13"/>
      <c r="C2" s="13"/>
      <c r="D2" s="13"/>
    </row>
    <row r="3" spans="1:4" ht="17.25">
      <c r="A3" s="3" t="s">
        <v>47</v>
      </c>
    </row>
    <row r="4" spans="1:4" ht="16.5" customHeight="1">
      <c r="A4" s="29" t="s">
        <v>48</v>
      </c>
      <c r="B4" s="29" t="s">
        <v>49</v>
      </c>
      <c r="C4" s="29" t="s">
        <v>50</v>
      </c>
      <c r="D4" s="29" t="s">
        <v>51</v>
      </c>
    </row>
    <row r="5" spans="1:4" ht="16.5" customHeight="1">
      <c r="A5" s="29">
        <v>2026</v>
      </c>
      <c r="B5" s="302">
        <v>3169076</v>
      </c>
      <c r="C5" s="302">
        <v>463</v>
      </c>
      <c r="D5" s="302">
        <v>129739</v>
      </c>
    </row>
    <row r="6" spans="1:4" ht="16.5" customHeight="1">
      <c r="A6" s="29">
        <v>2027</v>
      </c>
      <c r="B6" s="302">
        <v>3939709</v>
      </c>
      <c r="C6" s="302">
        <v>641</v>
      </c>
      <c r="D6" s="302">
        <v>247731</v>
      </c>
    </row>
    <row r="7" spans="1:4" ht="16.5" customHeight="1"/>
    <row r="8" spans="1:4" ht="16.5" customHeight="1"/>
    <row r="9" spans="1:4" ht="16.5" customHeight="1"/>
    <row r="10" spans="1:4" ht="16.5" customHeight="1">
      <c r="A10" s="3" t="s">
        <v>52</v>
      </c>
      <c r="B10" s="3"/>
      <c r="C10" s="3"/>
      <c r="D10" s="3"/>
    </row>
    <row r="11" spans="1:4" ht="16.5" customHeight="1">
      <c r="B11" s="55" t="s">
        <v>53</v>
      </c>
      <c r="C11" s="3"/>
      <c r="D11" s="3"/>
    </row>
    <row r="12" spans="1:4" ht="16.5" customHeight="1">
      <c r="A12" s="29">
        <v>2026</v>
      </c>
      <c r="B12" s="302">
        <v>16065</v>
      </c>
      <c r="C12" s="3"/>
      <c r="D12" s="3"/>
    </row>
    <row r="13" spans="1:4" ht="16.5" customHeight="1">
      <c r="A13" s="55">
        <v>2027</v>
      </c>
      <c r="B13" s="302">
        <v>14766</v>
      </c>
      <c r="C13" s="3"/>
      <c r="D13" s="3"/>
    </row>
    <row r="14" spans="1:4" ht="16.5" customHeight="1"/>
    <row r="15" spans="1:4" ht="16.5" customHeight="1">
      <c r="A15" s="1" t="s">
        <v>54</v>
      </c>
    </row>
    <row r="16" spans="1:4" ht="16.5" customHeight="1">
      <c r="A16" s="1" t="s">
        <v>55</v>
      </c>
    </row>
    <row r="17" spans="1:1" ht="16.5" customHeight="1">
      <c r="A17" s="1" t="s">
        <v>56</v>
      </c>
    </row>
    <row r="18" spans="1:1" ht="16.5" customHeight="1">
      <c r="A18" s="1" t="s">
        <v>57</v>
      </c>
    </row>
  </sheetData>
  <phoneticPr fontId="6" type="noConversion"/>
  <pageMargins left="0.7" right="0.7" top="0.75" bottom="0.75" header="0.3" footer="0.3"/>
  <pageSetup orientation="landscape" r:id="rId1"/>
  <headerFooter>
    <oddFooter>&amp;C&amp;"Book Antiqua,Regular"SDG&amp;&amp;E -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55C9B-D1D6-4542-B66F-63692C5B49A7}">
  <sheetPr>
    <tabColor rgb="FF00B050"/>
    <pageSetUpPr fitToPage="1"/>
  </sheetPr>
  <dimension ref="A1:W38"/>
  <sheetViews>
    <sheetView zoomScale="96" zoomScaleNormal="96" workbookViewId="0">
      <selection activeCell="B5" sqref="B5:D5"/>
    </sheetView>
  </sheetViews>
  <sheetFormatPr defaultColWidth="9.42578125" defaultRowHeight="12.75"/>
  <cols>
    <col min="1" max="1" width="58.7109375" customWidth="1"/>
    <col min="2" max="4" width="14.7109375" customWidth="1"/>
    <col min="5" max="10" width="14.7109375" style="234" customWidth="1"/>
    <col min="11" max="13" width="14.7109375" customWidth="1"/>
    <col min="14" max="14" width="10.42578125" customWidth="1"/>
    <col min="15" max="15" width="12.5703125" customWidth="1"/>
    <col min="16" max="16" width="14.5703125" customWidth="1"/>
  </cols>
  <sheetData>
    <row r="1" spans="1:23">
      <c r="A1" s="368" t="s">
        <v>58</v>
      </c>
      <c r="B1" s="368"/>
      <c r="C1" s="368"/>
      <c r="D1" s="368"/>
      <c r="E1" s="368"/>
      <c r="F1" s="368"/>
      <c r="G1" s="368"/>
      <c r="H1" s="368"/>
      <c r="I1" s="368"/>
      <c r="J1" s="368"/>
      <c r="K1" s="368"/>
      <c r="L1" s="368"/>
      <c r="M1" s="368"/>
      <c r="N1" s="368"/>
      <c r="O1" s="368"/>
      <c r="P1" s="368"/>
    </row>
    <row r="2" spans="1:23">
      <c r="A2" s="368" t="s">
        <v>1</v>
      </c>
      <c r="B2" s="369"/>
      <c r="C2" s="369"/>
      <c r="D2" s="369"/>
      <c r="E2" s="369"/>
      <c r="F2" s="369"/>
      <c r="G2" s="369"/>
      <c r="H2" s="369"/>
      <c r="I2" s="369"/>
      <c r="J2" s="369"/>
      <c r="K2" s="369"/>
      <c r="L2" s="369"/>
      <c r="M2" s="369"/>
      <c r="N2" s="369"/>
      <c r="O2" s="369"/>
      <c r="P2" s="369"/>
    </row>
    <row r="3" spans="1:23">
      <c r="A3" s="370" t="s">
        <v>59</v>
      </c>
      <c r="B3" s="371"/>
      <c r="C3" s="371"/>
      <c r="D3" s="371"/>
      <c r="E3" s="371"/>
      <c r="F3" s="371"/>
      <c r="G3" s="371"/>
      <c r="H3" s="371"/>
      <c r="I3" s="371"/>
      <c r="J3" s="371"/>
      <c r="K3" s="371"/>
      <c r="L3" s="371"/>
      <c r="M3" s="371"/>
      <c r="N3" s="371"/>
      <c r="O3" s="371"/>
      <c r="P3" s="371"/>
    </row>
    <row r="4" spans="1:23">
      <c r="A4" s="57"/>
      <c r="B4" s="58"/>
      <c r="C4" s="58"/>
      <c r="D4" s="58"/>
      <c r="E4" s="190"/>
      <c r="F4" s="190"/>
      <c r="G4" s="190"/>
      <c r="H4" s="190"/>
      <c r="I4" s="190"/>
      <c r="J4" s="190"/>
      <c r="K4" s="58"/>
      <c r="L4" s="58"/>
      <c r="M4" s="58"/>
      <c r="N4" s="58"/>
      <c r="O4" s="58"/>
      <c r="P4" s="58"/>
    </row>
    <row r="5" spans="1:23">
      <c r="A5" s="59"/>
      <c r="B5" s="372" t="s">
        <v>60</v>
      </c>
      <c r="C5" s="373"/>
      <c r="D5" s="374"/>
      <c r="E5" s="375" t="s">
        <v>61</v>
      </c>
      <c r="F5" s="376"/>
      <c r="G5" s="377"/>
      <c r="H5" s="378" t="s">
        <v>62</v>
      </c>
      <c r="I5" s="379"/>
      <c r="J5" s="380"/>
      <c r="K5" s="381" t="s">
        <v>63</v>
      </c>
      <c r="L5" s="382"/>
      <c r="M5" s="383"/>
      <c r="N5" s="384" t="s">
        <v>64</v>
      </c>
      <c r="O5" s="385"/>
      <c r="P5" s="386"/>
      <c r="Q5" s="387"/>
      <c r="R5" s="388"/>
      <c r="S5" s="388"/>
      <c r="T5" s="388"/>
      <c r="U5" s="388"/>
      <c r="V5" s="388"/>
      <c r="W5" s="388"/>
    </row>
    <row r="6" spans="1:23">
      <c r="A6" s="62"/>
      <c r="B6" s="63" t="s">
        <v>65</v>
      </c>
      <c r="C6" s="64" t="s">
        <v>66</v>
      </c>
      <c r="D6" s="65" t="s">
        <v>67</v>
      </c>
      <c r="E6" s="191" t="s">
        <v>65</v>
      </c>
      <c r="F6" s="192" t="s">
        <v>66</v>
      </c>
      <c r="G6" s="193" t="s">
        <v>67</v>
      </c>
      <c r="H6" s="191" t="s">
        <v>65</v>
      </c>
      <c r="I6" s="192" t="s">
        <v>66</v>
      </c>
      <c r="J6" s="193" t="s">
        <v>67</v>
      </c>
      <c r="K6" s="66" t="s">
        <v>65</v>
      </c>
      <c r="L6" s="60" t="s">
        <v>66</v>
      </c>
      <c r="M6" s="61" t="s">
        <v>67</v>
      </c>
      <c r="N6" s="67" t="s">
        <v>65</v>
      </c>
      <c r="O6" s="64" t="s">
        <v>66</v>
      </c>
      <c r="P6" s="65" t="s">
        <v>67</v>
      </c>
      <c r="Q6" s="387"/>
      <c r="R6" s="388"/>
      <c r="S6" s="388"/>
      <c r="T6" s="388"/>
      <c r="U6" s="388"/>
      <c r="V6" s="388"/>
      <c r="W6" s="388"/>
    </row>
    <row r="7" spans="1:23">
      <c r="A7" s="68" t="s">
        <v>68</v>
      </c>
      <c r="B7" s="69"/>
      <c r="C7" s="70"/>
      <c r="D7" s="71"/>
      <c r="E7" s="194"/>
      <c r="F7" s="195"/>
      <c r="G7" s="196"/>
      <c r="H7" s="194"/>
      <c r="I7" s="195"/>
      <c r="J7" s="196"/>
      <c r="K7" s="72"/>
      <c r="L7" s="73"/>
      <c r="M7" s="74"/>
      <c r="N7" s="75"/>
      <c r="O7" s="70"/>
      <c r="P7" s="71"/>
      <c r="Q7" s="387"/>
      <c r="R7" s="388"/>
      <c r="S7" s="388"/>
      <c r="T7" s="388"/>
      <c r="U7" s="388"/>
      <c r="V7" s="388"/>
      <c r="W7" s="388"/>
    </row>
    <row r="8" spans="1:23">
      <c r="A8" s="76" t="s">
        <v>69</v>
      </c>
      <c r="B8" s="77"/>
      <c r="C8" s="78"/>
      <c r="D8" s="79"/>
      <c r="E8" s="200"/>
      <c r="F8" s="201"/>
      <c r="G8" s="199"/>
      <c r="H8" s="197"/>
      <c r="I8" s="198"/>
      <c r="J8" s="199"/>
      <c r="K8" s="85"/>
      <c r="L8" s="86"/>
      <c r="M8" s="84"/>
      <c r="N8" s="87"/>
      <c r="O8" s="88"/>
      <c r="P8" s="89"/>
    </row>
    <row r="9" spans="1:23">
      <c r="A9" s="90" t="s">
        <v>70</v>
      </c>
      <c r="B9" s="80"/>
      <c r="C9" s="81"/>
      <c r="D9" s="79"/>
      <c r="E9" s="200"/>
      <c r="F9" s="201"/>
      <c r="G9" s="202"/>
      <c r="H9" s="200"/>
      <c r="I9" s="201"/>
      <c r="J9" s="202"/>
      <c r="K9" s="80"/>
      <c r="L9" s="91"/>
      <c r="M9" s="79"/>
      <c r="N9" s="87"/>
      <c r="O9" s="88"/>
      <c r="P9" s="92"/>
    </row>
    <row r="10" spans="1:23">
      <c r="A10" s="93"/>
      <c r="B10" s="94"/>
      <c r="C10" s="95"/>
      <c r="D10" s="96"/>
      <c r="E10" s="203"/>
      <c r="F10" s="204"/>
      <c r="G10" s="205"/>
      <c r="H10" s="203"/>
      <c r="I10" s="204"/>
      <c r="J10" s="205"/>
      <c r="K10" s="94"/>
      <c r="L10" s="97"/>
      <c r="M10" s="96"/>
      <c r="N10" s="98"/>
      <c r="O10" s="99"/>
      <c r="P10" s="100"/>
    </row>
    <row r="11" spans="1:23">
      <c r="A11" s="101" t="s">
        <v>71</v>
      </c>
      <c r="B11" s="102"/>
      <c r="C11" s="103"/>
      <c r="D11" s="104"/>
      <c r="E11" s="206"/>
      <c r="F11" s="207"/>
      <c r="G11" s="208"/>
      <c r="H11" s="206"/>
      <c r="I11" s="207"/>
      <c r="J11" s="208"/>
      <c r="K11" s="102"/>
      <c r="L11" s="103"/>
      <c r="M11" s="104"/>
      <c r="N11" s="105"/>
      <c r="O11" s="106"/>
      <c r="P11" s="107"/>
    </row>
    <row r="12" spans="1:23">
      <c r="A12" s="108"/>
      <c r="B12" s="109"/>
      <c r="C12" s="110"/>
      <c r="D12" s="111"/>
      <c r="E12" s="209"/>
      <c r="F12" s="210"/>
      <c r="G12" s="235"/>
      <c r="H12" s="209"/>
      <c r="I12" s="210"/>
      <c r="J12" s="211"/>
      <c r="K12" s="112"/>
      <c r="L12" s="113"/>
      <c r="M12" s="114"/>
      <c r="N12" s="115"/>
      <c r="O12" s="116"/>
      <c r="P12" s="117"/>
    </row>
    <row r="13" spans="1:23">
      <c r="A13" s="68" t="s">
        <v>72</v>
      </c>
      <c r="B13" s="118"/>
      <c r="C13" s="119"/>
      <c r="D13" s="120"/>
      <c r="E13" s="212"/>
      <c r="F13" s="213"/>
      <c r="G13" s="236"/>
      <c r="H13" s="212"/>
      <c r="I13" s="213"/>
      <c r="J13" s="214"/>
      <c r="K13" s="121"/>
      <c r="L13" s="122"/>
      <c r="M13" s="123"/>
      <c r="N13" s="75"/>
      <c r="O13" s="70"/>
      <c r="P13" s="71"/>
    </row>
    <row r="14" spans="1:23">
      <c r="A14" s="124" t="s">
        <v>73</v>
      </c>
      <c r="B14" s="80"/>
      <c r="C14" s="125"/>
      <c r="D14" s="79"/>
      <c r="E14" s="200"/>
      <c r="F14" s="201"/>
      <c r="G14" s="237"/>
      <c r="H14" s="200"/>
      <c r="I14" s="201"/>
      <c r="J14" s="199"/>
      <c r="K14" s="80"/>
      <c r="L14" s="81"/>
      <c r="M14" s="82"/>
      <c r="N14" s="87"/>
      <c r="O14" s="88"/>
      <c r="P14" s="89"/>
      <c r="Q14" s="126"/>
    </row>
    <row r="15" spans="1:23">
      <c r="A15" s="124" t="s">
        <v>74</v>
      </c>
      <c r="B15" s="80"/>
      <c r="C15" s="127"/>
      <c r="D15" s="79"/>
      <c r="E15" s="200"/>
      <c r="F15" s="201"/>
      <c r="G15" s="238"/>
      <c r="H15" s="200"/>
      <c r="I15" s="201"/>
      <c r="J15" s="199"/>
      <c r="K15" s="80"/>
      <c r="L15" s="81"/>
      <c r="M15" s="128"/>
      <c r="N15" s="87"/>
      <c r="O15" s="88"/>
      <c r="P15" s="89"/>
    </row>
    <row r="16" spans="1:23">
      <c r="A16" s="124" t="s">
        <v>75</v>
      </c>
      <c r="B16" s="80"/>
      <c r="C16" s="129"/>
      <c r="D16" s="96"/>
      <c r="E16" s="203"/>
      <c r="F16" s="204"/>
      <c r="G16" s="250"/>
      <c r="H16" s="200"/>
      <c r="I16" s="204"/>
      <c r="J16" s="215"/>
      <c r="K16" s="94"/>
      <c r="L16" s="95"/>
      <c r="M16" s="249"/>
      <c r="N16" s="98"/>
      <c r="O16" s="99"/>
      <c r="P16" s="100"/>
    </row>
    <row r="17" spans="1:16">
      <c r="A17" s="101" t="s">
        <v>76</v>
      </c>
      <c r="B17" s="130"/>
      <c r="C17" s="131"/>
      <c r="D17" s="104"/>
      <c r="E17" s="216"/>
      <c r="F17" s="207"/>
      <c r="G17" s="239"/>
      <c r="H17" s="216"/>
      <c r="I17" s="207"/>
      <c r="J17" s="208"/>
      <c r="K17" s="130"/>
      <c r="L17" s="103"/>
      <c r="M17" s="104"/>
      <c r="N17" s="105"/>
      <c r="O17" s="106"/>
      <c r="P17" s="107"/>
    </row>
    <row r="18" spans="1:16">
      <c r="A18" s="132"/>
      <c r="B18" s="133"/>
      <c r="C18" s="134"/>
      <c r="D18" s="135"/>
      <c r="E18" s="217"/>
      <c r="F18" s="218"/>
      <c r="G18" s="219"/>
      <c r="H18" s="217"/>
      <c r="I18" s="218"/>
      <c r="J18" s="219"/>
      <c r="K18" s="136"/>
      <c r="L18" s="137"/>
      <c r="M18" s="138"/>
      <c r="N18" s="139"/>
      <c r="O18" s="140"/>
      <c r="P18" s="141"/>
    </row>
    <row r="19" spans="1:16" ht="18" customHeight="1">
      <c r="A19" s="142" t="s">
        <v>77</v>
      </c>
      <c r="B19" s="143"/>
      <c r="C19" s="144"/>
      <c r="D19" s="145"/>
      <c r="E19" s="240"/>
      <c r="F19" s="221"/>
      <c r="G19" s="222"/>
      <c r="H19" s="220"/>
      <c r="I19" s="221"/>
      <c r="J19" s="222"/>
      <c r="K19" s="146"/>
      <c r="L19" s="147"/>
      <c r="M19" s="148"/>
      <c r="N19" s="149"/>
      <c r="O19" s="150"/>
      <c r="P19" s="151"/>
    </row>
    <row r="20" spans="1:16" s="56" customFormat="1">
      <c r="A20" s="152" t="s">
        <v>78</v>
      </c>
      <c r="B20" s="77"/>
      <c r="C20" s="78"/>
      <c r="D20" s="79"/>
      <c r="E20" s="241"/>
      <c r="F20" s="198"/>
      <c r="G20" s="242"/>
      <c r="H20" s="197"/>
      <c r="I20" s="201"/>
      <c r="J20" s="223"/>
      <c r="K20" s="83"/>
      <c r="L20" s="153"/>
      <c r="M20" s="154"/>
      <c r="N20" s="155"/>
      <c r="O20" s="156"/>
      <c r="P20" s="157"/>
    </row>
    <row r="21" spans="1:16">
      <c r="A21" s="158" t="s">
        <v>79</v>
      </c>
      <c r="B21" s="77"/>
      <c r="C21" s="78"/>
      <c r="D21" s="79"/>
      <c r="E21" s="241"/>
      <c r="F21" s="198"/>
      <c r="G21" s="242"/>
      <c r="H21" s="197"/>
      <c r="I21" s="201"/>
      <c r="J21" s="223"/>
      <c r="K21" s="83"/>
      <c r="L21" s="153"/>
      <c r="M21" s="154"/>
      <c r="N21" s="87"/>
      <c r="O21" s="88"/>
      <c r="P21" s="89"/>
    </row>
    <row r="22" spans="1:16">
      <c r="A22" s="158" t="s">
        <v>80</v>
      </c>
      <c r="B22" s="77"/>
      <c r="C22" s="78"/>
      <c r="D22" s="84"/>
      <c r="E22" s="241"/>
      <c r="F22" s="198"/>
      <c r="G22" s="199"/>
      <c r="H22" s="197"/>
      <c r="I22" s="201"/>
      <c r="J22" s="223"/>
      <c r="K22" s="83"/>
      <c r="L22" s="153"/>
      <c r="M22" s="154"/>
      <c r="N22" s="87"/>
      <c r="O22" s="88"/>
      <c r="P22" s="89"/>
    </row>
    <row r="23" spans="1:16">
      <c r="A23" s="159" t="s">
        <v>81</v>
      </c>
      <c r="B23" s="77"/>
      <c r="C23" s="78"/>
      <c r="D23" s="79"/>
      <c r="E23" s="241"/>
      <c r="F23" s="198"/>
      <c r="G23" s="242"/>
      <c r="H23" s="197"/>
      <c r="I23" s="201"/>
      <c r="J23" s="223"/>
      <c r="K23" s="83"/>
      <c r="L23" s="153"/>
      <c r="M23" s="154"/>
      <c r="N23" s="87"/>
      <c r="O23" s="88"/>
      <c r="P23" s="89"/>
    </row>
    <row r="24" spans="1:16">
      <c r="A24" s="160" t="s">
        <v>82</v>
      </c>
      <c r="B24" s="77"/>
      <c r="C24" s="78"/>
      <c r="D24" s="79"/>
      <c r="E24" s="241"/>
      <c r="F24" s="198"/>
      <c r="G24" s="242"/>
      <c r="H24" s="197"/>
      <c r="I24" s="201"/>
      <c r="J24" s="223"/>
      <c r="K24" s="83"/>
      <c r="L24" s="153"/>
      <c r="M24" s="154"/>
      <c r="N24" s="87"/>
      <c r="O24" s="88"/>
      <c r="P24" s="89"/>
    </row>
    <row r="25" spans="1:16">
      <c r="A25" s="160" t="s">
        <v>83</v>
      </c>
      <c r="B25" s="77"/>
      <c r="C25" s="78"/>
      <c r="D25" s="79"/>
      <c r="E25" s="241"/>
      <c r="F25" s="198"/>
      <c r="G25" s="242"/>
      <c r="H25" s="197"/>
      <c r="I25" s="201"/>
      <c r="J25" s="223"/>
      <c r="K25" s="83"/>
      <c r="L25" s="153"/>
      <c r="M25" s="154"/>
      <c r="N25" s="87"/>
      <c r="O25" s="88"/>
      <c r="P25" s="89"/>
    </row>
    <row r="26" spans="1:16">
      <c r="A26" s="160" t="s">
        <v>84</v>
      </c>
      <c r="B26" s="77"/>
      <c r="C26" s="78"/>
      <c r="D26" s="84"/>
      <c r="E26" s="241"/>
      <c r="F26" s="198"/>
      <c r="G26" s="242"/>
      <c r="H26" s="197"/>
      <c r="I26" s="201"/>
      <c r="J26" s="223"/>
      <c r="K26" s="83"/>
      <c r="L26" s="153"/>
      <c r="M26" s="154"/>
      <c r="N26" s="87"/>
      <c r="O26" s="88"/>
      <c r="P26" s="89"/>
    </row>
    <row r="27" spans="1:16">
      <c r="A27" s="161" t="s">
        <v>85</v>
      </c>
      <c r="B27" s="162"/>
      <c r="C27" s="163"/>
      <c r="D27" s="164"/>
      <c r="E27" s="243"/>
      <c r="F27" s="225"/>
      <c r="G27" s="226"/>
      <c r="H27" s="224"/>
      <c r="I27" s="225"/>
      <c r="J27" s="226"/>
      <c r="K27" s="165"/>
      <c r="L27" s="166"/>
      <c r="M27" s="167"/>
      <c r="N27" s="87"/>
      <c r="O27" s="88"/>
      <c r="P27" s="89"/>
    </row>
    <row r="28" spans="1:16">
      <c r="A28" s="168"/>
      <c r="B28" s="169"/>
      <c r="C28" s="170"/>
      <c r="D28" s="171"/>
      <c r="E28" s="244"/>
      <c r="F28" s="245"/>
      <c r="G28" s="246"/>
      <c r="H28" s="227"/>
      <c r="I28" s="228"/>
      <c r="J28" s="229"/>
      <c r="K28" s="174"/>
      <c r="L28" s="172"/>
      <c r="M28" s="173"/>
      <c r="N28" s="98"/>
      <c r="O28" s="99"/>
      <c r="P28" s="100"/>
    </row>
    <row r="29" spans="1:16">
      <c r="A29" s="175" t="s">
        <v>86</v>
      </c>
      <c r="B29" s="176"/>
      <c r="C29" s="177"/>
      <c r="D29" s="178"/>
      <c r="E29" s="206"/>
      <c r="F29" s="207"/>
      <c r="G29" s="208"/>
      <c r="H29" s="206"/>
      <c r="I29" s="207"/>
      <c r="J29" s="208"/>
      <c r="K29" s="179"/>
      <c r="L29" s="180"/>
      <c r="M29" s="181"/>
      <c r="N29" s="182"/>
      <c r="O29" s="183"/>
      <c r="P29" s="184"/>
    </row>
    <row r="30" spans="1:16" s="186" customFormat="1">
      <c r="A30" s="389"/>
      <c r="B30" s="389"/>
      <c r="C30" s="389"/>
      <c r="D30" s="389"/>
      <c r="E30" s="389"/>
      <c r="F30" s="389"/>
      <c r="G30" s="389"/>
      <c r="H30" s="389"/>
      <c r="I30" s="389"/>
      <c r="J30" s="389"/>
      <c r="K30" s="389"/>
      <c r="L30" s="389"/>
      <c r="M30" s="389"/>
      <c r="N30" s="389"/>
      <c r="O30" s="389"/>
      <c r="P30" s="389"/>
    </row>
    <row r="31" spans="1:16" s="186" customFormat="1" ht="25.5" customHeight="1">
      <c r="A31" s="390" t="s">
        <v>87</v>
      </c>
      <c r="B31" s="389"/>
      <c r="C31" s="185"/>
      <c r="D31" s="185"/>
      <c r="E31" s="230"/>
      <c r="F31" s="230"/>
      <c r="G31" s="230"/>
      <c r="H31" s="230"/>
      <c r="I31" s="230"/>
      <c r="J31" s="230"/>
      <c r="K31" s="185"/>
      <c r="L31" s="185"/>
      <c r="M31" s="185"/>
      <c r="N31" s="185"/>
      <c r="O31" s="185"/>
      <c r="P31" s="185"/>
    </row>
    <row r="32" spans="1:16" s="186" customFormat="1">
      <c r="A32" s="390" t="s">
        <v>88</v>
      </c>
      <c r="B32" s="389"/>
      <c r="C32" s="389"/>
      <c r="D32" s="389"/>
      <c r="E32" s="389"/>
      <c r="F32" s="389"/>
      <c r="G32" s="389"/>
      <c r="H32" s="230"/>
      <c r="I32" s="230"/>
      <c r="J32" s="230"/>
      <c r="K32" s="185"/>
      <c r="L32" s="185"/>
      <c r="M32" s="185"/>
      <c r="N32" s="185"/>
      <c r="O32" s="185"/>
      <c r="P32" s="185"/>
    </row>
    <row r="33" spans="1:17">
      <c r="B33" s="187"/>
      <c r="C33" s="187"/>
      <c r="D33" s="187"/>
      <c r="E33" s="231"/>
      <c r="F33" s="231"/>
      <c r="G33" s="231"/>
      <c r="H33" s="231"/>
      <c r="I33" s="231"/>
      <c r="J33" s="231"/>
      <c r="K33" s="187"/>
      <c r="L33" s="187"/>
      <c r="M33" s="187"/>
      <c r="N33" s="187"/>
      <c r="O33" s="187"/>
      <c r="P33" s="187"/>
      <c r="Q33" s="188"/>
    </row>
    <row r="34" spans="1:17" ht="16.5" customHeight="1">
      <c r="A34" s="391" t="s">
        <v>89</v>
      </c>
      <c r="B34" s="391"/>
      <c r="C34" s="391"/>
      <c r="D34" s="391"/>
      <c r="E34" s="391"/>
      <c r="F34" s="391"/>
      <c r="G34" s="391"/>
      <c r="H34" s="391"/>
      <c r="I34" s="391"/>
      <c r="J34" s="391"/>
      <c r="K34" s="391"/>
      <c r="L34" s="391"/>
      <c r="M34" s="391"/>
      <c r="N34" s="391"/>
      <c r="O34" s="391"/>
      <c r="P34" s="391"/>
    </row>
    <row r="35" spans="1:17">
      <c r="B35" s="189"/>
      <c r="C35" s="189"/>
      <c r="D35" s="189"/>
      <c r="E35" s="232"/>
      <c r="F35" s="232"/>
      <c r="G35" s="232"/>
      <c r="H35" s="232"/>
      <c r="I35" s="232"/>
      <c r="J35" s="232"/>
      <c r="K35" s="189"/>
      <c r="L35" s="189"/>
      <c r="M35" s="189"/>
      <c r="N35" s="189"/>
      <c r="O35" s="189"/>
      <c r="P35" s="189"/>
      <c r="Q35" s="188"/>
    </row>
    <row r="36" spans="1:17">
      <c r="B36" s="188"/>
      <c r="C36" s="188"/>
      <c r="D36" s="188"/>
      <c r="E36" s="233"/>
      <c r="F36" s="233"/>
      <c r="G36" s="233"/>
      <c r="H36" s="233"/>
      <c r="I36" s="233"/>
      <c r="J36" s="233"/>
      <c r="K36" s="188"/>
      <c r="L36" s="188"/>
      <c r="M36" s="188"/>
      <c r="N36" s="188"/>
      <c r="O36" s="188"/>
      <c r="P36" s="188"/>
    </row>
    <row r="37" spans="1:17">
      <c r="B37" s="188"/>
      <c r="C37" s="188"/>
      <c r="D37" s="188"/>
      <c r="E37" s="233"/>
      <c r="F37" s="233"/>
      <c r="G37" s="233"/>
      <c r="H37" s="233"/>
      <c r="I37" s="233"/>
      <c r="J37" s="233"/>
      <c r="K37" s="188"/>
      <c r="L37" s="188"/>
      <c r="M37" s="188"/>
      <c r="N37" s="188"/>
      <c r="O37" s="188"/>
      <c r="P37" s="188"/>
    </row>
    <row r="38" spans="1:17">
      <c r="A38" s="188"/>
    </row>
  </sheetData>
  <mergeCells count="13">
    <mergeCell ref="Q5:W7"/>
    <mergeCell ref="A30:P30"/>
    <mergeCell ref="A31:B31"/>
    <mergeCell ref="A32:G32"/>
    <mergeCell ref="A34:P34"/>
    <mergeCell ref="A1:P1"/>
    <mergeCell ref="A2:P2"/>
    <mergeCell ref="A3:P3"/>
    <mergeCell ref="B5:D5"/>
    <mergeCell ref="E5:G5"/>
    <mergeCell ref="H5:J5"/>
    <mergeCell ref="K5:M5"/>
    <mergeCell ref="N5:P5"/>
  </mergeCells>
  <printOptions horizontalCentered="1" verticalCentered="1"/>
  <pageMargins left="0.25" right="0.25" top="0.5" bottom="0.5" header="0.5" footer="0.5"/>
  <pageSetup scale="61" orientation="landscape"/>
  <headerFooter>
    <oddFooter>&amp;C&amp;1#&amp;"Calibri"&amp;10&amp;K000000Internal</oddFooter>
  </headerFooter>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74C52-0956-4CF7-8466-AB3D9A26E808}">
  <sheetPr>
    <tabColor theme="3" tint="0.39997558519241921"/>
    <pageSetUpPr fitToPage="1"/>
  </sheetPr>
  <dimension ref="A1:G26"/>
  <sheetViews>
    <sheetView zoomScaleNormal="100" workbookViewId="0">
      <selection activeCell="K12" sqref="K12"/>
    </sheetView>
  </sheetViews>
  <sheetFormatPr defaultColWidth="9.140625" defaultRowHeight="16.5"/>
  <cols>
    <col min="1" max="1" width="17" style="1" customWidth="1"/>
    <col min="2" max="7" width="15.7109375" style="1" customWidth="1"/>
    <col min="8" max="16384" width="9.140625" style="1"/>
  </cols>
  <sheetData>
    <row r="1" spans="1:7" s="3" customFormat="1" ht="18" customHeight="1">
      <c r="A1" s="16" t="str">
        <f>README!C1</f>
        <v>San Diego Gas &amp; Electric Company</v>
      </c>
      <c r="B1" s="16"/>
      <c r="C1" s="16"/>
      <c r="D1" s="16"/>
      <c r="E1" s="16"/>
    </row>
    <row r="2" spans="1:7" s="3" customFormat="1" ht="18" customHeight="1">
      <c r="A2" s="16" t="s">
        <v>3</v>
      </c>
      <c r="B2" s="16"/>
      <c r="C2" s="16"/>
      <c r="D2" s="16"/>
      <c r="E2" s="16"/>
    </row>
    <row r="3" spans="1:7">
      <c r="A3" s="3" t="s">
        <v>90</v>
      </c>
    </row>
    <row r="4" spans="1:7">
      <c r="A4" s="3"/>
      <c r="B4" s="392">
        <v>2026</v>
      </c>
      <c r="C4" s="392"/>
      <c r="D4" s="392"/>
      <c r="E4" s="392">
        <v>2027</v>
      </c>
      <c r="F4" s="392"/>
      <c r="G4" s="392"/>
    </row>
    <row r="5" spans="1:7" ht="16.5" customHeight="1">
      <c r="A5" s="52"/>
      <c r="B5" s="29" t="s">
        <v>49</v>
      </c>
      <c r="C5" s="29" t="s">
        <v>50</v>
      </c>
      <c r="D5" s="29" t="s">
        <v>51</v>
      </c>
      <c r="E5" s="29" t="s">
        <v>49</v>
      </c>
      <c r="F5" s="29" t="s">
        <v>50</v>
      </c>
      <c r="G5" s="29" t="s">
        <v>51</v>
      </c>
    </row>
    <row r="6" spans="1:7" ht="16.5" customHeight="1">
      <c r="A6" s="52" t="s">
        <v>91</v>
      </c>
      <c r="B6" s="302">
        <v>2692022</v>
      </c>
      <c r="C6" s="253" t="s">
        <v>92</v>
      </c>
      <c r="D6" s="302">
        <v>155383</v>
      </c>
      <c r="E6" s="302">
        <v>2017714</v>
      </c>
      <c r="F6" s="302">
        <v>185</v>
      </c>
      <c r="G6" s="302">
        <v>155195</v>
      </c>
    </row>
    <row r="7" spans="1:7" ht="16.5" customHeight="1">
      <c r="A7" s="52" t="s">
        <v>93</v>
      </c>
      <c r="B7" s="302">
        <v>6912729</v>
      </c>
      <c r="C7" s="253" t="s">
        <v>92</v>
      </c>
      <c r="D7" s="254" t="s">
        <v>92</v>
      </c>
      <c r="E7" s="302">
        <v>4567451</v>
      </c>
      <c r="F7" s="302">
        <v>343</v>
      </c>
      <c r="G7" s="254" t="s">
        <v>92</v>
      </c>
    </row>
    <row r="8" spans="1:7" ht="16.5" customHeight="1">
      <c r="A8" s="52" t="s">
        <v>94</v>
      </c>
      <c r="B8" s="254" t="s">
        <v>92</v>
      </c>
      <c r="C8" s="254" t="s">
        <v>92</v>
      </c>
      <c r="D8" s="302">
        <v>639884</v>
      </c>
      <c r="E8" s="254" t="s">
        <v>92</v>
      </c>
      <c r="F8" s="254" t="s">
        <v>92</v>
      </c>
      <c r="G8" s="302">
        <v>1495996</v>
      </c>
    </row>
    <row r="9" spans="1:7" ht="16.5" customHeight="1">
      <c r="A9" s="53" t="s">
        <v>95</v>
      </c>
      <c r="B9" s="302">
        <f>SUM(B6:B8)</f>
        <v>9604751</v>
      </c>
      <c r="C9" s="303">
        <f t="shared" ref="C9:G9" si="0">SUM(C6:C8)</f>
        <v>0</v>
      </c>
      <c r="D9" s="302">
        <f t="shared" si="0"/>
        <v>795267</v>
      </c>
      <c r="E9" s="302">
        <f t="shared" si="0"/>
        <v>6585165</v>
      </c>
      <c r="F9" s="302">
        <f t="shared" si="0"/>
        <v>528</v>
      </c>
      <c r="G9" s="302">
        <f t="shared" si="0"/>
        <v>1651191</v>
      </c>
    </row>
    <row r="10" spans="1:7" ht="16.5" customHeight="1">
      <c r="A10" s="1" t="s">
        <v>96</v>
      </c>
    </row>
    <row r="11" spans="1:7" ht="16.5" customHeight="1"/>
    <row r="12" spans="1:7" ht="16.5" customHeight="1">
      <c r="A12" s="256" t="s">
        <v>97</v>
      </c>
      <c r="B12" s="3"/>
      <c r="C12" s="3"/>
      <c r="D12" s="3"/>
      <c r="E12" s="3"/>
      <c r="F12" s="54"/>
    </row>
    <row r="13" spans="1:7" ht="16.5" customHeight="1">
      <c r="A13" s="3"/>
      <c r="B13" s="3"/>
      <c r="C13" s="3"/>
      <c r="D13" s="3"/>
      <c r="E13" s="3"/>
      <c r="F13" s="3"/>
    </row>
    <row r="14" spans="1:7" ht="16.5" customHeight="1">
      <c r="B14" s="55">
        <v>2026</v>
      </c>
      <c r="C14" s="55">
        <v>2027</v>
      </c>
      <c r="D14" s="3"/>
      <c r="E14" s="3"/>
      <c r="F14" s="3"/>
    </row>
    <row r="15" spans="1:7" ht="16.5" customHeight="1">
      <c r="A15" s="52" t="s">
        <v>91</v>
      </c>
      <c r="B15" s="303">
        <v>8800</v>
      </c>
      <c r="C15" s="303">
        <v>8360</v>
      </c>
      <c r="D15" s="3"/>
      <c r="E15" s="3"/>
      <c r="F15" s="3"/>
    </row>
    <row r="16" spans="1:7" ht="16.5" customHeight="1">
      <c r="A16" s="52" t="s">
        <v>93</v>
      </c>
      <c r="B16" s="303">
        <v>13200</v>
      </c>
      <c r="C16" s="303">
        <v>12540</v>
      </c>
      <c r="D16" s="3"/>
      <c r="E16" s="3"/>
      <c r="F16" s="3"/>
    </row>
    <row r="17" spans="1:3" ht="16.5" customHeight="1">
      <c r="A17" s="52" t="s">
        <v>94</v>
      </c>
      <c r="B17" s="303">
        <v>18000</v>
      </c>
      <c r="C17" s="303">
        <v>17100</v>
      </c>
    </row>
    <row r="18" spans="1:3" ht="16.5" customHeight="1">
      <c r="A18" s="53" t="s">
        <v>95</v>
      </c>
      <c r="B18" s="304">
        <f>SUM(B15:B17)</f>
        <v>40000</v>
      </c>
      <c r="C18" s="304">
        <f>SUM(C15:C17)</f>
        <v>38000</v>
      </c>
    </row>
    <row r="19" spans="1:3" ht="16.5" customHeight="1"/>
    <row r="20" spans="1:3" ht="16.5" customHeight="1">
      <c r="A20" s="358" t="s">
        <v>98</v>
      </c>
      <c r="B20" s="3"/>
      <c r="C20" s="3"/>
    </row>
    <row r="21" spans="1:3" ht="16.5" customHeight="1">
      <c r="A21" s="3"/>
      <c r="B21" s="3"/>
      <c r="C21" s="3"/>
    </row>
    <row r="22" spans="1:3" ht="16.5" customHeight="1">
      <c r="B22" s="55">
        <v>2026</v>
      </c>
      <c r="C22" s="55">
        <v>2027</v>
      </c>
    </row>
    <row r="23" spans="1:3" ht="16.5" customHeight="1">
      <c r="A23" s="52" t="s">
        <v>91</v>
      </c>
      <c r="B23" s="302">
        <v>31</v>
      </c>
      <c r="C23" s="302">
        <v>46</v>
      </c>
    </row>
    <row r="24" spans="1:3" ht="16.5" customHeight="1">
      <c r="A24" s="52" t="s">
        <v>93</v>
      </c>
      <c r="B24" s="302">
        <v>46</v>
      </c>
      <c r="C24" s="302">
        <v>69</v>
      </c>
    </row>
    <row r="25" spans="1:3" ht="16.5" customHeight="1">
      <c r="A25" s="52" t="s">
        <v>94</v>
      </c>
      <c r="B25" s="302">
        <v>63</v>
      </c>
      <c r="C25" s="302">
        <v>95</v>
      </c>
    </row>
    <row r="26" spans="1:3" ht="16.5" customHeight="1">
      <c r="A26" s="53" t="s">
        <v>95</v>
      </c>
      <c r="B26" s="303">
        <f>SUM(B23:B25)</f>
        <v>140</v>
      </c>
      <c r="C26" s="303">
        <f>SUM(C23:C25)</f>
        <v>210</v>
      </c>
    </row>
  </sheetData>
  <mergeCells count="2">
    <mergeCell ref="B4:D4"/>
    <mergeCell ref="E4:G4"/>
  </mergeCells>
  <pageMargins left="0.7" right="0.7" top="0.75" bottom="0.75" header="0.3" footer="0.3"/>
  <pageSetup orientation="landscape" r:id="rId1"/>
  <headerFooter>
    <oddFooter>&amp;C&amp;"Book Antiqua,Regular"SDG&amp;&amp;E - &amp;P</oddFooter>
  </headerFooter>
  <ignoredErrors>
    <ignoredError sqref="B18:C18 B26:C26"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54515-644D-4883-A67A-84F16CDBA096}">
  <sheetPr>
    <tabColor theme="3" tint="0.39997558519241921"/>
    <pageSetUpPr fitToPage="1"/>
  </sheetPr>
  <dimension ref="A1:E28"/>
  <sheetViews>
    <sheetView zoomScaleNormal="100" workbookViewId="0">
      <selection activeCell="C9" sqref="C9"/>
    </sheetView>
  </sheetViews>
  <sheetFormatPr defaultColWidth="9.140625" defaultRowHeight="16.5"/>
  <cols>
    <col min="1" max="1" width="36.5703125" style="1" customWidth="1"/>
    <col min="2" max="2" width="15.7109375" style="20" customWidth="1"/>
    <col min="3" max="3" width="15.7109375" style="1" customWidth="1"/>
    <col min="4" max="4" width="9.140625" style="1"/>
    <col min="5" max="5" width="12.7109375" style="1" bestFit="1" customWidth="1"/>
    <col min="6" max="16384" width="9.140625" style="1"/>
  </cols>
  <sheetData>
    <row r="1" spans="1:5" s="3" customFormat="1" ht="18" customHeight="1">
      <c r="A1" s="16" t="str">
        <f>README!C1</f>
        <v>San Diego Gas &amp; Electric Company</v>
      </c>
      <c r="B1" s="16"/>
      <c r="C1" s="16"/>
    </row>
    <row r="2" spans="1:5" s="3" customFormat="1" ht="18" customHeight="1">
      <c r="A2" s="16" t="s">
        <v>3</v>
      </c>
      <c r="B2" s="16"/>
      <c r="C2" s="16"/>
    </row>
    <row r="3" spans="1:5" ht="18" customHeight="1">
      <c r="A3" s="16" t="s">
        <v>99</v>
      </c>
      <c r="B3" s="13"/>
      <c r="C3" s="13"/>
    </row>
    <row r="4" spans="1:5" ht="18" customHeight="1">
      <c r="A4" s="29" t="s">
        <v>48</v>
      </c>
      <c r="B4" s="29">
        <v>2026</v>
      </c>
      <c r="C4" s="29">
        <v>2027</v>
      </c>
    </row>
    <row r="5" spans="1:5" ht="18" customHeight="1">
      <c r="A5" s="255" t="s">
        <v>100</v>
      </c>
      <c r="B5" s="305">
        <v>17214498</v>
      </c>
      <c r="C5" s="305">
        <v>17214377</v>
      </c>
    </row>
    <row r="6" spans="1:5" ht="18" customHeight="1">
      <c r="A6" s="357" t="s">
        <v>101</v>
      </c>
      <c r="B6" s="305">
        <v>8556939</v>
      </c>
      <c r="C6" s="305">
        <v>10726978</v>
      </c>
      <c r="E6" s="322"/>
    </row>
    <row r="7" spans="1:5" ht="18" customHeight="1">
      <c r="A7" s="255" t="s">
        <v>102</v>
      </c>
      <c r="B7" s="305">
        <v>651613</v>
      </c>
      <c r="C7" s="305">
        <v>462210</v>
      </c>
    </row>
    <row r="8" spans="1:5" ht="18" customHeight="1">
      <c r="A8" s="357" t="s">
        <v>103</v>
      </c>
      <c r="B8" s="305"/>
      <c r="C8" s="305"/>
    </row>
    <row r="9" spans="1:5" ht="18" customHeight="1">
      <c r="A9" s="315" t="s">
        <v>104</v>
      </c>
      <c r="B9" s="306">
        <f>SUM(B5:B8)</f>
        <v>26423050</v>
      </c>
      <c r="C9" s="306">
        <f>SUM(C5:C8)</f>
        <v>28403565</v>
      </c>
    </row>
    <row r="10" spans="1:5" ht="18" customHeight="1">
      <c r="A10" s="255" t="s">
        <v>105</v>
      </c>
      <c r="B10" s="305">
        <v>160614</v>
      </c>
      <c r="C10" s="307">
        <v>160614</v>
      </c>
    </row>
    <row r="11" spans="1:5" ht="18" customHeight="1">
      <c r="A11" s="255" t="s">
        <v>106</v>
      </c>
      <c r="B11" s="305">
        <v>0</v>
      </c>
      <c r="C11" s="308">
        <v>0</v>
      </c>
    </row>
    <row r="12" spans="1:5" ht="18" customHeight="1">
      <c r="A12" s="255" t="s">
        <v>107</v>
      </c>
      <c r="B12" s="305">
        <v>110062</v>
      </c>
      <c r="C12" s="309">
        <f>226920-28</f>
        <v>226892</v>
      </c>
    </row>
    <row r="13" spans="1:5" ht="18" customHeight="1">
      <c r="A13" s="255" t="s">
        <v>108</v>
      </c>
      <c r="B13" s="305">
        <v>1674124</v>
      </c>
      <c r="C13" s="309">
        <v>1630135</v>
      </c>
    </row>
    <row r="14" spans="1:5" ht="18" customHeight="1">
      <c r="A14" s="255" t="s">
        <v>77</v>
      </c>
      <c r="B14" s="305">
        <v>50000</v>
      </c>
      <c r="C14" s="309">
        <v>50000</v>
      </c>
    </row>
    <row r="15" spans="1:5" ht="18" customHeight="1">
      <c r="A15" s="255" t="s">
        <v>109</v>
      </c>
      <c r="B15" s="305">
        <v>308400</v>
      </c>
      <c r="C15" s="309">
        <v>213045</v>
      </c>
    </row>
    <row r="16" spans="1:5" ht="18" customHeight="1">
      <c r="A16" s="255" t="s">
        <v>110</v>
      </c>
      <c r="B16" s="305">
        <v>2433898</v>
      </c>
      <c r="C16" s="309">
        <v>2456346</v>
      </c>
    </row>
    <row r="17" spans="1:5" ht="18" customHeight="1">
      <c r="A17" s="255" t="s">
        <v>111</v>
      </c>
      <c r="B17" s="305">
        <v>913936.72</v>
      </c>
      <c r="C17" s="309">
        <f>749428-1</f>
        <v>749427</v>
      </c>
    </row>
    <row r="18" spans="1:5" ht="18" customHeight="1">
      <c r="A18" s="255" t="s">
        <v>112</v>
      </c>
      <c r="B18" s="305">
        <v>59780</v>
      </c>
      <c r="C18" s="309">
        <v>59780</v>
      </c>
    </row>
    <row r="19" spans="1:5" ht="18" customHeight="1">
      <c r="A19" s="314" t="s">
        <v>113</v>
      </c>
      <c r="B19" s="306">
        <f>SUM(B10:B18)</f>
        <v>5710814.7199999997</v>
      </c>
      <c r="C19" s="306">
        <f>SUM(C10:C18)</f>
        <v>5546239</v>
      </c>
    </row>
    <row r="20" spans="1:5" ht="18" customHeight="1">
      <c r="A20" s="316" t="s">
        <v>114</v>
      </c>
      <c r="B20" s="306">
        <f>SUM(B9,B19)</f>
        <v>32133864.719999999</v>
      </c>
      <c r="C20" s="306">
        <f>SUM(C9,C19)</f>
        <v>33949804</v>
      </c>
    </row>
    <row r="21" spans="1:5" ht="18" customHeight="1">
      <c r="A21" s="271" t="s">
        <v>115</v>
      </c>
      <c r="B21" s="310">
        <v>1526683</v>
      </c>
      <c r="C21" s="305">
        <v>1791059</v>
      </c>
    </row>
    <row r="22" spans="1:5" ht="18" customHeight="1">
      <c r="A22" s="312" t="s">
        <v>116</v>
      </c>
      <c r="B22" s="311">
        <f>+B20+B21</f>
        <v>33660547.719999999</v>
      </c>
      <c r="C22" s="311">
        <f>+C20+C21</f>
        <v>35740863</v>
      </c>
      <c r="E22" s="322"/>
    </row>
    <row r="23" spans="1:5" ht="16.7" customHeight="1">
      <c r="B23" s="1"/>
    </row>
    <row r="24" spans="1:5">
      <c r="A24" s="1" t="s">
        <v>117</v>
      </c>
    </row>
    <row r="25" spans="1:5">
      <c r="A25" s="1" t="s">
        <v>118</v>
      </c>
    </row>
    <row r="26" spans="1:5">
      <c r="A26" s="1" t="s">
        <v>119</v>
      </c>
    </row>
    <row r="27" spans="1:5">
      <c r="A27" s="1" t="s">
        <v>120</v>
      </c>
    </row>
    <row r="28" spans="1:5">
      <c r="A28" s="1" t="s">
        <v>121</v>
      </c>
    </row>
  </sheetData>
  <pageMargins left="0.7" right="0.7" top="0.75" bottom="0.75" header="0.3" footer="0.3"/>
  <pageSetup scale="76" orientation="landscape" r:id="rId1"/>
  <headerFooter>
    <oddFooter>&amp;C&amp;"Book Antiqua,Regular"SDG&amp;&amp;E - &amp;P</oddFooter>
  </headerFooter>
  <ignoredErrors>
    <ignoredError sqref="B9:C9"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38A71-FD17-423A-8A79-2F14FF6AA317}">
  <sheetPr>
    <tabColor theme="3" tint="0.39997558519241921"/>
    <pageSetUpPr fitToPage="1"/>
  </sheetPr>
  <dimension ref="A1:L17"/>
  <sheetViews>
    <sheetView zoomScaleNormal="100" workbookViewId="0">
      <selection activeCell="K12" sqref="K12"/>
    </sheetView>
  </sheetViews>
  <sheetFormatPr defaultColWidth="9.140625" defaultRowHeight="16.5"/>
  <cols>
    <col min="1" max="1" width="37.140625" style="1" bestFit="1" customWidth="1"/>
    <col min="2" max="2" width="16.85546875" style="20" bestFit="1" customWidth="1"/>
    <col min="3" max="3" width="16.85546875" style="1" bestFit="1" customWidth="1"/>
    <col min="4" max="4" width="15.7109375" style="20" customWidth="1"/>
    <col min="5" max="5" width="16.85546875" style="1" bestFit="1" customWidth="1"/>
    <col min="6" max="6" width="16.85546875" style="20" bestFit="1" customWidth="1"/>
    <col min="7" max="7" width="16.85546875" style="1" bestFit="1" customWidth="1"/>
    <col min="8" max="8" width="16.85546875" style="20" bestFit="1" customWidth="1"/>
    <col min="9" max="9" width="16.85546875" style="1" bestFit="1" customWidth="1"/>
    <col min="10" max="10" width="15.7109375" style="1" customWidth="1"/>
    <col min="11" max="11" width="30.5703125" style="1" bestFit="1" customWidth="1"/>
    <col min="12" max="12" width="17.5703125" style="1" customWidth="1"/>
    <col min="13" max="13" width="18.28515625" style="1" customWidth="1"/>
    <col min="14" max="14" width="18.140625" style="1" customWidth="1"/>
    <col min="15" max="15" width="16.42578125" style="1" customWidth="1"/>
    <col min="16" max="16384" width="9.140625" style="1"/>
  </cols>
  <sheetData>
    <row r="1" spans="1:12" s="3" customFormat="1" ht="18" customHeight="1">
      <c r="A1" s="16" t="str">
        <f>README!C1</f>
        <v>San Diego Gas &amp; Electric Company</v>
      </c>
      <c r="B1" s="16"/>
      <c r="C1" s="16"/>
      <c r="D1" s="16"/>
      <c r="E1" s="16"/>
      <c r="F1" s="16"/>
      <c r="G1" s="16"/>
      <c r="H1" s="16"/>
      <c r="I1" s="16"/>
    </row>
    <row r="2" spans="1:12" s="3" customFormat="1" ht="18" customHeight="1">
      <c r="A2" s="16" t="s">
        <v>3</v>
      </c>
      <c r="B2" s="16"/>
      <c r="C2" s="16"/>
      <c r="D2" s="16"/>
      <c r="E2" s="16"/>
      <c r="F2" s="16"/>
      <c r="G2" s="16"/>
      <c r="H2" s="16"/>
      <c r="I2" s="16"/>
    </row>
    <row r="3" spans="1:12" ht="18" customHeight="1">
      <c r="A3" s="16" t="s">
        <v>122</v>
      </c>
      <c r="B3" s="13"/>
      <c r="C3" s="13"/>
      <c r="D3" s="13"/>
      <c r="E3" s="13"/>
      <c r="F3" s="13"/>
      <c r="G3" s="13"/>
      <c r="H3" s="13"/>
      <c r="I3" s="13"/>
    </row>
    <row r="4" spans="1:12" ht="18" customHeight="1">
      <c r="A4" s="3"/>
      <c r="B4" s="392" t="s">
        <v>95</v>
      </c>
      <c r="C4" s="392"/>
      <c r="D4" s="393" t="s">
        <v>91</v>
      </c>
      <c r="E4" s="394"/>
      <c r="F4" s="393" t="s">
        <v>93</v>
      </c>
      <c r="G4" s="394"/>
      <c r="H4" s="393" t="s">
        <v>94</v>
      </c>
      <c r="I4" s="394"/>
      <c r="J4" s="50"/>
    </row>
    <row r="5" spans="1:12" ht="18" customHeight="1">
      <c r="A5" s="29" t="s">
        <v>48</v>
      </c>
      <c r="B5" s="257">
        <v>2026</v>
      </c>
      <c r="C5" s="29">
        <v>2027</v>
      </c>
      <c r="D5" s="29">
        <v>2026</v>
      </c>
      <c r="E5" s="29">
        <v>2027</v>
      </c>
      <c r="F5" s="29">
        <v>2026</v>
      </c>
      <c r="G5" s="29">
        <v>2027</v>
      </c>
      <c r="H5" s="29">
        <v>2026</v>
      </c>
      <c r="I5" s="29">
        <v>2027</v>
      </c>
    </row>
    <row r="6" spans="1:12" ht="18" customHeight="1">
      <c r="A6" s="51" t="s">
        <v>123</v>
      </c>
      <c r="B6" s="310">
        <f>+SUM(D6,F6,H6)</f>
        <v>42322673.329999998</v>
      </c>
      <c r="C6" s="310">
        <f>SUM(E6,G6,I6)</f>
        <v>52392970.409999996</v>
      </c>
      <c r="D6" s="305">
        <v>8556939</v>
      </c>
      <c r="E6" s="310">
        <v>10726977.68</v>
      </c>
      <c r="F6" s="310">
        <v>13353511.470000001</v>
      </c>
      <c r="G6" s="310">
        <v>16516377.939999999</v>
      </c>
      <c r="H6" s="310">
        <v>20412222.859999999</v>
      </c>
      <c r="I6" s="310">
        <v>25149614.789999999</v>
      </c>
    </row>
    <row r="7" spans="1:12" ht="18" customHeight="1">
      <c r="A7" s="315" t="s">
        <v>104</v>
      </c>
      <c r="B7" s="320">
        <f t="shared" ref="B7:I7" si="0">SUM(B6:B6)</f>
        <v>42322673.329999998</v>
      </c>
      <c r="C7" s="320">
        <f t="shared" si="0"/>
        <v>52392970.409999996</v>
      </c>
      <c r="D7" s="320">
        <f t="shared" si="0"/>
        <v>8556939</v>
      </c>
      <c r="E7" s="320">
        <f t="shared" si="0"/>
        <v>10726977.68</v>
      </c>
      <c r="F7" s="320">
        <f t="shared" si="0"/>
        <v>13353511.470000001</v>
      </c>
      <c r="G7" s="320">
        <f t="shared" si="0"/>
        <v>16516377.939999999</v>
      </c>
      <c r="H7" s="320">
        <f t="shared" si="0"/>
        <v>20412222.859999999</v>
      </c>
      <c r="I7" s="320">
        <f t="shared" si="0"/>
        <v>25149614.789999999</v>
      </c>
      <c r="J7" s="299"/>
    </row>
    <row r="8" spans="1:12" s="48" customFormat="1" ht="18" customHeight="1">
      <c r="A8" s="49" t="s">
        <v>124</v>
      </c>
      <c r="B8" s="310">
        <f t="shared" ref="B8:B9" si="1">+SUM(D8,F8,H8)</f>
        <v>3131206</v>
      </c>
      <c r="C8" s="310">
        <f t="shared" ref="C8:C9" si="2">SUM(E8,G8,I8)</f>
        <v>3131206</v>
      </c>
      <c r="D8" s="310">
        <v>637069</v>
      </c>
      <c r="E8" s="310">
        <v>626241.19999999995</v>
      </c>
      <c r="F8" s="310">
        <v>972602</v>
      </c>
      <c r="G8" s="310">
        <v>970673.86</v>
      </c>
      <c r="H8" s="310">
        <v>1521535</v>
      </c>
      <c r="I8" s="310">
        <v>1534290.94</v>
      </c>
      <c r="J8" s="296"/>
    </row>
    <row r="9" spans="1:12" s="48" customFormat="1" ht="18" customHeight="1">
      <c r="A9" s="22" t="s">
        <v>125</v>
      </c>
      <c r="B9" s="310">
        <f t="shared" si="1"/>
        <v>1072530.45</v>
      </c>
      <c r="C9" s="310">
        <f t="shared" si="2"/>
        <v>1088168.3799999999</v>
      </c>
      <c r="D9" s="310">
        <v>276867.71999999997</v>
      </c>
      <c r="E9" s="310">
        <v>123186.38</v>
      </c>
      <c r="F9" s="310">
        <v>260823.39</v>
      </c>
      <c r="G9" s="347">
        <v>268625</v>
      </c>
      <c r="H9" s="347">
        <v>534839.34</v>
      </c>
      <c r="I9" s="347">
        <v>696357</v>
      </c>
      <c r="J9" s="296"/>
    </row>
    <row r="10" spans="1:12" ht="18" customHeight="1">
      <c r="A10" s="22"/>
      <c r="B10" s="310"/>
      <c r="C10" s="310"/>
      <c r="D10" s="310"/>
      <c r="E10" s="310"/>
      <c r="F10" s="310"/>
      <c r="G10" s="310"/>
      <c r="H10" s="310"/>
      <c r="I10" s="310"/>
    </row>
    <row r="11" spans="1:12" ht="18" customHeight="1">
      <c r="A11" s="315" t="s">
        <v>126</v>
      </c>
      <c r="B11" s="320">
        <f>SUM(B8:B10)</f>
        <v>4203736.45</v>
      </c>
      <c r="C11" s="320">
        <f t="shared" ref="C11:H11" si="3">SUM(C8:C10)</f>
        <v>4219374.38</v>
      </c>
      <c r="D11" s="320">
        <f t="shared" si="3"/>
        <v>913936.72</v>
      </c>
      <c r="E11" s="320">
        <f t="shared" si="3"/>
        <v>749427.58</v>
      </c>
      <c r="F11" s="320">
        <f t="shared" si="3"/>
        <v>1233425.3900000001</v>
      </c>
      <c r="G11" s="320">
        <f t="shared" si="3"/>
        <v>1239298.8599999999</v>
      </c>
      <c r="H11" s="320">
        <f t="shared" si="3"/>
        <v>2056374.3399999999</v>
      </c>
      <c r="I11" s="320">
        <f>SUM(I8:I10)</f>
        <v>2230647.94</v>
      </c>
    </row>
    <row r="12" spans="1:12" ht="18" customHeight="1">
      <c r="A12" s="21" t="s">
        <v>114</v>
      </c>
      <c r="B12" s="321">
        <f>+B7+B11</f>
        <v>46526409.780000001</v>
      </c>
      <c r="C12" s="321">
        <f t="shared" ref="C12:H12" si="4">+C7+C11</f>
        <v>56612344.789999999</v>
      </c>
      <c r="D12" s="321">
        <f t="shared" si="4"/>
        <v>9470875.7200000007</v>
      </c>
      <c r="E12" s="321">
        <f t="shared" si="4"/>
        <v>11476405.26</v>
      </c>
      <c r="F12" s="321">
        <f t="shared" si="4"/>
        <v>14586936.860000001</v>
      </c>
      <c r="G12" s="321">
        <f t="shared" si="4"/>
        <v>17755676.800000001</v>
      </c>
      <c r="H12" s="321">
        <f t="shared" si="4"/>
        <v>22468597.199999999</v>
      </c>
      <c r="I12" s="321">
        <f>+I7+I11</f>
        <v>27380262.73</v>
      </c>
      <c r="L12" s="300"/>
    </row>
    <row r="13" spans="1:12" ht="16.7" customHeight="1">
      <c r="B13" s="322"/>
      <c r="C13" s="322"/>
      <c r="D13" s="322"/>
      <c r="E13" s="322"/>
      <c r="F13" s="322"/>
      <c r="G13" s="322"/>
      <c r="H13" s="322"/>
      <c r="I13" s="322"/>
      <c r="K13" s="298"/>
      <c r="L13" s="299"/>
    </row>
    <row r="14" spans="1:12">
      <c r="A14" s="22" t="s">
        <v>102</v>
      </c>
      <c r="B14" s="310">
        <f t="shared" ref="B14" si="5">+SUM(D14,F14,H14)</f>
        <v>1131820</v>
      </c>
      <c r="C14" s="310">
        <f t="shared" ref="C14" si="6">SUM(E14,G14,I14)</f>
        <v>951788.36</v>
      </c>
      <c r="D14" s="310">
        <v>651613</v>
      </c>
      <c r="E14" s="310">
        <v>462333.36</v>
      </c>
      <c r="F14" s="310">
        <v>171929</v>
      </c>
      <c r="G14" s="310">
        <v>171929</v>
      </c>
      <c r="H14" s="310">
        <v>308278</v>
      </c>
      <c r="I14" s="310">
        <v>317526</v>
      </c>
    </row>
    <row r="15" spans="1:12">
      <c r="A15" s="24" t="s">
        <v>127</v>
      </c>
      <c r="B15" s="310">
        <f>SUM(B12+B14)</f>
        <v>47658229.780000001</v>
      </c>
      <c r="C15" s="310">
        <f t="shared" ref="C15:I15" si="7">SUM(C12+C14)</f>
        <v>57564133.149999999</v>
      </c>
      <c r="D15" s="310">
        <f t="shared" si="7"/>
        <v>10122488.720000001</v>
      </c>
      <c r="E15" s="310">
        <f t="shared" si="7"/>
        <v>11938738.619999999</v>
      </c>
      <c r="F15" s="310">
        <f t="shared" si="7"/>
        <v>14758865.860000001</v>
      </c>
      <c r="G15" s="310">
        <f t="shared" si="7"/>
        <v>17927605.800000001</v>
      </c>
      <c r="H15" s="310">
        <f t="shared" si="7"/>
        <v>22776875.199999999</v>
      </c>
      <c r="I15" s="310">
        <f t="shared" si="7"/>
        <v>27697788.73</v>
      </c>
      <c r="K15" s="298"/>
    </row>
    <row r="17" spans="3:5">
      <c r="C17" s="322"/>
      <c r="E17" s="322"/>
    </row>
  </sheetData>
  <mergeCells count="4">
    <mergeCell ref="B4:C4"/>
    <mergeCell ref="D4:E4"/>
    <mergeCell ref="F4:G4"/>
    <mergeCell ref="H4:I4"/>
  </mergeCells>
  <pageMargins left="0.7" right="0.7" top="0.75" bottom="0.75" header="0.3" footer="0.3"/>
  <pageSetup scale="65" orientation="landscape" r:id="rId1"/>
  <headerFooter>
    <oddFooter>&amp;C&amp;"Book Antiqua,Regular"SDG&amp;&amp;E - &amp;P</oddFooter>
  </headerFooter>
  <ignoredErrors>
    <ignoredError sqref="B7:C7"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F70FE-31B7-432E-912D-FA3CE2C949E2}">
  <sheetPr>
    <tabColor theme="4" tint="0.39997558519241921"/>
    <pageSetUpPr fitToPage="1"/>
  </sheetPr>
  <dimension ref="A1:M16"/>
  <sheetViews>
    <sheetView zoomScaleNormal="100" workbookViewId="0">
      <selection activeCell="K12" sqref="K12"/>
    </sheetView>
  </sheetViews>
  <sheetFormatPr defaultRowHeight="12.75"/>
  <cols>
    <col min="1" max="1" width="68.28515625" customWidth="1"/>
    <col min="2" max="2" width="19.7109375" customWidth="1"/>
    <col min="3" max="5" width="20.7109375" customWidth="1"/>
  </cols>
  <sheetData>
    <row r="1" spans="1:13" s="2" customFormat="1" ht="16.5">
      <c r="A1" s="16" t="str">
        <f>README!C1</f>
        <v>San Diego Gas &amp; Electric Company</v>
      </c>
      <c r="B1" s="36"/>
      <c r="C1" s="12"/>
      <c r="D1" s="12"/>
    </row>
    <row r="2" spans="1:13" s="2" customFormat="1" ht="16.5">
      <c r="A2" s="16" t="s">
        <v>3</v>
      </c>
      <c r="B2" s="36"/>
      <c r="C2" s="12"/>
      <c r="D2" s="12"/>
    </row>
    <row r="3" spans="1:13" s="4" customFormat="1" ht="15">
      <c r="A3" s="11" t="s">
        <v>128</v>
      </c>
      <c r="B3" s="11"/>
      <c r="C3" s="11"/>
      <c r="D3" s="11"/>
    </row>
    <row r="4" spans="1:13" ht="18" customHeight="1">
      <c r="A4" s="359"/>
      <c r="B4" s="396" t="s">
        <v>129</v>
      </c>
      <c r="C4" s="397"/>
      <c r="D4" s="397"/>
      <c r="E4" s="398"/>
    </row>
    <row r="5" spans="1:13" ht="18" customHeight="1">
      <c r="A5" s="294"/>
      <c r="B5" s="360">
        <v>2026</v>
      </c>
      <c r="C5" s="361">
        <v>2027</v>
      </c>
      <c r="D5" s="362">
        <v>2028</v>
      </c>
      <c r="E5" s="361" t="s">
        <v>67</v>
      </c>
    </row>
    <row r="6" spans="1:13" ht="18" customHeight="1">
      <c r="A6" s="295" t="s">
        <v>130</v>
      </c>
      <c r="B6" s="363"/>
      <c r="C6" s="364"/>
      <c r="D6" s="365"/>
      <c r="E6" s="364"/>
    </row>
    <row r="7" spans="1:13" ht="18" customHeight="1">
      <c r="A7" s="288" t="s">
        <v>131</v>
      </c>
      <c r="B7" s="281">
        <v>0</v>
      </c>
      <c r="C7" s="282">
        <v>37500</v>
      </c>
      <c r="D7" s="282">
        <v>37500</v>
      </c>
      <c r="E7" s="289">
        <v>75000</v>
      </c>
    </row>
    <row r="8" spans="1:13" ht="18" customHeight="1">
      <c r="A8" s="288" t="s">
        <v>132</v>
      </c>
      <c r="B8" s="281">
        <v>45000</v>
      </c>
      <c r="C8" s="282">
        <v>105000</v>
      </c>
      <c r="D8" s="283">
        <v>0</v>
      </c>
      <c r="E8" s="284">
        <v>150000</v>
      </c>
    </row>
    <row r="9" spans="1:13" ht="18" customHeight="1">
      <c r="A9" s="290" t="s">
        <v>133</v>
      </c>
      <c r="B9" s="285"/>
      <c r="C9" s="286">
        <v>75000</v>
      </c>
      <c r="D9" s="287">
        <v>75000</v>
      </c>
      <c r="E9" s="286">
        <v>150000</v>
      </c>
    </row>
    <row r="10" spans="1:13" ht="18" customHeight="1">
      <c r="A10" s="317" t="s">
        <v>134</v>
      </c>
      <c r="B10" s="318">
        <f>SUM(B7:B9)</f>
        <v>45000</v>
      </c>
      <c r="C10" s="318">
        <f t="shared" ref="C10:D10" si="0">SUM(C7:C9)</f>
        <v>217500</v>
      </c>
      <c r="D10" s="318">
        <f t="shared" si="0"/>
        <v>112500</v>
      </c>
      <c r="E10" s="319">
        <f>SUM(E7:E9)</f>
        <v>375000</v>
      </c>
    </row>
    <row r="11" spans="1:13" ht="18" customHeight="1">
      <c r="A11" s="291" t="s">
        <v>135</v>
      </c>
      <c r="B11" s="292" t="s">
        <v>136</v>
      </c>
      <c r="C11" s="292" t="s">
        <v>136</v>
      </c>
      <c r="D11" s="292" t="s">
        <v>136</v>
      </c>
      <c r="E11" s="293">
        <v>300000</v>
      </c>
    </row>
    <row r="12" spans="1:13" ht="49.5" customHeight="1">
      <c r="A12" s="399" t="s">
        <v>137</v>
      </c>
      <c r="B12" s="399"/>
      <c r="C12" s="399"/>
      <c r="D12" s="399"/>
      <c r="E12" s="399"/>
    </row>
    <row r="13" spans="1:13" ht="24" customHeight="1">
      <c r="A13" s="400" t="s">
        <v>138</v>
      </c>
      <c r="B13" s="400"/>
      <c r="C13" s="400"/>
      <c r="D13" s="400"/>
      <c r="E13" s="400"/>
      <c r="F13" s="247"/>
      <c r="G13" s="247"/>
      <c r="H13" s="247"/>
      <c r="I13" s="247"/>
      <c r="J13" s="247"/>
      <c r="K13" s="247"/>
      <c r="L13" s="247"/>
      <c r="M13" s="247"/>
    </row>
    <row r="14" spans="1:13" ht="36" customHeight="1">
      <c r="A14" s="400" t="s">
        <v>139</v>
      </c>
      <c r="B14" s="400"/>
      <c r="C14" s="400"/>
      <c r="D14" s="400"/>
      <c r="E14" s="400"/>
      <c r="F14" s="248"/>
      <c r="G14" s="248"/>
      <c r="H14" s="248"/>
      <c r="I14" s="248"/>
      <c r="J14" s="248"/>
      <c r="K14" s="248"/>
      <c r="L14" s="248"/>
      <c r="M14" s="248"/>
    </row>
    <row r="15" spans="1:13" ht="33.75" customHeight="1">
      <c r="A15" s="400" t="s">
        <v>140</v>
      </c>
      <c r="B15" s="400"/>
      <c r="C15" s="400"/>
      <c r="D15" s="400"/>
      <c r="E15" s="400"/>
    </row>
    <row r="16" spans="1:13" ht="29.25" customHeight="1">
      <c r="A16" s="395" t="s">
        <v>141</v>
      </c>
      <c r="B16" s="395"/>
      <c r="C16" s="395"/>
      <c r="D16" s="395"/>
      <c r="E16" s="395"/>
    </row>
  </sheetData>
  <mergeCells count="6">
    <mergeCell ref="A16:E16"/>
    <mergeCell ref="B4:E4"/>
    <mergeCell ref="A12:E12"/>
    <mergeCell ref="A13:E13"/>
    <mergeCell ref="A14:E14"/>
    <mergeCell ref="A15:E15"/>
  </mergeCells>
  <pageMargins left="0.7" right="0.7" top="0.75" bottom="0.75" header="0.3" footer="0.3"/>
  <pageSetup scale="83" orientation="landscape" r:id="rId1"/>
  <headerFooter>
    <oddFooter>&amp;C&amp;"Book Antiqua,Regular"SDG&amp;&amp;E -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21" ma:contentTypeDescription="Create a new document." ma:contentTypeScope="" ma:versionID="5893ae9ce60b5ccabaf61f65ed656d61">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9e778cef6c1a7e6650f1ee1969de4f3d"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enumeration value="Data Tables Program/Policy Supervisor Review"/>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6e8ffee-413a-4321-934f-9d2588dbcb17">
      <Terms xmlns="http://schemas.microsoft.com/office/infopath/2007/PartnerControls"/>
    </lcf76f155ced4ddcb4097134ff3c332f>
    <TaxCatchAll xmlns="f7d0d543-5bbc-4586-ab0e-1c8391228024" xsi:nil="true"/>
    <SharedWithUsers xmlns="f7d0d543-5bbc-4586-ab0e-1c8391228024">
      <UserInfo>
        <DisplayName/>
        <AccountId xsi:nil="true"/>
        <AccountType/>
      </UserInfo>
    </SharedWithUsers>
    <_Flow_SignoffStatus xmlns="66e8ffee-413a-4321-934f-9d2588dbcb17" xsi:nil="true"/>
    <AssignedTo xmlns="http://schemas.microsoft.com/sharepoint/v3">
      <UserInfo>
        <DisplayName/>
        <AccountId xsi:nil="true"/>
        <AccountType/>
      </UserInfo>
    </AssignedTo>
    <TaskDueDate xmlns="http://schemas.microsoft.com/sharepoint/v3/fields" xsi:nil="true"/>
    <_Status xmlns="http://schemas.microsoft.com/sharepoint/v3/fields">Not Started</_Status>
    <ProposedSchedule xmlns="66e8ffee-413a-4321-934f-9d2588dbcb17" xsi:nil="true"/>
    <Notes xmlns="66e8ffee-413a-4321-934f-9d2588dbcb17" xsi:nil="true"/>
  </documentManagement>
</p:properties>
</file>

<file path=customXml/itemProps1.xml><?xml version="1.0" encoding="utf-8"?>
<ds:datastoreItem xmlns:ds="http://schemas.openxmlformats.org/officeDocument/2006/customXml" ds:itemID="{5B2BD557-EDC3-4427-B609-DAC32A78CB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6e8ffee-413a-4321-934f-9d2588dbcb17"/>
    <ds:schemaRef ds:uri="http://schemas.microsoft.com/sharepoint/v3/fields"/>
    <ds:schemaRef ds:uri="f7d0d543-5bbc-4586-ab0e-1c8391228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1BA4CE-F056-40AF-AFA8-E82909DC8472}">
  <ds:schemaRefs>
    <ds:schemaRef ds:uri="http://schemas.microsoft.com/sharepoint/v3/contenttype/forms"/>
  </ds:schemaRefs>
</ds:datastoreItem>
</file>

<file path=customXml/itemProps3.xml><?xml version="1.0" encoding="utf-8"?>
<ds:datastoreItem xmlns:ds="http://schemas.openxmlformats.org/officeDocument/2006/customXml" ds:itemID="{84546EC4-7663-4822-986C-E2E572AD2A35}">
  <ds:schemaRefs>
    <ds:schemaRef ds:uri="http://purl.org/dc/elements/1.1/"/>
    <ds:schemaRef ds:uri="http://schemas.microsoft.com/sharepoint/v3"/>
    <ds:schemaRef ds:uri="http://schemas.microsoft.com/sharepoint/v3/fields"/>
    <ds:schemaRef ds:uri="http://schemas.microsoft.com/office/2006/metadata/properties"/>
    <ds:schemaRef ds:uri="http://schemas.microsoft.com/office/2006/documentManagement/types"/>
    <ds:schemaRef ds:uri="http://schemas.openxmlformats.org/package/2006/metadata/core-properties"/>
    <ds:schemaRef ds:uri="http://purl.org/dc/terms/"/>
    <ds:schemaRef ds:uri="http://purl.org/dc/dcmitype/"/>
    <ds:schemaRef ds:uri="http://schemas.microsoft.com/office/infopath/2007/PartnerControls"/>
    <ds:schemaRef ds:uri="f7d0d543-5bbc-4586-ab0e-1c8391228024"/>
    <ds:schemaRef ds:uri="66e8ffee-413a-4321-934f-9d2588dbcb1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14</vt:i4>
      </vt:variant>
    </vt:vector>
  </HeadingPairs>
  <TitlesOfParts>
    <vt:vector size="30" baseType="lpstr">
      <vt:lpstr>README</vt:lpstr>
      <vt:lpstr>BF Table 1-2 CARE Enr, Budget</vt:lpstr>
      <vt:lpstr>BF Tables 3-4 FERA Enr, Budget</vt:lpstr>
      <vt:lpstr>BF Table 5-6 ESA Savings HT</vt:lpstr>
      <vt:lpstr>ESA Table 6</vt:lpstr>
      <vt:lpstr>BF Table 5a-6a SoMFWB Savings</vt:lpstr>
      <vt:lpstr>BF Table 7 ESA Budgets</vt:lpstr>
      <vt:lpstr>BF Table 7a SoMFWB Budgets</vt:lpstr>
      <vt:lpstr>BF Table 8 - Studies Budget</vt:lpstr>
      <vt:lpstr>A-1 A-1a ESA Cost Effectiveness</vt:lpstr>
      <vt:lpstr>B-1 CARE Budget</vt:lpstr>
      <vt:lpstr>B-2 Rate Impacts - Gas</vt:lpstr>
      <vt:lpstr>B-3 Rate Impacts - Electric</vt:lpstr>
      <vt:lpstr>B-4 CARE Enrollment</vt:lpstr>
      <vt:lpstr>D-1 FERA Budget</vt:lpstr>
      <vt:lpstr>D-2 FERA Enrollment</vt:lpstr>
      <vt:lpstr>'A-1 A-1a ESA Cost Effectiveness'!Print_Area</vt:lpstr>
      <vt:lpstr>'B-1 CARE Budget'!Print_Area</vt:lpstr>
      <vt:lpstr>'B-2 Rate Impacts - Gas'!Print_Area</vt:lpstr>
      <vt:lpstr>'B-3 Rate Impacts - Electric'!Print_Area</vt:lpstr>
      <vt:lpstr>'B-4 CARE Enrollment'!Print_Area</vt:lpstr>
      <vt:lpstr>'BF Table 1-2 CARE Enr, Budget'!Print_Area</vt:lpstr>
      <vt:lpstr>'BF Table 5-6 ESA Savings HT'!Print_Area</vt:lpstr>
      <vt:lpstr>'BF Table 5a-6a SoMFWB Savings'!Print_Area</vt:lpstr>
      <vt:lpstr>'BF Table 7 ESA Budgets'!Print_Area</vt:lpstr>
      <vt:lpstr>'BF Table 7a SoMFWB Budgets'!Print_Area</vt:lpstr>
      <vt:lpstr>'BF Tables 3-4 FERA Enr, Budget'!Print_Area</vt:lpstr>
      <vt:lpstr>'D-1 FERA Budget'!Print_Area</vt:lpstr>
      <vt:lpstr>'D-2 FERA Enrollment'!Print_Area</vt:lpstr>
      <vt:lpstr>README!Print_Area</vt:lpstr>
    </vt:vector>
  </TitlesOfParts>
  <Manager/>
  <Company>Edison International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R. Fasana</dc:creator>
  <cp:keywords/>
  <dc:description/>
  <cp:lastModifiedBy>Besa, Athena</cp:lastModifiedBy>
  <cp:revision/>
  <dcterms:created xsi:type="dcterms:W3CDTF">2006-06-12T19:21:30Z</dcterms:created>
  <dcterms:modified xsi:type="dcterms:W3CDTF">2025-06-27T08:10:53Z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0x01010029D12F91F3B1E54384D717647B243C76</vt:lpwstr>
  </property>
  <property fmtid="{D5CDD505-2E9C-101B-9397-08002B2CF9AE}" pid="4" name="MediaServiceImageTags">
    <vt:lpwstr/>
  </property>
  <property fmtid="{D5CDD505-2E9C-101B-9397-08002B2CF9AE}" pid="5" name="MSIP_Label_bc3dd1c7-2c40-4a31-84b2-bec599b321a0_Enabled">
    <vt:lpwstr>true</vt:lpwstr>
  </property>
  <property fmtid="{D5CDD505-2E9C-101B-9397-08002B2CF9AE}" pid="6" name="MSIP_Label_bc3dd1c7-2c40-4a31-84b2-bec599b321a0_SetDate">
    <vt:lpwstr>2025-01-14T22:54:40Z</vt:lpwstr>
  </property>
  <property fmtid="{D5CDD505-2E9C-101B-9397-08002B2CF9AE}" pid="7" name="MSIP_Label_bc3dd1c7-2c40-4a31-84b2-bec599b321a0_Method">
    <vt:lpwstr>Standard</vt:lpwstr>
  </property>
  <property fmtid="{D5CDD505-2E9C-101B-9397-08002B2CF9AE}" pid="8" name="MSIP_Label_bc3dd1c7-2c40-4a31-84b2-bec599b321a0_Name">
    <vt:lpwstr>bc3dd1c7-2c40-4a31-84b2-bec599b321a0</vt:lpwstr>
  </property>
  <property fmtid="{D5CDD505-2E9C-101B-9397-08002B2CF9AE}" pid="9" name="MSIP_Label_bc3dd1c7-2c40-4a31-84b2-bec599b321a0_SiteId">
    <vt:lpwstr>5b2a8fee-4c95-4bdc-8aae-196f8aacb1b6</vt:lpwstr>
  </property>
  <property fmtid="{D5CDD505-2E9C-101B-9397-08002B2CF9AE}" pid="10" name="MSIP_Label_bc3dd1c7-2c40-4a31-84b2-bec599b321a0_ActionId">
    <vt:lpwstr>9e002a34-6046-490c-806e-1a5efb000e58</vt:lpwstr>
  </property>
  <property fmtid="{D5CDD505-2E9C-101B-9397-08002B2CF9AE}" pid="11" name="MSIP_Label_bc3dd1c7-2c40-4a31-84b2-bec599b321a0_ContentBits">
    <vt:lpwstr>0</vt:lpwstr>
  </property>
  <property fmtid="{D5CDD505-2E9C-101B-9397-08002B2CF9AE}" pid="12" name="Order">
    <vt:r8>685200</vt:r8>
  </property>
  <property fmtid="{D5CDD505-2E9C-101B-9397-08002B2CF9AE}" pid="13" name="ComplianceAssetId">
    <vt:lpwstr/>
  </property>
  <property fmtid="{D5CDD505-2E9C-101B-9397-08002B2CF9AE}" pid="14" name="_ExtendedDescription">
    <vt:lpwstr/>
  </property>
  <property fmtid="{D5CDD505-2E9C-101B-9397-08002B2CF9AE}" pid="15" name="TriggerFlowInfo">
    <vt:lpwstr/>
  </property>
</Properties>
</file>