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3288" windowWidth="14040" windowHeight="6840" tabRatio="756"/>
  </bookViews>
  <sheets>
    <sheet name="DAM RT Price" sheetId="5" r:id="rId1"/>
    <sheet name="DAM RT Percentile" sheetId="3" r:id="rId2"/>
    <sheet name="Real-time" sheetId="1" r:id="rId3"/>
    <sheet name="DAM LMP" sheetId="2" r:id="rId4"/>
  </sheets>
  <calcPr calcId="145621" calcOnSave="0"/>
</workbook>
</file>

<file path=xl/calcChain.xml><?xml version="1.0" encoding="utf-8"?>
<calcChain xmlns="http://schemas.openxmlformats.org/spreadsheetml/2006/main">
  <c r="AH175" i="3" l="1"/>
  <c r="AG175" i="3"/>
  <c r="AF175" i="3"/>
  <c r="AE175" i="3"/>
  <c r="AD175" i="3"/>
  <c r="AC175" i="3"/>
  <c r="AB175" i="3"/>
  <c r="AH174" i="3"/>
  <c r="AG174" i="3"/>
  <c r="AF174" i="3"/>
  <c r="AE174" i="3"/>
  <c r="AD174" i="3"/>
  <c r="AC174" i="3"/>
  <c r="AB174" i="3"/>
  <c r="AH173" i="3"/>
  <c r="AG173" i="3"/>
  <c r="AF173" i="3"/>
  <c r="AE173" i="3"/>
  <c r="AD173" i="3"/>
  <c r="AC173" i="3"/>
  <c r="AB173" i="3"/>
  <c r="AH172" i="3"/>
  <c r="AG172" i="3"/>
  <c r="AF172" i="3"/>
  <c r="AE172" i="3"/>
  <c r="AD172" i="3"/>
  <c r="AC172" i="3"/>
  <c r="AB172" i="3"/>
  <c r="AH171" i="3"/>
  <c r="AG171" i="3"/>
  <c r="AF171" i="3"/>
  <c r="AE171" i="3"/>
  <c r="AD171" i="3"/>
  <c r="AC171" i="3"/>
  <c r="AB171" i="3"/>
  <c r="AH170" i="3"/>
  <c r="AG170" i="3"/>
  <c r="AF170" i="3"/>
  <c r="AE170" i="3"/>
  <c r="AD170" i="3"/>
  <c r="AC170" i="3"/>
  <c r="AB170" i="3"/>
  <c r="AH169" i="3"/>
  <c r="AG169" i="3"/>
  <c r="AF169" i="3"/>
  <c r="AE169" i="3"/>
  <c r="AD169" i="3"/>
  <c r="AC169" i="3"/>
  <c r="AB169" i="3"/>
  <c r="AH168" i="3"/>
  <c r="AG168" i="3"/>
  <c r="AF168" i="3"/>
  <c r="AE168" i="3"/>
  <c r="AD168" i="3"/>
  <c r="AC168" i="3"/>
  <c r="AB168" i="3"/>
  <c r="AH167" i="3"/>
  <c r="AG167" i="3"/>
  <c r="AF167" i="3"/>
  <c r="AE167" i="3"/>
  <c r="AD167" i="3"/>
  <c r="AC167" i="3"/>
  <c r="AB167" i="3"/>
  <c r="AH166" i="3"/>
  <c r="AG166" i="3"/>
  <c r="AF166" i="3"/>
  <c r="AE166" i="3"/>
  <c r="AD166" i="3"/>
  <c r="AC166" i="3"/>
  <c r="AB166" i="3"/>
  <c r="AH165" i="3"/>
  <c r="AG165" i="3"/>
  <c r="AF165" i="3"/>
  <c r="AE165" i="3"/>
  <c r="AD165" i="3"/>
  <c r="AC165" i="3"/>
  <c r="AB165" i="3"/>
  <c r="AH164" i="3"/>
  <c r="AG164" i="3"/>
  <c r="AF164" i="3"/>
  <c r="AE164" i="3"/>
  <c r="AD164" i="3"/>
  <c r="AC164" i="3"/>
  <c r="AB164" i="3"/>
  <c r="AH163" i="3"/>
  <c r="AG163" i="3"/>
  <c r="AF163" i="3"/>
  <c r="AE163" i="3"/>
  <c r="AD163" i="3"/>
  <c r="AC163" i="3"/>
  <c r="AB163" i="3"/>
  <c r="AH162" i="3"/>
  <c r="AG162" i="3"/>
  <c r="AF162" i="3"/>
  <c r="AE162" i="3"/>
  <c r="AD162" i="3"/>
  <c r="AC162" i="3"/>
  <c r="AB162" i="3"/>
  <c r="AH161" i="3"/>
  <c r="AG161" i="3"/>
  <c r="AF161" i="3"/>
  <c r="AE161" i="3"/>
  <c r="AD161" i="3"/>
  <c r="AC161" i="3"/>
  <c r="AB161" i="3"/>
  <c r="AH160" i="3"/>
  <c r="AG160" i="3"/>
  <c r="AF160" i="3"/>
  <c r="AE160" i="3"/>
  <c r="AD160" i="3"/>
  <c r="AC160" i="3"/>
  <c r="AB160" i="3"/>
  <c r="AH159" i="3"/>
  <c r="AG159" i="3"/>
  <c r="AF159" i="3"/>
  <c r="AE159" i="3"/>
  <c r="AD159" i="3"/>
  <c r="AC159" i="3"/>
  <c r="AB159" i="3"/>
  <c r="AH158" i="3"/>
  <c r="AG158" i="3"/>
  <c r="AF158" i="3"/>
  <c r="AE158" i="3"/>
  <c r="AD158" i="3"/>
  <c r="AC158" i="3"/>
  <c r="AB158" i="3"/>
  <c r="AH157" i="3"/>
  <c r="AG157" i="3"/>
  <c r="AF157" i="3"/>
  <c r="AE157" i="3"/>
  <c r="AD157" i="3"/>
  <c r="AC157" i="3"/>
  <c r="AB157" i="3"/>
  <c r="AH156" i="3"/>
  <c r="AG156" i="3"/>
  <c r="AF156" i="3"/>
  <c r="AE156" i="3"/>
  <c r="AD156" i="3"/>
  <c r="AC156" i="3"/>
  <c r="AB156" i="3"/>
  <c r="AH155" i="3"/>
  <c r="AG155" i="3"/>
  <c r="AF155" i="3"/>
  <c r="AE155" i="3"/>
  <c r="AD155" i="3"/>
  <c r="AC155" i="3"/>
  <c r="AB155" i="3"/>
  <c r="AH154" i="3"/>
  <c r="AG154" i="3"/>
  <c r="AF154" i="3"/>
  <c r="AE154" i="3"/>
  <c r="AD154" i="3"/>
  <c r="AC154" i="3"/>
  <c r="AB154" i="3"/>
  <c r="AH153" i="3"/>
  <c r="AG153" i="3"/>
  <c r="AF153" i="3"/>
  <c r="AE153" i="3"/>
  <c r="AD153" i="3"/>
  <c r="AC153" i="3"/>
  <c r="AB153" i="3"/>
  <c r="AH152" i="3"/>
  <c r="AG152" i="3"/>
  <c r="AF152" i="3"/>
  <c r="AE152" i="3"/>
  <c r="AD152" i="3"/>
  <c r="AC152" i="3"/>
  <c r="AB152" i="3"/>
  <c r="AH151" i="3"/>
  <c r="AG151" i="3"/>
  <c r="AF151" i="3"/>
  <c r="AE151" i="3"/>
  <c r="AD151" i="3"/>
  <c r="AC151" i="3"/>
  <c r="AB151" i="3"/>
  <c r="AH150" i="3"/>
  <c r="AG150" i="3"/>
  <c r="AF150" i="3"/>
  <c r="AE150" i="3"/>
  <c r="AD150" i="3"/>
  <c r="AC150" i="3"/>
  <c r="AB150" i="3"/>
  <c r="AH149" i="3"/>
  <c r="AG149" i="3"/>
  <c r="AF149" i="3"/>
  <c r="AE149" i="3"/>
  <c r="AD149" i="3"/>
  <c r="AC149" i="3"/>
  <c r="AB149" i="3"/>
  <c r="AH148" i="3"/>
  <c r="AG148" i="3"/>
  <c r="AF148" i="3"/>
  <c r="AE148" i="3"/>
  <c r="AD148" i="3"/>
  <c r="AC148" i="3"/>
  <c r="AB148" i="3"/>
  <c r="AH147" i="3"/>
  <c r="AG147" i="3"/>
  <c r="AF147" i="3"/>
  <c r="AE147" i="3"/>
  <c r="AD147" i="3"/>
  <c r="AC147" i="3"/>
  <c r="AB147" i="3"/>
  <c r="AH146" i="3"/>
  <c r="AG146" i="3"/>
  <c r="AF146" i="3"/>
  <c r="AE146" i="3"/>
  <c r="AD146" i="3"/>
  <c r="AC146" i="3"/>
  <c r="AB146" i="3"/>
  <c r="AH145" i="3"/>
  <c r="AG145" i="3"/>
  <c r="AF145" i="3"/>
  <c r="AE145" i="3"/>
  <c r="AD145" i="3"/>
  <c r="AC145" i="3"/>
  <c r="AB145" i="3"/>
  <c r="AH144" i="3"/>
  <c r="AG144" i="3"/>
  <c r="AF144" i="3"/>
  <c r="AE144" i="3"/>
  <c r="AD144" i="3"/>
  <c r="AC144" i="3"/>
  <c r="AB144" i="3"/>
  <c r="AH143" i="3"/>
  <c r="AG143" i="3"/>
  <c r="AF143" i="3"/>
  <c r="AE143" i="3"/>
  <c r="AD143" i="3"/>
  <c r="AC143" i="3"/>
  <c r="AB143" i="3"/>
  <c r="AH142" i="3"/>
  <c r="AG142" i="3"/>
  <c r="AF142" i="3"/>
  <c r="AE142" i="3"/>
  <c r="AD142" i="3"/>
  <c r="AC142" i="3"/>
  <c r="AB142" i="3"/>
  <c r="AH141" i="3"/>
  <c r="AG141" i="3"/>
  <c r="AF141" i="3"/>
  <c r="AE141" i="3"/>
  <c r="AD141" i="3"/>
  <c r="AC141" i="3"/>
  <c r="AB141" i="3"/>
  <c r="AH140" i="3"/>
  <c r="AG140" i="3"/>
  <c r="AF140" i="3"/>
  <c r="AE140" i="3"/>
  <c r="AD140" i="3"/>
  <c r="AC140" i="3"/>
  <c r="AB140" i="3"/>
  <c r="AH139" i="3"/>
  <c r="AG139" i="3"/>
  <c r="AF139" i="3"/>
  <c r="AE139" i="3"/>
  <c r="AD139" i="3"/>
  <c r="AC139" i="3"/>
  <c r="AB139" i="3"/>
  <c r="AH138" i="3"/>
  <c r="AG138" i="3"/>
  <c r="AF138" i="3"/>
  <c r="AE138" i="3"/>
  <c r="AD138" i="3"/>
  <c r="AC138" i="3"/>
  <c r="AB138" i="3"/>
  <c r="AH137" i="3"/>
  <c r="AG137" i="3"/>
  <c r="AF137" i="3"/>
  <c r="AE137" i="3"/>
  <c r="AD137" i="3"/>
  <c r="AC137" i="3"/>
  <c r="AB137" i="3"/>
  <c r="AH136" i="3"/>
  <c r="AG136" i="3"/>
  <c r="AF136" i="3"/>
  <c r="AE136" i="3"/>
  <c r="AD136" i="3"/>
  <c r="AC136" i="3"/>
  <c r="AB136" i="3"/>
  <c r="AH135" i="3"/>
  <c r="AG135" i="3"/>
  <c r="AF135" i="3"/>
  <c r="AE135" i="3"/>
  <c r="AD135" i="3"/>
  <c r="AC135" i="3"/>
  <c r="AB135" i="3"/>
  <c r="AH134" i="3"/>
  <c r="AG134" i="3"/>
  <c r="AF134" i="3"/>
  <c r="AE134" i="3"/>
  <c r="AD134" i="3"/>
  <c r="AC134" i="3"/>
  <c r="AB134" i="3"/>
  <c r="AH133" i="3"/>
  <c r="AG133" i="3"/>
  <c r="AF133" i="3"/>
  <c r="AE133" i="3"/>
  <c r="AD133" i="3"/>
  <c r="AC133" i="3"/>
  <c r="AB133" i="3"/>
  <c r="AH132" i="3"/>
  <c r="AG132" i="3"/>
  <c r="AF132" i="3"/>
  <c r="AE132" i="3"/>
  <c r="AD132" i="3"/>
  <c r="AC132" i="3"/>
  <c r="AB132" i="3"/>
  <c r="AH131" i="3"/>
  <c r="AG131" i="3"/>
  <c r="AF131" i="3"/>
  <c r="AE131" i="3"/>
  <c r="AD131" i="3"/>
  <c r="AC131" i="3"/>
  <c r="AB131" i="3"/>
  <c r="AH130" i="3"/>
  <c r="AG130" i="3"/>
  <c r="AF130" i="3"/>
  <c r="AE130" i="3"/>
  <c r="AD130" i="3"/>
  <c r="AC130" i="3"/>
  <c r="AB130" i="3"/>
  <c r="AH129" i="3"/>
  <c r="AG129" i="3"/>
  <c r="AF129" i="3"/>
  <c r="AE129" i="3"/>
  <c r="AD129" i="3"/>
  <c r="AC129" i="3"/>
  <c r="AB129" i="3"/>
  <c r="AH128" i="3"/>
  <c r="AG128" i="3"/>
  <c r="AF128" i="3"/>
  <c r="AE128" i="3"/>
  <c r="AD128" i="3"/>
  <c r="AC128" i="3"/>
  <c r="AB128" i="3"/>
  <c r="AH127" i="3"/>
  <c r="AG127" i="3"/>
  <c r="AF127" i="3"/>
  <c r="AE127" i="3"/>
  <c r="AD127" i="3"/>
  <c r="AC127" i="3"/>
  <c r="AB127" i="3"/>
  <c r="AH126" i="3"/>
  <c r="AG126" i="3"/>
  <c r="AF126" i="3"/>
  <c r="AE126" i="3"/>
  <c r="AD126" i="3"/>
  <c r="AC126" i="3"/>
  <c r="AB126" i="3"/>
  <c r="AH125" i="3"/>
  <c r="AG125" i="3"/>
  <c r="AF125" i="3"/>
  <c r="AE125" i="3"/>
  <c r="AD125" i="3"/>
  <c r="AC125" i="3"/>
  <c r="AB125" i="3"/>
  <c r="AH124" i="3"/>
  <c r="AG124" i="3"/>
  <c r="AF124" i="3"/>
  <c r="AE124" i="3"/>
  <c r="AD124" i="3"/>
  <c r="AC124" i="3"/>
  <c r="AB124" i="3"/>
  <c r="AH123" i="3"/>
  <c r="AG123" i="3"/>
  <c r="AF123" i="3"/>
  <c r="AE123" i="3"/>
  <c r="AD123" i="3"/>
  <c r="AC123" i="3"/>
  <c r="AB123" i="3"/>
  <c r="AH122" i="3"/>
  <c r="AG122" i="3"/>
  <c r="AF122" i="3"/>
  <c r="AE122" i="3"/>
  <c r="AD122" i="3"/>
  <c r="AC122" i="3"/>
  <c r="AB122" i="3"/>
  <c r="AH121" i="3"/>
  <c r="AG121" i="3"/>
  <c r="AF121" i="3"/>
  <c r="AE121" i="3"/>
  <c r="AD121" i="3"/>
  <c r="AC121" i="3"/>
  <c r="AB121" i="3"/>
  <c r="AH120" i="3"/>
  <c r="AG120" i="3"/>
  <c r="AF120" i="3"/>
  <c r="AE120" i="3"/>
  <c r="AD120" i="3"/>
  <c r="AC120" i="3"/>
  <c r="AB120" i="3"/>
  <c r="AH119" i="3"/>
  <c r="AG119" i="3"/>
  <c r="AF119" i="3"/>
  <c r="AE119" i="3"/>
  <c r="AD119" i="3"/>
  <c r="AC119" i="3"/>
  <c r="AB119" i="3"/>
  <c r="AH118" i="3"/>
  <c r="AG118" i="3"/>
  <c r="AF118" i="3"/>
  <c r="AE118" i="3"/>
  <c r="AD118" i="3"/>
  <c r="AC118" i="3"/>
  <c r="AB118" i="3"/>
  <c r="AH117" i="3"/>
  <c r="AG117" i="3"/>
  <c r="AF117" i="3"/>
  <c r="AE117" i="3"/>
  <c r="AD117" i="3"/>
  <c r="AC117" i="3"/>
  <c r="AB117" i="3"/>
  <c r="AH116" i="3"/>
  <c r="AG116" i="3"/>
  <c r="AF116" i="3"/>
  <c r="AE116" i="3"/>
  <c r="AD116" i="3"/>
  <c r="AC116" i="3"/>
  <c r="AB116" i="3"/>
  <c r="AH115" i="3"/>
  <c r="AG115" i="3"/>
  <c r="AF115" i="3"/>
  <c r="AE115" i="3"/>
  <c r="AD115" i="3"/>
  <c r="AC115" i="3"/>
  <c r="AB115" i="3"/>
  <c r="AH114" i="3"/>
  <c r="AG114" i="3"/>
  <c r="AF114" i="3"/>
  <c r="AE114" i="3"/>
  <c r="AD114" i="3"/>
  <c r="AC114" i="3"/>
  <c r="AB114" i="3"/>
  <c r="AH113" i="3"/>
  <c r="AG113" i="3"/>
  <c r="AF113" i="3"/>
  <c r="AE113" i="3"/>
  <c r="AD113" i="3"/>
  <c r="AC113" i="3"/>
  <c r="AB113" i="3"/>
  <c r="AH112" i="3"/>
  <c r="AG112" i="3"/>
  <c r="AF112" i="3"/>
  <c r="AE112" i="3"/>
  <c r="AD112" i="3"/>
  <c r="AC112" i="3"/>
  <c r="AB112" i="3"/>
  <c r="AH111" i="3"/>
  <c r="AG111" i="3"/>
  <c r="AF111" i="3"/>
  <c r="AE111" i="3"/>
  <c r="AD111" i="3"/>
  <c r="AC111" i="3"/>
  <c r="AB111" i="3"/>
  <c r="AH110" i="3"/>
  <c r="AG110" i="3"/>
  <c r="AF110" i="3"/>
  <c r="AE110" i="3"/>
  <c r="AD110" i="3"/>
  <c r="AC110" i="3"/>
  <c r="AB110" i="3"/>
  <c r="AH109" i="3"/>
  <c r="AG109" i="3"/>
  <c r="AF109" i="3"/>
  <c r="AE109" i="3"/>
  <c r="AD109" i="3"/>
  <c r="AC109" i="3"/>
  <c r="AB109" i="3"/>
  <c r="AH108" i="3"/>
  <c r="AG108" i="3"/>
  <c r="AF108" i="3"/>
  <c r="AE108" i="3"/>
  <c r="AD108" i="3"/>
  <c r="AC108" i="3"/>
  <c r="AB108" i="3"/>
  <c r="AH107" i="3"/>
  <c r="AG107" i="3"/>
  <c r="AF107" i="3"/>
  <c r="AE107" i="3"/>
  <c r="AD107" i="3"/>
  <c r="AC107" i="3"/>
  <c r="AB107" i="3"/>
  <c r="AH106" i="3"/>
  <c r="AG106" i="3"/>
  <c r="AF106" i="3"/>
  <c r="AE106" i="3"/>
  <c r="AD106" i="3"/>
  <c r="AC106" i="3"/>
  <c r="AB106" i="3"/>
  <c r="AH105" i="3"/>
  <c r="AG105" i="3"/>
  <c r="AF105" i="3"/>
  <c r="AE105" i="3"/>
  <c r="AD105" i="3"/>
  <c r="AC105" i="3"/>
  <c r="AB105" i="3"/>
  <c r="AH104" i="3"/>
  <c r="AG104" i="3"/>
  <c r="AF104" i="3"/>
  <c r="AE104" i="3"/>
  <c r="AD104" i="3"/>
  <c r="AC104" i="3"/>
  <c r="AB104" i="3"/>
  <c r="AH103" i="3"/>
  <c r="AG103" i="3"/>
  <c r="AF103" i="3"/>
  <c r="AE103" i="3"/>
  <c r="AD103" i="3"/>
  <c r="AC103" i="3"/>
  <c r="AB103" i="3"/>
  <c r="AH102" i="3"/>
  <c r="AG102" i="3"/>
  <c r="AF102" i="3"/>
  <c r="AE102" i="3"/>
  <c r="AD102" i="3"/>
  <c r="AC102" i="3"/>
  <c r="AB102" i="3"/>
  <c r="AH101" i="3"/>
  <c r="AG101" i="3"/>
  <c r="AF101" i="3"/>
  <c r="AE101" i="3"/>
  <c r="AD101" i="3"/>
  <c r="AC101" i="3"/>
  <c r="AB101" i="3"/>
  <c r="AH100" i="3"/>
  <c r="AG100" i="3"/>
  <c r="AF100" i="3"/>
  <c r="AE100" i="3"/>
  <c r="AD100" i="3"/>
  <c r="AC100" i="3"/>
  <c r="AB100" i="3"/>
  <c r="AH99" i="3"/>
  <c r="AG99" i="3"/>
  <c r="AF99" i="3"/>
  <c r="AE99" i="3"/>
  <c r="AD99" i="3"/>
  <c r="AC99" i="3"/>
  <c r="AB99" i="3"/>
  <c r="AH98" i="3"/>
  <c r="AG98" i="3"/>
  <c r="AF98" i="3"/>
  <c r="AE98" i="3"/>
  <c r="AD98" i="3"/>
  <c r="AC98" i="3"/>
  <c r="AB98" i="3"/>
  <c r="AH97" i="3"/>
  <c r="AG97" i="3"/>
  <c r="AF97" i="3"/>
  <c r="AE97" i="3"/>
  <c r="AD97" i="3"/>
  <c r="AC97" i="3"/>
  <c r="AB97" i="3"/>
  <c r="AH96" i="3"/>
  <c r="AG96" i="3"/>
  <c r="AF96" i="3"/>
  <c r="AE96" i="3"/>
  <c r="AD96" i="3"/>
  <c r="AC96" i="3"/>
  <c r="AB96" i="3"/>
  <c r="AH95" i="3"/>
  <c r="AG95" i="3"/>
  <c r="AF95" i="3"/>
  <c r="AE95" i="3"/>
  <c r="AD95" i="3"/>
  <c r="AC95" i="3"/>
  <c r="AB95" i="3"/>
  <c r="AH94" i="3"/>
  <c r="AG94" i="3"/>
  <c r="AF94" i="3"/>
  <c r="AE94" i="3"/>
  <c r="AD94" i="3"/>
  <c r="AC94" i="3"/>
  <c r="AB94" i="3"/>
  <c r="AH93" i="3"/>
  <c r="AG93" i="3"/>
  <c r="AF93" i="3"/>
  <c r="AE93" i="3"/>
  <c r="AD93" i="3"/>
  <c r="AC93" i="3"/>
  <c r="AB93" i="3"/>
  <c r="AH92" i="3"/>
  <c r="AG92" i="3"/>
  <c r="AF92" i="3"/>
  <c r="AE92" i="3"/>
  <c r="AD92" i="3"/>
  <c r="AC92" i="3"/>
  <c r="AB92" i="3"/>
  <c r="AH91" i="3"/>
  <c r="AG91" i="3"/>
  <c r="AF91" i="3"/>
  <c r="AE91" i="3"/>
  <c r="AD91" i="3"/>
  <c r="AC91" i="3"/>
  <c r="AB91" i="3"/>
  <c r="AH90" i="3"/>
  <c r="AG90" i="3"/>
  <c r="AF90" i="3"/>
  <c r="AE90" i="3"/>
  <c r="AD90" i="3"/>
  <c r="AC90" i="3"/>
  <c r="AB90" i="3"/>
  <c r="AH89" i="3"/>
  <c r="AG89" i="3"/>
  <c r="AF89" i="3"/>
  <c r="AE89" i="3"/>
  <c r="AD89" i="3"/>
  <c r="AC89" i="3"/>
  <c r="AB89" i="3"/>
  <c r="AH88" i="3"/>
  <c r="AG88" i="3"/>
  <c r="AF88" i="3"/>
  <c r="AE88" i="3"/>
  <c r="AD88" i="3"/>
  <c r="AC88" i="3"/>
  <c r="AB88" i="3"/>
  <c r="AH87" i="3"/>
  <c r="AG87" i="3"/>
  <c r="AF87" i="3"/>
  <c r="AE87" i="3"/>
  <c r="AD87" i="3"/>
  <c r="AC87" i="3"/>
  <c r="AB87" i="3"/>
  <c r="AH86" i="3"/>
  <c r="AG86" i="3"/>
  <c r="AF86" i="3"/>
  <c r="AE86" i="3"/>
  <c r="AD86" i="3"/>
  <c r="AC86" i="3"/>
  <c r="AB86" i="3"/>
  <c r="AH85" i="3"/>
  <c r="AG85" i="3"/>
  <c r="AF85" i="3"/>
  <c r="AE85" i="3"/>
  <c r="AD85" i="3"/>
  <c r="AC85" i="3"/>
  <c r="AB85" i="3"/>
  <c r="AH84" i="3"/>
  <c r="AG84" i="3"/>
  <c r="AF84" i="3"/>
  <c r="AE84" i="3"/>
  <c r="AD84" i="3"/>
  <c r="AC84" i="3"/>
  <c r="AB84" i="3"/>
  <c r="AH83" i="3"/>
  <c r="AG83" i="3"/>
  <c r="AF83" i="3"/>
  <c r="AE83" i="3"/>
  <c r="AD83" i="3"/>
  <c r="AC83" i="3"/>
  <c r="AB83" i="3"/>
  <c r="AH82" i="3"/>
  <c r="AG82" i="3"/>
  <c r="AF82" i="3"/>
  <c r="AE82" i="3"/>
  <c r="AD82" i="3"/>
  <c r="AC82" i="3"/>
  <c r="AB82" i="3"/>
  <c r="AH81" i="3"/>
  <c r="AG81" i="3"/>
  <c r="AF81" i="3"/>
  <c r="AE81" i="3"/>
  <c r="AD81" i="3"/>
  <c r="AC81" i="3"/>
  <c r="AB81" i="3"/>
  <c r="AH80" i="3"/>
  <c r="AG80" i="3"/>
  <c r="AF80" i="3"/>
  <c r="AE80" i="3"/>
  <c r="AD80" i="3"/>
  <c r="AC80" i="3"/>
  <c r="AB80" i="3"/>
  <c r="AH79" i="3"/>
  <c r="AG79" i="3"/>
  <c r="AF79" i="3"/>
  <c r="AE79" i="3"/>
  <c r="AD79" i="3"/>
  <c r="AC79" i="3"/>
  <c r="AB79" i="3"/>
  <c r="AH78" i="3"/>
  <c r="AG78" i="3"/>
  <c r="AF78" i="3"/>
  <c r="AE78" i="3"/>
  <c r="AD78" i="3"/>
  <c r="AC78" i="3"/>
  <c r="AB78" i="3"/>
  <c r="AH77" i="3"/>
  <c r="AG77" i="3"/>
  <c r="AF77" i="3"/>
  <c r="AE77" i="3"/>
  <c r="AD77" i="3"/>
  <c r="AC77" i="3"/>
  <c r="AB77" i="3"/>
  <c r="AH76" i="3"/>
  <c r="AG76" i="3"/>
  <c r="AF76" i="3"/>
  <c r="AE76" i="3"/>
  <c r="AD76" i="3"/>
  <c r="AC76" i="3"/>
  <c r="AB76" i="3"/>
  <c r="AH75" i="3"/>
  <c r="AG75" i="3"/>
  <c r="AF75" i="3"/>
  <c r="AE75" i="3"/>
  <c r="AD75" i="3"/>
  <c r="AC75" i="3"/>
  <c r="AB75" i="3"/>
  <c r="AH74" i="3"/>
  <c r="AG74" i="3"/>
  <c r="AF74" i="3"/>
  <c r="AE74" i="3"/>
  <c r="AD74" i="3"/>
  <c r="AC74" i="3"/>
  <c r="AB74" i="3"/>
  <c r="AH73" i="3"/>
  <c r="AG73" i="3"/>
  <c r="AF73" i="3"/>
  <c r="AE73" i="3"/>
  <c r="AD73" i="3"/>
  <c r="AC73" i="3"/>
  <c r="AB73" i="3"/>
  <c r="AH72" i="3"/>
  <c r="AG72" i="3"/>
  <c r="AF72" i="3"/>
  <c r="AE72" i="3"/>
  <c r="AD72" i="3"/>
  <c r="AC72" i="3"/>
  <c r="AB72" i="3"/>
  <c r="AH71" i="3"/>
  <c r="AG71" i="3"/>
  <c r="AF71" i="3"/>
  <c r="AE71" i="3"/>
  <c r="AD71" i="3"/>
  <c r="AC71" i="3"/>
  <c r="AB71" i="3"/>
  <c r="AH70" i="3"/>
  <c r="AG70" i="3"/>
  <c r="AF70" i="3"/>
  <c r="AE70" i="3"/>
  <c r="AD70" i="3"/>
  <c r="AC70" i="3"/>
  <c r="AB70" i="3"/>
  <c r="AH69" i="3"/>
  <c r="AG69" i="3"/>
  <c r="AF69" i="3"/>
  <c r="AE69" i="3"/>
  <c r="AD69" i="3"/>
  <c r="AC69" i="3"/>
  <c r="AB69" i="3"/>
  <c r="AH68" i="3"/>
  <c r="AG68" i="3"/>
  <c r="AF68" i="3"/>
  <c r="AE68" i="3"/>
  <c r="AD68" i="3"/>
  <c r="AC68" i="3"/>
  <c r="AB68" i="3"/>
  <c r="AH67" i="3"/>
  <c r="AG67" i="3"/>
  <c r="AF67" i="3"/>
  <c r="AE67" i="3"/>
  <c r="AD67" i="3"/>
  <c r="AC67" i="3"/>
  <c r="AB67" i="3"/>
  <c r="AH66" i="3"/>
  <c r="AG66" i="3"/>
  <c r="AF66" i="3"/>
  <c r="AE66" i="3"/>
  <c r="AD66" i="3"/>
  <c r="AC66" i="3"/>
  <c r="AB66" i="3"/>
  <c r="AH65" i="3"/>
  <c r="AG65" i="3"/>
  <c r="AF65" i="3"/>
  <c r="AE65" i="3"/>
  <c r="AD65" i="3"/>
  <c r="AC65" i="3"/>
  <c r="AB65" i="3"/>
  <c r="AH64" i="3"/>
  <c r="AG64" i="3"/>
  <c r="AF64" i="3"/>
  <c r="AE64" i="3"/>
  <c r="AD64" i="3"/>
  <c r="AC64" i="3"/>
  <c r="AB64" i="3"/>
  <c r="AH63" i="3"/>
  <c r="AG63" i="3"/>
  <c r="AF63" i="3"/>
  <c r="AE63" i="3"/>
  <c r="AD63" i="3"/>
  <c r="AC63" i="3"/>
  <c r="AB63" i="3"/>
  <c r="AH62" i="3"/>
  <c r="AG62" i="3"/>
  <c r="AF62" i="3"/>
  <c r="AE62" i="3"/>
  <c r="AD62" i="3"/>
  <c r="AC62" i="3"/>
  <c r="AB62" i="3"/>
  <c r="AH61" i="3"/>
  <c r="AG61" i="3"/>
  <c r="AF61" i="3"/>
  <c r="AE61" i="3"/>
  <c r="AD61" i="3"/>
  <c r="AC61" i="3"/>
  <c r="AB61" i="3"/>
  <c r="AH60" i="3"/>
  <c r="AG60" i="3"/>
  <c r="AF60" i="3"/>
  <c r="AE60" i="3"/>
  <c r="AD60" i="3"/>
  <c r="AC60" i="3"/>
  <c r="AB60" i="3"/>
  <c r="AH59" i="3"/>
  <c r="AG59" i="3"/>
  <c r="AF59" i="3"/>
  <c r="AE59" i="3"/>
  <c r="AD59" i="3"/>
  <c r="AC59" i="3"/>
  <c r="AB59" i="3"/>
  <c r="AH58" i="3"/>
  <c r="AG58" i="3"/>
  <c r="AF58" i="3"/>
  <c r="AE58" i="3"/>
  <c r="AD58" i="3"/>
  <c r="AC58" i="3"/>
  <c r="AB58" i="3"/>
  <c r="AH57" i="3"/>
  <c r="AG57" i="3"/>
  <c r="AF57" i="3"/>
  <c r="AE57" i="3"/>
  <c r="AD57" i="3"/>
  <c r="AC57" i="3"/>
  <c r="AB57" i="3"/>
  <c r="AH56" i="3"/>
  <c r="AG56" i="3"/>
  <c r="AF56" i="3"/>
  <c r="AE56" i="3"/>
  <c r="AD56" i="3"/>
  <c r="AC56" i="3"/>
  <c r="AB56" i="3"/>
  <c r="AH55" i="3"/>
  <c r="AG55" i="3"/>
  <c r="AF55" i="3"/>
  <c r="AE55" i="3"/>
  <c r="AD55" i="3"/>
  <c r="AC55" i="3"/>
  <c r="AB55" i="3"/>
  <c r="AH54" i="3"/>
  <c r="AG54" i="3"/>
  <c r="AF54" i="3"/>
  <c r="AE54" i="3"/>
  <c r="AD54" i="3"/>
  <c r="AC54" i="3"/>
  <c r="AB54" i="3"/>
  <c r="AH53" i="3"/>
  <c r="AG53" i="3"/>
  <c r="AF53" i="3"/>
  <c r="AE53" i="3"/>
  <c r="AD53" i="3"/>
  <c r="AC53" i="3"/>
  <c r="AB53" i="3"/>
  <c r="AH52" i="3"/>
  <c r="AG52" i="3"/>
  <c r="AF52" i="3"/>
  <c r="AE52" i="3"/>
  <c r="AD52" i="3"/>
  <c r="AC52" i="3"/>
  <c r="AB52" i="3"/>
  <c r="AH51" i="3"/>
  <c r="AG51" i="3"/>
  <c r="AF51" i="3"/>
  <c r="AE51" i="3"/>
  <c r="AD51" i="3"/>
  <c r="AC51" i="3"/>
  <c r="AB51" i="3"/>
  <c r="AH50" i="3"/>
  <c r="AG50" i="3"/>
  <c r="AF50" i="3"/>
  <c r="AE50" i="3"/>
  <c r="AD50" i="3"/>
  <c r="AC50" i="3"/>
  <c r="AB50" i="3"/>
  <c r="AH49" i="3"/>
  <c r="AG49" i="3"/>
  <c r="AF49" i="3"/>
  <c r="AE49" i="3"/>
  <c r="AD49" i="3"/>
  <c r="AC49" i="3"/>
  <c r="AB49" i="3"/>
  <c r="AH48" i="3"/>
  <c r="AG48" i="3"/>
  <c r="AF48" i="3"/>
  <c r="AE48" i="3"/>
  <c r="AD48" i="3"/>
  <c r="AC48" i="3"/>
  <c r="AB48" i="3"/>
  <c r="AH47" i="3"/>
  <c r="AG47" i="3"/>
  <c r="AF47" i="3"/>
  <c r="AE47" i="3"/>
  <c r="AD47" i="3"/>
  <c r="AC47" i="3"/>
  <c r="AB47" i="3"/>
  <c r="AH46" i="3"/>
  <c r="AG46" i="3"/>
  <c r="AF46" i="3"/>
  <c r="AE46" i="3"/>
  <c r="AD46" i="3"/>
  <c r="AC46" i="3"/>
  <c r="AB46" i="3"/>
  <c r="AH45" i="3"/>
  <c r="AG45" i="3"/>
  <c r="AF45" i="3"/>
  <c r="AE45" i="3"/>
  <c r="AD45" i="3"/>
  <c r="AC45" i="3"/>
  <c r="AB45" i="3"/>
  <c r="AH44" i="3"/>
  <c r="AG44" i="3"/>
  <c r="AF44" i="3"/>
  <c r="AE44" i="3"/>
  <c r="AD44" i="3"/>
  <c r="AC44" i="3"/>
  <c r="AB44" i="3"/>
  <c r="AH43" i="3"/>
  <c r="AG43" i="3"/>
  <c r="AF43" i="3"/>
  <c r="AE43" i="3"/>
  <c r="AD43" i="3"/>
  <c r="AC43" i="3"/>
  <c r="AB43" i="3"/>
  <c r="AH42" i="3"/>
  <c r="AG42" i="3"/>
  <c r="AF42" i="3"/>
  <c r="AE42" i="3"/>
  <c r="AD42" i="3"/>
  <c r="AC42" i="3"/>
  <c r="AB42" i="3"/>
  <c r="AH41" i="3"/>
  <c r="AG41" i="3"/>
  <c r="AF41" i="3"/>
  <c r="AE41" i="3"/>
  <c r="AD41" i="3"/>
  <c r="AC41" i="3"/>
  <c r="AB41" i="3"/>
  <c r="AH40" i="3"/>
  <c r="AG40" i="3"/>
  <c r="AF40" i="3"/>
  <c r="AE40" i="3"/>
  <c r="AD40" i="3"/>
  <c r="AC40" i="3"/>
  <c r="AB40" i="3"/>
  <c r="AH39" i="3"/>
  <c r="AG39" i="3"/>
  <c r="AF39" i="3"/>
  <c r="AE39" i="3"/>
  <c r="AD39" i="3"/>
  <c r="AC39" i="3"/>
  <c r="AB39" i="3"/>
  <c r="AH38" i="3"/>
  <c r="AG38" i="3"/>
  <c r="AF38" i="3"/>
  <c r="AE38" i="3"/>
  <c r="AD38" i="3"/>
  <c r="AC38" i="3"/>
  <c r="AB38" i="3"/>
  <c r="AH37" i="3"/>
  <c r="AG37" i="3"/>
  <c r="AF37" i="3"/>
  <c r="AE37" i="3"/>
  <c r="AD37" i="3"/>
  <c r="AC37" i="3"/>
  <c r="AB37" i="3"/>
  <c r="AH36" i="3"/>
  <c r="AG36" i="3"/>
  <c r="AF36" i="3"/>
  <c r="AE36" i="3"/>
  <c r="AD36" i="3"/>
  <c r="AC36" i="3"/>
  <c r="AB36" i="3"/>
  <c r="AH35" i="3"/>
  <c r="AG35" i="3"/>
  <c r="AF35" i="3"/>
  <c r="AE35" i="3"/>
  <c r="AD35" i="3"/>
  <c r="AC35" i="3"/>
  <c r="AB35" i="3"/>
  <c r="AH34" i="3"/>
  <c r="AG34" i="3"/>
  <c r="AF34" i="3"/>
  <c r="AE34" i="3"/>
  <c r="AD34" i="3"/>
  <c r="AC34" i="3"/>
  <c r="AB34" i="3"/>
  <c r="AH33" i="3"/>
  <c r="AG33" i="3"/>
  <c r="AF33" i="3"/>
  <c r="AE33" i="3"/>
  <c r="AD33" i="3"/>
  <c r="AC33" i="3"/>
  <c r="AB33" i="3"/>
  <c r="AH32" i="3"/>
  <c r="AG32" i="3"/>
  <c r="AF32" i="3"/>
  <c r="AE32" i="3"/>
  <c r="AD32" i="3"/>
  <c r="AC32" i="3"/>
  <c r="AB32" i="3"/>
  <c r="AH31" i="3"/>
  <c r="AG31" i="3"/>
  <c r="AF31" i="3"/>
  <c r="AE31" i="3"/>
  <c r="AD31" i="3"/>
  <c r="AC31" i="3"/>
  <c r="AB31" i="3"/>
  <c r="AH30" i="3"/>
  <c r="AG30" i="3"/>
  <c r="AF30" i="3"/>
  <c r="AE30" i="3"/>
  <c r="AD30" i="3"/>
  <c r="AC30" i="3"/>
  <c r="AB30" i="3"/>
  <c r="AH29" i="3"/>
  <c r="AG29" i="3"/>
  <c r="AF29" i="3"/>
  <c r="AE29" i="3"/>
  <c r="AD29" i="3"/>
  <c r="AC29" i="3"/>
  <c r="AB29" i="3"/>
  <c r="AH28" i="3"/>
  <c r="AG28" i="3"/>
  <c r="AF28" i="3"/>
  <c r="AE28" i="3"/>
  <c r="AD28" i="3"/>
  <c r="AC28" i="3"/>
  <c r="AB28" i="3"/>
  <c r="AH27" i="3"/>
  <c r="AG27" i="3"/>
  <c r="AF27" i="3"/>
  <c r="AE27" i="3"/>
  <c r="AD27" i="3"/>
  <c r="AC27" i="3"/>
  <c r="AB27" i="3"/>
  <c r="AH26" i="3"/>
  <c r="AG26" i="3"/>
  <c r="AF26" i="3"/>
  <c r="AE26" i="3"/>
  <c r="AD26" i="3"/>
  <c r="AC26" i="3"/>
  <c r="AB26" i="3"/>
  <c r="AH25" i="3"/>
  <c r="AG25" i="3"/>
  <c r="AF25" i="3"/>
  <c r="AE25" i="3"/>
  <c r="AD25" i="3"/>
  <c r="AC25" i="3"/>
  <c r="AB25" i="3"/>
  <c r="AH24" i="3"/>
  <c r="AG24" i="3"/>
  <c r="AF24" i="3"/>
  <c r="AE24" i="3"/>
  <c r="AD24" i="3"/>
  <c r="AC24" i="3"/>
  <c r="AB24" i="3"/>
  <c r="AH23" i="3"/>
  <c r="AG23" i="3"/>
  <c r="AF23" i="3"/>
  <c r="AE23" i="3"/>
  <c r="AD23" i="3"/>
  <c r="AC23" i="3"/>
  <c r="AB23" i="3"/>
  <c r="AH22" i="3"/>
  <c r="AG22" i="3"/>
  <c r="AF22" i="3"/>
  <c r="AE22" i="3"/>
  <c r="AD22" i="3"/>
  <c r="AC22" i="3"/>
  <c r="AB22" i="3"/>
  <c r="AH21" i="3"/>
  <c r="AG21" i="3"/>
  <c r="AF21" i="3"/>
  <c r="AE21" i="3"/>
  <c r="AD21" i="3"/>
  <c r="AC21" i="3"/>
  <c r="AB21" i="3"/>
  <c r="AH20" i="3"/>
  <c r="AG20" i="3"/>
  <c r="AF20" i="3"/>
  <c r="AE20" i="3"/>
  <c r="AD20" i="3"/>
  <c r="AC20" i="3"/>
  <c r="AB20" i="3"/>
  <c r="AH19" i="3"/>
  <c r="AG19" i="3"/>
  <c r="AF19" i="3"/>
  <c r="AE19" i="3"/>
  <c r="AD19" i="3"/>
  <c r="AC19" i="3"/>
  <c r="AB19" i="3"/>
  <c r="AH18" i="3"/>
  <c r="AG18" i="3"/>
  <c r="AF18" i="3"/>
  <c r="AE18" i="3"/>
  <c r="AD18" i="3"/>
  <c r="AC18" i="3"/>
  <c r="AB18" i="3"/>
  <c r="AH17" i="3"/>
  <c r="AG17" i="3"/>
  <c r="AF17" i="3"/>
  <c r="AE17" i="3"/>
  <c r="AD17" i="3"/>
  <c r="AC17" i="3"/>
  <c r="AB17" i="3"/>
  <c r="AH16" i="3"/>
  <c r="AG16" i="3"/>
  <c r="AF16" i="3"/>
  <c r="AE16" i="3"/>
  <c r="AD16" i="3"/>
  <c r="AC16" i="3"/>
  <c r="AB16" i="3"/>
  <c r="AH15" i="3"/>
  <c r="AG15" i="3"/>
  <c r="AF15" i="3"/>
  <c r="AE15" i="3"/>
  <c r="AD15" i="3"/>
  <c r="AC15" i="3"/>
  <c r="AB15" i="3"/>
  <c r="AH14" i="3"/>
  <c r="AG14" i="3"/>
  <c r="AF14" i="3"/>
  <c r="AE14" i="3"/>
  <c r="AD14" i="3"/>
  <c r="AC14" i="3"/>
  <c r="AB14" i="3"/>
  <c r="AH13" i="3"/>
  <c r="AG13" i="3"/>
  <c r="AF13" i="3"/>
  <c r="AE13" i="3"/>
  <c r="AD13" i="3"/>
  <c r="AC13" i="3"/>
  <c r="AB13" i="3"/>
  <c r="AH12" i="3"/>
  <c r="AG12" i="3"/>
  <c r="AF12" i="3"/>
  <c r="AE12" i="3"/>
  <c r="AD12" i="3"/>
  <c r="AC12" i="3"/>
  <c r="AB12" i="3"/>
  <c r="AH11" i="3"/>
  <c r="AG11" i="3"/>
  <c r="AF11" i="3"/>
  <c r="AE11" i="3"/>
  <c r="AD11" i="3"/>
  <c r="AC11" i="3"/>
  <c r="AB11" i="3"/>
  <c r="AH10" i="3"/>
  <c r="AG10" i="3"/>
  <c r="AF10" i="3"/>
  <c r="AE10" i="3"/>
  <c r="AD10" i="3"/>
  <c r="AC10" i="3"/>
  <c r="AB10" i="3"/>
  <c r="AH9" i="3"/>
  <c r="AG9" i="3"/>
  <c r="AF9" i="3"/>
  <c r="AE9" i="3"/>
  <c r="AD9" i="3"/>
  <c r="AC9" i="3"/>
  <c r="AB9" i="3"/>
  <c r="AH8" i="3"/>
  <c r="AG8" i="3"/>
  <c r="AF8" i="3"/>
  <c r="AE8" i="3"/>
  <c r="AD8" i="3"/>
  <c r="AC8" i="3"/>
  <c r="AB8" i="3"/>
  <c r="AH7" i="3"/>
  <c r="AG7" i="3"/>
  <c r="AF7" i="3"/>
  <c r="AE7" i="3"/>
  <c r="AD7" i="3"/>
  <c r="AC7" i="3"/>
  <c r="AB7" i="3"/>
  <c r="AH6" i="3"/>
  <c r="AG6" i="3"/>
  <c r="AF6" i="3"/>
  <c r="AE6" i="3"/>
  <c r="AD6" i="3"/>
  <c r="AC6" i="3"/>
  <c r="AB6" i="3"/>
  <c r="AH5" i="3"/>
  <c r="AG5" i="3"/>
  <c r="AF5" i="3"/>
  <c r="AE5" i="3"/>
  <c r="AD5" i="3"/>
  <c r="AC5" i="3"/>
  <c r="AB5" i="3"/>
  <c r="AH176" i="3"/>
  <c r="AG176" i="3"/>
  <c r="AF176" i="3"/>
  <c r="AE176" i="3"/>
  <c r="AD176" i="3"/>
  <c r="AC176" i="3"/>
  <c r="AB176" i="3"/>
  <c r="AH188" i="3"/>
  <c r="AG188" i="3"/>
  <c r="AF188" i="3"/>
  <c r="AE188" i="3"/>
  <c r="AD188" i="3"/>
  <c r="AC188" i="3"/>
  <c r="AB188" i="3"/>
  <c r="AH187" i="3"/>
  <c r="AG187" i="3"/>
  <c r="AF187" i="3"/>
  <c r="AE187" i="3"/>
  <c r="AD187" i="3"/>
  <c r="AC187" i="3"/>
  <c r="AB187" i="3"/>
  <c r="AH186" i="3"/>
  <c r="AG186" i="3"/>
  <c r="AF186" i="3"/>
  <c r="AE186" i="3"/>
  <c r="AD186" i="3"/>
  <c r="AC186" i="3"/>
  <c r="AB186" i="3"/>
  <c r="AH185" i="3"/>
  <c r="AG185" i="3"/>
  <c r="AF185" i="3"/>
  <c r="AE185" i="3"/>
  <c r="AD185" i="3"/>
  <c r="AC185" i="3"/>
  <c r="AB185" i="3"/>
  <c r="AH184" i="3"/>
  <c r="AG184" i="3"/>
  <c r="AF184" i="3"/>
  <c r="AE184" i="3"/>
  <c r="AD184" i="3"/>
  <c r="AC184" i="3"/>
  <c r="AB184" i="3"/>
  <c r="AH183" i="3"/>
  <c r="AG183" i="3"/>
  <c r="AF183" i="3"/>
  <c r="AE183" i="3"/>
  <c r="AD183" i="3"/>
  <c r="AC183" i="3"/>
  <c r="AB183" i="3"/>
  <c r="AH182" i="3"/>
  <c r="AG182" i="3"/>
  <c r="AF182" i="3"/>
  <c r="AE182" i="3"/>
  <c r="AD182" i="3"/>
  <c r="AC182" i="3"/>
  <c r="AB182" i="3"/>
  <c r="AH181" i="3"/>
  <c r="AG181" i="3"/>
  <c r="AF181" i="3"/>
  <c r="AE181" i="3"/>
  <c r="AD181" i="3"/>
  <c r="AC181" i="3"/>
  <c r="AB181" i="3"/>
  <c r="AH180" i="3"/>
  <c r="AG180" i="3"/>
  <c r="AF180" i="3"/>
  <c r="AE180" i="3"/>
  <c r="AD180" i="3"/>
  <c r="AC180" i="3"/>
  <c r="AB180" i="3"/>
  <c r="AH179" i="3"/>
  <c r="AG179" i="3"/>
  <c r="AF179" i="3"/>
  <c r="AE179" i="3"/>
  <c r="AD179" i="3"/>
  <c r="AC179" i="3"/>
  <c r="AB179" i="3"/>
  <c r="AH178" i="3"/>
  <c r="AG178" i="3"/>
  <c r="AF178" i="3"/>
  <c r="AE178" i="3"/>
  <c r="AD178" i="3"/>
  <c r="AC178" i="3"/>
  <c r="AB178" i="3"/>
  <c r="AH177" i="3"/>
  <c r="AG177" i="3"/>
  <c r="AF177" i="3"/>
  <c r="AE177" i="3"/>
  <c r="AD177" i="3"/>
  <c r="AC177" i="3"/>
  <c r="AB177" i="3"/>
  <c r="S175" i="3"/>
  <c r="R175" i="3"/>
  <c r="Q175" i="3"/>
  <c r="P175" i="3"/>
  <c r="O175" i="3"/>
  <c r="N175" i="3"/>
  <c r="M175" i="3"/>
  <c r="S174" i="3"/>
  <c r="R174" i="3"/>
  <c r="Q174" i="3"/>
  <c r="P174" i="3"/>
  <c r="O174" i="3"/>
  <c r="N174" i="3"/>
  <c r="M174" i="3"/>
  <c r="S173" i="3"/>
  <c r="R173" i="3"/>
  <c r="Q173" i="3"/>
  <c r="P173" i="3"/>
  <c r="O173" i="3"/>
  <c r="N173" i="3"/>
  <c r="M173" i="3"/>
  <c r="S172" i="3"/>
  <c r="R172" i="3"/>
  <c r="Q172" i="3"/>
  <c r="P172" i="3"/>
  <c r="O172" i="3"/>
  <c r="N172" i="3"/>
  <c r="M172" i="3"/>
  <c r="S171" i="3"/>
  <c r="R171" i="3"/>
  <c r="Q171" i="3"/>
  <c r="P171" i="3"/>
  <c r="O171" i="3"/>
  <c r="N171" i="3"/>
  <c r="M171" i="3"/>
  <c r="S170" i="3"/>
  <c r="R170" i="3"/>
  <c r="Q170" i="3"/>
  <c r="P170" i="3"/>
  <c r="O170" i="3"/>
  <c r="N170" i="3"/>
  <c r="M170" i="3"/>
  <c r="S169" i="3"/>
  <c r="R169" i="3"/>
  <c r="Q169" i="3"/>
  <c r="P169" i="3"/>
  <c r="O169" i="3"/>
  <c r="N169" i="3"/>
  <c r="M169" i="3"/>
  <c r="S168" i="3"/>
  <c r="R168" i="3"/>
  <c r="Q168" i="3"/>
  <c r="P168" i="3"/>
  <c r="O168" i="3"/>
  <c r="N168" i="3"/>
  <c r="M168" i="3"/>
  <c r="S167" i="3"/>
  <c r="R167" i="3"/>
  <c r="Q167" i="3"/>
  <c r="P167" i="3"/>
  <c r="O167" i="3"/>
  <c r="N167" i="3"/>
  <c r="M167" i="3"/>
  <c r="S166" i="3"/>
  <c r="R166" i="3"/>
  <c r="Q166" i="3"/>
  <c r="P166" i="3"/>
  <c r="O166" i="3"/>
  <c r="N166" i="3"/>
  <c r="M166" i="3"/>
  <c r="S165" i="3"/>
  <c r="R165" i="3"/>
  <c r="Q165" i="3"/>
  <c r="P165" i="3"/>
  <c r="O165" i="3"/>
  <c r="N165" i="3"/>
  <c r="M165" i="3"/>
  <c r="S164" i="3"/>
  <c r="R164" i="3"/>
  <c r="Q164" i="3"/>
  <c r="P164" i="3"/>
  <c r="O164" i="3"/>
  <c r="N164" i="3"/>
  <c r="M164" i="3"/>
  <c r="S163" i="3"/>
  <c r="R163" i="3"/>
  <c r="Q163" i="3"/>
  <c r="P163" i="3"/>
  <c r="O163" i="3"/>
  <c r="N163" i="3"/>
  <c r="M163" i="3"/>
  <c r="S162" i="3"/>
  <c r="R162" i="3"/>
  <c r="Q162" i="3"/>
  <c r="P162" i="3"/>
  <c r="O162" i="3"/>
  <c r="N162" i="3"/>
  <c r="M162" i="3"/>
  <c r="S161" i="3"/>
  <c r="R161" i="3"/>
  <c r="Q161" i="3"/>
  <c r="P161" i="3"/>
  <c r="O161" i="3"/>
  <c r="N161" i="3"/>
  <c r="M161" i="3"/>
  <c r="S160" i="3"/>
  <c r="R160" i="3"/>
  <c r="Q160" i="3"/>
  <c r="P160" i="3"/>
  <c r="O160" i="3"/>
  <c r="N160" i="3"/>
  <c r="M160" i="3"/>
  <c r="S159" i="3"/>
  <c r="R159" i="3"/>
  <c r="Q159" i="3"/>
  <c r="P159" i="3"/>
  <c r="O159" i="3"/>
  <c r="N159" i="3"/>
  <c r="M159" i="3"/>
  <c r="S158" i="3"/>
  <c r="R158" i="3"/>
  <c r="Q158" i="3"/>
  <c r="P158" i="3"/>
  <c r="O158" i="3"/>
  <c r="N158" i="3"/>
  <c r="M158" i="3"/>
  <c r="S157" i="3"/>
  <c r="R157" i="3"/>
  <c r="Q157" i="3"/>
  <c r="P157" i="3"/>
  <c r="O157" i="3"/>
  <c r="N157" i="3"/>
  <c r="M157" i="3"/>
  <c r="S156" i="3"/>
  <c r="R156" i="3"/>
  <c r="Q156" i="3"/>
  <c r="P156" i="3"/>
  <c r="O156" i="3"/>
  <c r="N156" i="3"/>
  <c r="M156" i="3"/>
  <c r="S155" i="3"/>
  <c r="R155" i="3"/>
  <c r="Q155" i="3"/>
  <c r="P155" i="3"/>
  <c r="O155" i="3"/>
  <c r="N155" i="3"/>
  <c r="M155" i="3"/>
  <c r="S154" i="3"/>
  <c r="R154" i="3"/>
  <c r="Q154" i="3"/>
  <c r="P154" i="3"/>
  <c r="O154" i="3"/>
  <c r="N154" i="3"/>
  <c r="M154" i="3"/>
  <c r="S153" i="3"/>
  <c r="R153" i="3"/>
  <c r="Q153" i="3"/>
  <c r="P153" i="3"/>
  <c r="O153" i="3"/>
  <c r="N153" i="3"/>
  <c r="M153" i="3"/>
  <c r="S152" i="3"/>
  <c r="R152" i="3"/>
  <c r="Q152" i="3"/>
  <c r="P152" i="3"/>
  <c r="O152" i="3"/>
  <c r="N152" i="3"/>
  <c r="M152" i="3"/>
  <c r="S151" i="3"/>
  <c r="R151" i="3"/>
  <c r="Q151" i="3"/>
  <c r="P151" i="3"/>
  <c r="O151" i="3"/>
  <c r="N151" i="3"/>
  <c r="M151" i="3"/>
  <c r="S150" i="3"/>
  <c r="R150" i="3"/>
  <c r="Q150" i="3"/>
  <c r="P150" i="3"/>
  <c r="O150" i="3"/>
  <c r="N150" i="3"/>
  <c r="M150" i="3"/>
  <c r="S149" i="3"/>
  <c r="R149" i="3"/>
  <c r="Q149" i="3"/>
  <c r="P149" i="3"/>
  <c r="O149" i="3"/>
  <c r="N149" i="3"/>
  <c r="M149" i="3"/>
  <c r="S148" i="3"/>
  <c r="R148" i="3"/>
  <c r="Q148" i="3"/>
  <c r="P148" i="3"/>
  <c r="O148" i="3"/>
  <c r="N148" i="3"/>
  <c r="M148" i="3"/>
  <c r="S147" i="3"/>
  <c r="R147" i="3"/>
  <c r="Q147" i="3"/>
  <c r="P147" i="3"/>
  <c r="O147" i="3"/>
  <c r="N147" i="3"/>
  <c r="M147" i="3"/>
  <c r="S146" i="3"/>
  <c r="R146" i="3"/>
  <c r="Q146" i="3"/>
  <c r="P146" i="3"/>
  <c r="O146" i="3"/>
  <c r="N146" i="3"/>
  <c r="M146" i="3"/>
  <c r="S145" i="3"/>
  <c r="R145" i="3"/>
  <c r="Q145" i="3"/>
  <c r="P145" i="3"/>
  <c r="O145" i="3"/>
  <c r="N145" i="3"/>
  <c r="M145" i="3"/>
  <c r="S144" i="3"/>
  <c r="R144" i="3"/>
  <c r="Q144" i="3"/>
  <c r="P144" i="3"/>
  <c r="O144" i="3"/>
  <c r="N144" i="3"/>
  <c r="M144" i="3"/>
  <c r="S143" i="3"/>
  <c r="R143" i="3"/>
  <c r="Q143" i="3"/>
  <c r="P143" i="3"/>
  <c r="O143" i="3"/>
  <c r="N143" i="3"/>
  <c r="M143" i="3"/>
  <c r="S142" i="3"/>
  <c r="R142" i="3"/>
  <c r="Q142" i="3"/>
  <c r="P142" i="3"/>
  <c r="O142" i="3"/>
  <c r="N142" i="3"/>
  <c r="M142" i="3"/>
  <c r="S141" i="3"/>
  <c r="R141" i="3"/>
  <c r="Q141" i="3"/>
  <c r="P141" i="3"/>
  <c r="O141" i="3"/>
  <c r="N141" i="3"/>
  <c r="M141" i="3"/>
  <c r="S140" i="3"/>
  <c r="R140" i="3"/>
  <c r="Q140" i="3"/>
  <c r="P140" i="3"/>
  <c r="O140" i="3"/>
  <c r="N140" i="3"/>
  <c r="M140" i="3"/>
  <c r="S139" i="3"/>
  <c r="R139" i="3"/>
  <c r="Q139" i="3"/>
  <c r="P139" i="3"/>
  <c r="O139" i="3"/>
  <c r="N139" i="3"/>
  <c r="M139" i="3"/>
  <c r="S138" i="3"/>
  <c r="R138" i="3"/>
  <c r="Q138" i="3"/>
  <c r="P138" i="3"/>
  <c r="O138" i="3"/>
  <c r="N138" i="3"/>
  <c r="M138" i="3"/>
  <c r="S137" i="3"/>
  <c r="R137" i="3"/>
  <c r="Q137" i="3"/>
  <c r="P137" i="3"/>
  <c r="O137" i="3"/>
  <c r="N137" i="3"/>
  <c r="M137" i="3"/>
  <c r="S136" i="3"/>
  <c r="R136" i="3"/>
  <c r="Q136" i="3"/>
  <c r="P136" i="3"/>
  <c r="O136" i="3"/>
  <c r="N136" i="3"/>
  <c r="M136" i="3"/>
  <c r="S135" i="3"/>
  <c r="R135" i="3"/>
  <c r="Q135" i="3"/>
  <c r="P135" i="3"/>
  <c r="O135" i="3"/>
  <c r="N135" i="3"/>
  <c r="M135" i="3"/>
  <c r="S134" i="3"/>
  <c r="R134" i="3"/>
  <c r="Q134" i="3"/>
  <c r="P134" i="3"/>
  <c r="O134" i="3"/>
  <c r="N134" i="3"/>
  <c r="M134" i="3"/>
  <c r="S133" i="3"/>
  <c r="R133" i="3"/>
  <c r="Q133" i="3"/>
  <c r="P133" i="3"/>
  <c r="O133" i="3"/>
  <c r="N133" i="3"/>
  <c r="M133" i="3"/>
  <c r="S132" i="3"/>
  <c r="R132" i="3"/>
  <c r="Q132" i="3"/>
  <c r="P132" i="3"/>
  <c r="O132" i="3"/>
  <c r="N132" i="3"/>
  <c r="M132" i="3"/>
  <c r="S131" i="3"/>
  <c r="R131" i="3"/>
  <c r="Q131" i="3"/>
  <c r="P131" i="3"/>
  <c r="O131" i="3"/>
  <c r="N131" i="3"/>
  <c r="M131" i="3"/>
  <c r="S130" i="3"/>
  <c r="R130" i="3"/>
  <c r="Q130" i="3"/>
  <c r="P130" i="3"/>
  <c r="O130" i="3"/>
  <c r="N130" i="3"/>
  <c r="M130" i="3"/>
  <c r="S129" i="3"/>
  <c r="R129" i="3"/>
  <c r="Q129" i="3"/>
  <c r="P129" i="3"/>
  <c r="O129" i="3"/>
  <c r="N129" i="3"/>
  <c r="M129" i="3"/>
  <c r="S128" i="3"/>
  <c r="R128" i="3"/>
  <c r="Q128" i="3"/>
  <c r="P128" i="3"/>
  <c r="O128" i="3"/>
  <c r="N128" i="3"/>
  <c r="M128" i="3"/>
  <c r="S127" i="3"/>
  <c r="R127" i="3"/>
  <c r="Q127" i="3"/>
  <c r="P127" i="3"/>
  <c r="O127" i="3"/>
  <c r="N127" i="3"/>
  <c r="M127" i="3"/>
  <c r="S126" i="3"/>
  <c r="R126" i="3"/>
  <c r="Q126" i="3"/>
  <c r="P126" i="3"/>
  <c r="O126" i="3"/>
  <c r="N126" i="3"/>
  <c r="M126" i="3"/>
  <c r="S125" i="3"/>
  <c r="R125" i="3"/>
  <c r="Q125" i="3"/>
  <c r="P125" i="3"/>
  <c r="O125" i="3"/>
  <c r="N125" i="3"/>
  <c r="M125" i="3"/>
  <c r="S124" i="3"/>
  <c r="R124" i="3"/>
  <c r="Q124" i="3"/>
  <c r="P124" i="3"/>
  <c r="O124" i="3"/>
  <c r="N124" i="3"/>
  <c r="M124" i="3"/>
  <c r="S123" i="3"/>
  <c r="R123" i="3"/>
  <c r="Q123" i="3"/>
  <c r="P123" i="3"/>
  <c r="O123" i="3"/>
  <c r="N123" i="3"/>
  <c r="M123" i="3"/>
  <c r="S122" i="3"/>
  <c r="R122" i="3"/>
  <c r="Q122" i="3"/>
  <c r="P122" i="3"/>
  <c r="O122" i="3"/>
  <c r="N122" i="3"/>
  <c r="M122" i="3"/>
  <c r="S121" i="3"/>
  <c r="R121" i="3"/>
  <c r="Q121" i="3"/>
  <c r="P121" i="3"/>
  <c r="O121" i="3"/>
  <c r="N121" i="3"/>
  <c r="M121" i="3"/>
  <c r="S120" i="3"/>
  <c r="R120" i="3"/>
  <c r="Q120" i="3"/>
  <c r="P120" i="3"/>
  <c r="O120" i="3"/>
  <c r="N120" i="3"/>
  <c r="M120" i="3"/>
  <c r="S119" i="3"/>
  <c r="R119" i="3"/>
  <c r="Q119" i="3"/>
  <c r="P119" i="3"/>
  <c r="O119" i="3"/>
  <c r="N119" i="3"/>
  <c r="M119" i="3"/>
  <c r="S118" i="3"/>
  <c r="R118" i="3"/>
  <c r="Q118" i="3"/>
  <c r="P118" i="3"/>
  <c r="O118" i="3"/>
  <c r="N118" i="3"/>
  <c r="M118" i="3"/>
  <c r="S117" i="3"/>
  <c r="R117" i="3"/>
  <c r="Q117" i="3"/>
  <c r="P117" i="3"/>
  <c r="O117" i="3"/>
  <c r="N117" i="3"/>
  <c r="M117" i="3"/>
  <c r="S116" i="3"/>
  <c r="R116" i="3"/>
  <c r="Q116" i="3"/>
  <c r="P116" i="3"/>
  <c r="O116" i="3"/>
  <c r="N116" i="3"/>
  <c r="M116" i="3"/>
  <c r="S115" i="3"/>
  <c r="R115" i="3"/>
  <c r="Q115" i="3"/>
  <c r="P115" i="3"/>
  <c r="O115" i="3"/>
  <c r="N115" i="3"/>
  <c r="M115" i="3"/>
  <c r="S114" i="3"/>
  <c r="R114" i="3"/>
  <c r="Q114" i="3"/>
  <c r="P114" i="3"/>
  <c r="O114" i="3"/>
  <c r="N114" i="3"/>
  <c r="M114" i="3"/>
  <c r="S113" i="3"/>
  <c r="R113" i="3"/>
  <c r="Q113" i="3"/>
  <c r="P113" i="3"/>
  <c r="O113" i="3"/>
  <c r="N113" i="3"/>
  <c r="M113" i="3"/>
  <c r="S112" i="3"/>
  <c r="R112" i="3"/>
  <c r="Q112" i="3"/>
  <c r="P112" i="3"/>
  <c r="O112" i="3"/>
  <c r="N112" i="3"/>
  <c r="M112" i="3"/>
  <c r="S111" i="3"/>
  <c r="R111" i="3"/>
  <c r="Q111" i="3"/>
  <c r="P111" i="3"/>
  <c r="O111" i="3"/>
  <c r="N111" i="3"/>
  <c r="M111" i="3"/>
  <c r="S110" i="3"/>
  <c r="R110" i="3"/>
  <c r="Q110" i="3"/>
  <c r="P110" i="3"/>
  <c r="O110" i="3"/>
  <c r="N110" i="3"/>
  <c r="M110" i="3"/>
  <c r="S109" i="3"/>
  <c r="R109" i="3"/>
  <c r="Q109" i="3"/>
  <c r="P109" i="3"/>
  <c r="O109" i="3"/>
  <c r="N109" i="3"/>
  <c r="M109" i="3"/>
  <c r="S108" i="3"/>
  <c r="R108" i="3"/>
  <c r="Q108" i="3"/>
  <c r="P108" i="3"/>
  <c r="O108" i="3"/>
  <c r="N108" i="3"/>
  <c r="M108" i="3"/>
  <c r="S107" i="3"/>
  <c r="R107" i="3"/>
  <c r="Q107" i="3"/>
  <c r="P107" i="3"/>
  <c r="O107" i="3"/>
  <c r="N107" i="3"/>
  <c r="M107" i="3"/>
  <c r="S106" i="3"/>
  <c r="R106" i="3"/>
  <c r="Q106" i="3"/>
  <c r="P106" i="3"/>
  <c r="O106" i="3"/>
  <c r="N106" i="3"/>
  <c r="M106" i="3"/>
  <c r="S105" i="3"/>
  <c r="R105" i="3"/>
  <c r="Q105" i="3"/>
  <c r="P105" i="3"/>
  <c r="O105" i="3"/>
  <c r="N105" i="3"/>
  <c r="M105" i="3"/>
  <c r="S104" i="3"/>
  <c r="R104" i="3"/>
  <c r="Q104" i="3"/>
  <c r="P104" i="3"/>
  <c r="O104" i="3"/>
  <c r="N104" i="3"/>
  <c r="M104" i="3"/>
  <c r="S103" i="3"/>
  <c r="R103" i="3"/>
  <c r="Q103" i="3"/>
  <c r="P103" i="3"/>
  <c r="O103" i="3"/>
  <c r="N103" i="3"/>
  <c r="M103" i="3"/>
  <c r="S102" i="3"/>
  <c r="R102" i="3"/>
  <c r="Q102" i="3"/>
  <c r="P102" i="3"/>
  <c r="O102" i="3"/>
  <c r="N102" i="3"/>
  <c r="M102" i="3"/>
  <c r="S101" i="3"/>
  <c r="R101" i="3"/>
  <c r="Q101" i="3"/>
  <c r="P101" i="3"/>
  <c r="O101" i="3"/>
  <c r="N101" i="3"/>
  <c r="M101" i="3"/>
  <c r="S100" i="3"/>
  <c r="R100" i="3"/>
  <c r="Q100" i="3"/>
  <c r="P100" i="3"/>
  <c r="O100" i="3"/>
  <c r="N100" i="3"/>
  <c r="M100" i="3"/>
  <c r="S99" i="3"/>
  <c r="R99" i="3"/>
  <c r="Q99" i="3"/>
  <c r="P99" i="3"/>
  <c r="O99" i="3"/>
  <c r="N99" i="3"/>
  <c r="M99" i="3"/>
  <c r="S98" i="3"/>
  <c r="R98" i="3"/>
  <c r="Q98" i="3"/>
  <c r="P98" i="3"/>
  <c r="O98" i="3"/>
  <c r="N98" i="3"/>
  <c r="M98" i="3"/>
  <c r="S97" i="3"/>
  <c r="R97" i="3"/>
  <c r="Q97" i="3"/>
  <c r="P97" i="3"/>
  <c r="O97" i="3"/>
  <c r="N97" i="3"/>
  <c r="M97" i="3"/>
  <c r="S96" i="3"/>
  <c r="R96" i="3"/>
  <c r="Q96" i="3"/>
  <c r="P96" i="3"/>
  <c r="O96" i="3"/>
  <c r="N96" i="3"/>
  <c r="M96" i="3"/>
  <c r="S95" i="3"/>
  <c r="R95" i="3"/>
  <c r="Q95" i="3"/>
  <c r="P95" i="3"/>
  <c r="O95" i="3"/>
  <c r="N95" i="3"/>
  <c r="M95" i="3"/>
  <c r="S94" i="3"/>
  <c r="R94" i="3"/>
  <c r="Q94" i="3"/>
  <c r="P94" i="3"/>
  <c r="O94" i="3"/>
  <c r="N94" i="3"/>
  <c r="M94" i="3"/>
  <c r="S93" i="3"/>
  <c r="R93" i="3"/>
  <c r="Q93" i="3"/>
  <c r="P93" i="3"/>
  <c r="O93" i="3"/>
  <c r="N93" i="3"/>
  <c r="M93" i="3"/>
  <c r="S92" i="3"/>
  <c r="R92" i="3"/>
  <c r="Q92" i="3"/>
  <c r="P92" i="3"/>
  <c r="O92" i="3"/>
  <c r="N92" i="3"/>
  <c r="M92" i="3"/>
  <c r="S91" i="3"/>
  <c r="R91" i="3"/>
  <c r="Q91" i="3"/>
  <c r="P91" i="3"/>
  <c r="O91" i="3"/>
  <c r="N91" i="3"/>
  <c r="M91" i="3"/>
  <c r="S90" i="3"/>
  <c r="R90" i="3"/>
  <c r="Q90" i="3"/>
  <c r="P90" i="3"/>
  <c r="O90" i="3"/>
  <c r="N90" i="3"/>
  <c r="M90" i="3"/>
  <c r="S89" i="3"/>
  <c r="R89" i="3"/>
  <c r="Q89" i="3"/>
  <c r="P89" i="3"/>
  <c r="O89" i="3"/>
  <c r="N89" i="3"/>
  <c r="M89" i="3"/>
  <c r="S88" i="3"/>
  <c r="R88" i="3"/>
  <c r="Q88" i="3"/>
  <c r="P88" i="3"/>
  <c r="O88" i="3"/>
  <c r="N88" i="3"/>
  <c r="M88" i="3"/>
  <c r="S87" i="3"/>
  <c r="R87" i="3"/>
  <c r="Q87" i="3"/>
  <c r="P87" i="3"/>
  <c r="O87" i="3"/>
  <c r="N87" i="3"/>
  <c r="M87" i="3"/>
  <c r="S86" i="3"/>
  <c r="R86" i="3"/>
  <c r="Q86" i="3"/>
  <c r="P86" i="3"/>
  <c r="O86" i="3"/>
  <c r="N86" i="3"/>
  <c r="M86" i="3"/>
  <c r="S85" i="3"/>
  <c r="R85" i="3"/>
  <c r="Q85" i="3"/>
  <c r="P85" i="3"/>
  <c r="O85" i="3"/>
  <c r="N85" i="3"/>
  <c r="M85" i="3"/>
  <c r="S84" i="3"/>
  <c r="R84" i="3"/>
  <c r="Q84" i="3"/>
  <c r="P84" i="3"/>
  <c r="O84" i="3"/>
  <c r="N84" i="3"/>
  <c r="M84" i="3"/>
  <c r="S83" i="3"/>
  <c r="R83" i="3"/>
  <c r="Q83" i="3"/>
  <c r="P83" i="3"/>
  <c r="O83" i="3"/>
  <c r="N83" i="3"/>
  <c r="M83" i="3"/>
  <c r="S82" i="3"/>
  <c r="R82" i="3"/>
  <c r="Q82" i="3"/>
  <c r="P82" i="3"/>
  <c r="O82" i="3"/>
  <c r="N82" i="3"/>
  <c r="M82" i="3"/>
  <c r="S81" i="3"/>
  <c r="R81" i="3"/>
  <c r="Q81" i="3"/>
  <c r="P81" i="3"/>
  <c r="O81" i="3"/>
  <c r="N81" i="3"/>
  <c r="M81" i="3"/>
  <c r="S80" i="3"/>
  <c r="R80" i="3"/>
  <c r="Q80" i="3"/>
  <c r="P80" i="3"/>
  <c r="O80" i="3"/>
  <c r="N80" i="3"/>
  <c r="M80" i="3"/>
  <c r="S79" i="3"/>
  <c r="R79" i="3"/>
  <c r="Q79" i="3"/>
  <c r="P79" i="3"/>
  <c r="O79" i="3"/>
  <c r="N79" i="3"/>
  <c r="M79" i="3"/>
  <c r="S78" i="3"/>
  <c r="R78" i="3"/>
  <c r="Q78" i="3"/>
  <c r="P78" i="3"/>
  <c r="O78" i="3"/>
  <c r="N78" i="3"/>
  <c r="M78" i="3"/>
  <c r="S77" i="3"/>
  <c r="R77" i="3"/>
  <c r="Q77" i="3"/>
  <c r="P77" i="3"/>
  <c r="O77" i="3"/>
  <c r="N77" i="3"/>
  <c r="M77" i="3"/>
  <c r="S76" i="3"/>
  <c r="R76" i="3"/>
  <c r="Q76" i="3"/>
  <c r="P76" i="3"/>
  <c r="O76" i="3"/>
  <c r="N76" i="3"/>
  <c r="M76" i="3"/>
  <c r="S75" i="3"/>
  <c r="R75" i="3"/>
  <c r="Q75" i="3"/>
  <c r="P75" i="3"/>
  <c r="O75" i="3"/>
  <c r="N75" i="3"/>
  <c r="M75" i="3"/>
  <c r="S74" i="3"/>
  <c r="R74" i="3"/>
  <c r="Q74" i="3"/>
  <c r="P74" i="3"/>
  <c r="O74" i="3"/>
  <c r="N74" i="3"/>
  <c r="M74" i="3"/>
  <c r="S73" i="3"/>
  <c r="R73" i="3"/>
  <c r="Q73" i="3"/>
  <c r="P73" i="3"/>
  <c r="O73" i="3"/>
  <c r="N73" i="3"/>
  <c r="M73" i="3"/>
  <c r="S72" i="3"/>
  <c r="R72" i="3"/>
  <c r="Q72" i="3"/>
  <c r="P72" i="3"/>
  <c r="O72" i="3"/>
  <c r="N72" i="3"/>
  <c r="M72" i="3"/>
  <c r="S71" i="3"/>
  <c r="R71" i="3"/>
  <c r="Q71" i="3"/>
  <c r="P71" i="3"/>
  <c r="O71" i="3"/>
  <c r="N71" i="3"/>
  <c r="M71" i="3"/>
  <c r="S70" i="3"/>
  <c r="R70" i="3"/>
  <c r="Q70" i="3"/>
  <c r="P70" i="3"/>
  <c r="O70" i="3"/>
  <c r="N70" i="3"/>
  <c r="M70" i="3"/>
  <c r="S69" i="3"/>
  <c r="R69" i="3"/>
  <c r="Q69" i="3"/>
  <c r="P69" i="3"/>
  <c r="O69" i="3"/>
  <c r="N69" i="3"/>
  <c r="M69" i="3"/>
  <c r="S68" i="3"/>
  <c r="R68" i="3"/>
  <c r="Q68" i="3"/>
  <c r="P68" i="3"/>
  <c r="O68" i="3"/>
  <c r="N68" i="3"/>
  <c r="M68" i="3"/>
  <c r="S67" i="3"/>
  <c r="R67" i="3"/>
  <c r="Q67" i="3"/>
  <c r="P67" i="3"/>
  <c r="O67" i="3"/>
  <c r="N67" i="3"/>
  <c r="M67" i="3"/>
  <c r="S66" i="3"/>
  <c r="R66" i="3"/>
  <c r="Q66" i="3"/>
  <c r="P66" i="3"/>
  <c r="O66" i="3"/>
  <c r="N66" i="3"/>
  <c r="M66" i="3"/>
  <c r="S65" i="3"/>
  <c r="R65" i="3"/>
  <c r="Q65" i="3"/>
  <c r="P65" i="3"/>
  <c r="O65" i="3"/>
  <c r="N65" i="3"/>
  <c r="M65" i="3"/>
  <c r="S64" i="3"/>
  <c r="R64" i="3"/>
  <c r="Q64" i="3"/>
  <c r="P64" i="3"/>
  <c r="O64" i="3"/>
  <c r="N64" i="3"/>
  <c r="M64" i="3"/>
  <c r="S63" i="3"/>
  <c r="R63" i="3"/>
  <c r="Q63" i="3"/>
  <c r="P63" i="3"/>
  <c r="O63" i="3"/>
  <c r="N63" i="3"/>
  <c r="M63" i="3"/>
  <c r="S62" i="3"/>
  <c r="R62" i="3"/>
  <c r="Q62" i="3"/>
  <c r="P62" i="3"/>
  <c r="O62" i="3"/>
  <c r="N62" i="3"/>
  <c r="M62" i="3"/>
  <c r="S61" i="3"/>
  <c r="R61" i="3"/>
  <c r="Q61" i="3"/>
  <c r="P61" i="3"/>
  <c r="O61" i="3"/>
  <c r="N61" i="3"/>
  <c r="M61" i="3"/>
  <c r="S60" i="3"/>
  <c r="R60" i="3"/>
  <c r="Q60" i="3"/>
  <c r="P60" i="3"/>
  <c r="O60" i="3"/>
  <c r="N60" i="3"/>
  <c r="M60" i="3"/>
  <c r="S59" i="3"/>
  <c r="R59" i="3"/>
  <c r="Q59" i="3"/>
  <c r="P59" i="3"/>
  <c r="O59" i="3"/>
  <c r="N59" i="3"/>
  <c r="M59" i="3"/>
  <c r="S58" i="3"/>
  <c r="R58" i="3"/>
  <c r="Q58" i="3"/>
  <c r="P58" i="3"/>
  <c r="O58" i="3"/>
  <c r="N58" i="3"/>
  <c r="M58" i="3"/>
  <c r="S57" i="3"/>
  <c r="R57" i="3"/>
  <c r="Q57" i="3"/>
  <c r="P57" i="3"/>
  <c r="O57" i="3"/>
  <c r="N57" i="3"/>
  <c r="M57" i="3"/>
  <c r="S56" i="3"/>
  <c r="R56" i="3"/>
  <c r="Q56" i="3"/>
  <c r="P56" i="3"/>
  <c r="O56" i="3"/>
  <c r="N56" i="3"/>
  <c r="M56" i="3"/>
  <c r="S55" i="3"/>
  <c r="R55" i="3"/>
  <c r="Q55" i="3"/>
  <c r="P55" i="3"/>
  <c r="O55" i="3"/>
  <c r="N55" i="3"/>
  <c r="M55" i="3"/>
  <c r="S54" i="3"/>
  <c r="R54" i="3"/>
  <c r="Q54" i="3"/>
  <c r="P54" i="3"/>
  <c r="O54" i="3"/>
  <c r="N54" i="3"/>
  <c r="M54" i="3"/>
  <c r="S53" i="3"/>
  <c r="R53" i="3"/>
  <c r="Q53" i="3"/>
  <c r="P53" i="3"/>
  <c r="O53" i="3"/>
  <c r="N53" i="3"/>
  <c r="M53" i="3"/>
  <c r="S52" i="3"/>
  <c r="R52" i="3"/>
  <c r="Q52" i="3"/>
  <c r="P52" i="3"/>
  <c r="O52" i="3"/>
  <c r="N52" i="3"/>
  <c r="M52" i="3"/>
  <c r="S51" i="3"/>
  <c r="R51" i="3"/>
  <c r="Q51" i="3"/>
  <c r="P51" i="3"/>
  <c r="O51" i="3"/>
  <c r="N51" i="3"/>
  <c r="M51" i="3"/>
  <c r="S50" i="3"/>
  <c r="R50" i="3"/>
  <c r="Q50" i="3"/>
  <c r="P50" i="3"/>
  <c r="O50" i="3"/>
  <c r="N50" i="3"/>
  <c r="M50" i="3"/>
  <c r="S49" i="3"/>
  <c r="R49" i="3"/>
  <c r="Q49" i="3"/>
  <c r="P49" i="3"/>
  <c r="O49" i="3"/>
  <c r="N49" i="3"/>
  <c r="M49" i="3"/>
  <c r="S48" i="3"/>
  <c r="R48" i="3"/>
  <c r="Q48" i="3"/>
  <c r="P48" i="3"/>
  <c r="O48" i="3"/>
  <c r="N48" i="3"/>
  <c r="M48" i="3"/>
  <c r="S47" i="3"/>
  <c r="R47" i="3"/>
  <c r="Q47" i="3"/>
  <c r="P47" i="3"/>
  <c r="O47" i="3"/>
  <c r="N47" i="3"/>
  <c r="M47" i="3"/>
  <c r="S46" i="3"/>
  <c r="R46" i="3"/>
  <c r="Q46" i="3"/>
  <c r="P46" i="3"/>
  <c r="O46" i="3"/>
  <c r="N46" i="3"/>
  <c r="M46" i="3"/>
  <c r="S45" i="3"/>
  <c r="R45" i="3"/>
  <c r="Q45" i="3"/>
  <c r="P45" i="3"/>
  <c r="O45" i="3"/>
  <c r="N45" i="3"/>
  <c r="M45" i="3"/>
  <c r="S44" i="3"/>
  <c r="R44" i="3"/>
  <c r="Q44" i="3"/>
  <c r="P44" i="3"/>
  <c r="O44" i="3"/>
  <c r="N44" i="3"/>
  <c r="M44" i="3"/>
  <c r="S43" i="3"/>
  <c r="R43" i="3"/>
  <c r="Q43" i="3"/>
  <c r="P43" i="3"/>
  <c r="O43" i="3"/>
  <c r="N43" i="3"/>
  <c r="M43" i="3"/>
  <c r="S42" i="3"/>
  <c r="R42" i="3"/>
  <c r="Q42" i="3"/>
  <c r="P42" i="3"/>
  <c r="O42" i="3"/>
  <c r="N42" i="3"/>
  <c r="M42" i="3"/>
  <c r="S41" i="3"/>
  <c r="R41" i="3"/>
  <c r="Q41" i="3"/>
  <c r="P41" i="3"/>
  <c r="O41" i="3"/>
  <c r="N41" i="3"/>
  <c r="M41" i="3"/>
  <c r="S40" i="3"/>
  <c r="R40" i="3"/>
  <c r="Q40" i="3"/>
  <c r="P40" i="3"/>
  <c r="O40" i="3"/>
  <c r="N40" i="3"/>
  <c r="M40" i="3"/>
  <c r="S39" i="3"/>
  <c r="R39" i="3"/>
  <c r="Q39" i="3"/>
  <c r="P39" i="3"/>
  <c r="O39" i="3"/>
  <c r="N39" i="3"/>
  <c r="M39" i="3"/>
  <c r="S38" i="3"/>
  <c r="R38" i="3"/>
  <c r="Q38" i="3"/>
  <c r="P38" i="3"/>
  <c r="O38" i="3"/>
  <c r="N38" i="3"/>
  <c r="M38" i="3"/>
  <c r="S37" i="3"/>
  <c r="R37" i="3"/>
  <c r="Q37" i="3"/>
  <c r="P37" i="3"/>
  <c r="O37" i="3"/>
  <c r="N37" i="3"/>
  <c r="M37" i="3"/>
  <c r="S36" i="3"/>
  <c r="R36" i="3"/>
  <c r="Q36" i="3"/>
  <c r="P36" i="3"/>
  <c r="O36" i="3"/>
  <c r="N36" i="3"/>
  <c r="M36" i="3"/>
  <c r="S35" i="3"/>
  <c r="R35" i="3"/>
  <c r="Q35" i="3"/>
  <c r="P35" i="3"/>
  <c r="O35" i="3"/>
  <c r="N35" i="3"/>
  <c r="M35" i="3"/>
  <c r="S34" i="3"/>
  <c r="R34" i="3"/>
  <c r="Q34" i="3"/>
  <c r="P34" i="3"/>
  <c r="O34" i="3"/>
  <c r="N34" i="3"/>
  <c r="M34" i="3"/>
  <c r="S33" i="3"/>
  <c r="R33" i="3"/>
  <c r="Q33" i="3"/>
  <c r="P33" i="3"/>
  <c r="O33" i="3"/>
  <c r="N33" i="3"/>
  <c r="M33" i="3"/>
  <c r="S32" i="3"/>
  <c r="R32" i="3"/>
  <c r="Q32" i="3"/>
  <c r="P32" i="3"/>
  <c r="O32" i="3"/>
  <c r="N32" i="3"/>
  <c r="M32" i="3"/>
  <c r="S31" i="3"/>
  <c r="R31" i="3"/>
  <c r="Q31" i="3"/>
  <c r="P31" i="3"/>
  <c r="O31" i="3"/>
  <c r="N31" i="3"/>
  <c r="M31" i="3"/>
  <c r="S30" i="3"/>
  <c r="R30" i="3"/>
  <c r="Q30" i="3"/>
  <c r="P30" i="3"/>
  <c r="O30" i="3"/>
  <c r="N30" i="3"/>
  <c r="M30" i="3"/>
  <c r="S29" i="3"/>
  <c r="R29" i="3"/>
  <c r="Q29" i="3"/>
  <c r="P29" i="3"/>
  <c r="O29" i="3"/>
  <c r="N29" i="3"/>
  <c r="M29" i="3"/>
  <c r="S28" i="3"/>
  <c r="R28" i="3"/>
  <c r="Q28" i="3"/>
  <c r="P28" i="3"/>
  <c r="O28" i="3"/>
  <c r="N28" i="3"/>
  <c r="M28" i="3"/>
  <c r="S27" i="3"/>
  <c r="R27" i="3"/>
  <c r="Q27" i="3"/>
  <c r="P27" i="3"/>
  <c r="O27" i="3"/>
  <c r="N27" i="3"/>
  <c r="M27" i="3"/>
  <c r="S26" i="3"/>
  <c r="R26" i="3"/>
  <c r="Q26" i="3"/>
  <c r="P26" i="3"/>
  <c r="O26" i="3"/>
  <c r="N26" i="3"/>
  <c r="M26" i="3"/>
  <c r="S25" i="3"/>
  <c r="R25" i="3"/>
  <c r="Q25" i="3"/>
  <c r="P25" i="3"/>
  <c r="O25" i="3"/>
  <c r="N25" i="3"/>
  <c r="M25" i="3"/>
  <c r="S24" i="3"/>
  <c r="R24" i="3"/>
  <c r="Q24" i="3"/>
  <c r="P24" i="3"/>
  <c r="O24" i="3"/>
  <c r="N24" i="3"/>
  <c r="M24" i="3"/>
  <c r="S23" i="3"/>
  <c r="R23" i="3"/>
  <c r="Q23" i="3"/>
  <c r="P23" i="3"/>
  <c r="O23" i="3"/>
  <c r="N23" i="3"/>
  <c r="M23" i="3"/>
  <c r="S22" i="3"/>
  <c r="R22" i="3"/>
  <c r="Q22" i="3"/>
  <c r="P22" i="3"/>
  <c r="O22" i="3"/>
  <c r="N22" i="3"/>
  <c r="M22" i="3"/>
  <c r="S21" i="3"/>
  <c r="R21" i="3"/>
  <c r="Q21" i="3"/>
  <c r="P21" i="3"/>
  <c r="O21" i="3"/>
  <c r="N21" i="3"/>
  <c r="M21" i="3"/>
  <c r="S20" i="3"/>
  <c r="R20" i="3"/>
  <c r="Q20" i="3"/>
  <c r="P20" i="3"/>
  <c r="O20" i="3"/>
  <c r="N20" i="3"/>
  <c r="M20" i="3"/>
  <c r="S19" i="3"/>
  <c r="R19" i="3"/>
  <c r="Q19" i="3"/>
  <c r="P19" i="3"/>
  <c r="O19" i="3"/>
  <c r="N19" i="3"/>
  <c r="M19" i="3"/>
  <c r="S18" i="3"/>
  <c r="R18" i="3"/>
  <c r="Q18" i="3"/>
  <c r="P18" i="3"/>
  <c r="O18" i="3"/>
  <c r="N18" i="3"/>
  <c r="M18" i="3"/>
  <c r="S17" i="3"/>
  <c r="R17" i="3"/>
  <c r="Q17" i="3"/>
  <c r="P17" i="3"/>
  <c r="O17" i="3"/>
  <c r="N17" i="3"/>
  <c r="M17" i="3"/>
  <c r="S16" i="3"/>
  <c r="R16" i="3"/>
  <c r="Q16" i="3"/>
  <c r="P16" i="3"/>
  <c r="O16" i="3"/>
  <c r="N16" i="3"/>
  <c r="M16" i="3"/>
  <c r="S15" i="3"/>
  <c r="R15" i="3"/>
  <c r="Q15" i="3"/>
  <c r="P15" i="3"/>
  <c r="O15" i="3"/>
  <c r="N15" i="3"/>
  <c r="M15" i="3"/>
  <c r="S14" i="3"/>
  <c r="R14" i="3"/>
  <c r="Q14" i="3"/>
  <c r="P14" i="3"/>
  <c r="O14" i="3"/>
  <c r="N14" i="3"/>
  <c r="M14" i="3"/>
  <c r="S13" i="3"/>
  <c r="R13" i="3"/>
  <c r="Q13" i="3"/>
  <c r="P13" i="3"/>
  <c r="O13" i="3"/>
  <c r="N13" i="3"/>
  <c r="M13" i="3"/>
  <c r="S12" i="3"/>
  <c r="R12" i="3"/>
  <c r="Q12" i="3"/>
  <c r="P12" i="3"/>
  <c r="O12" i="3"/>
  <c r="N12" i="3"/>
  <c r="M12" i="3"/>
  <c r="S11" i="3"/>
  <c r="R11" i="3"/>
  <c r="Q11" i="3"/>
  <c r="P11" i="3"/>
  <c r="O11" i="3"/>
  <c r="N11" i="3"/>
  <c r="M11" i="3"/>
  <c r="S10" i="3"/>
  <c r="R10" i="3"/>
  <c r="Q10" i="3"/>
  <c r="P10" i="3"/>
  <c r="O10" i="3"/>
  <c r="N10" i="3"/>
  <c r="M10" i="3"/>
  <c r="S9" i="3"/>
  <c r="R9" i="3"/>
  <c r="Q9" i="3"/>
  <c r="P9" i="3"/>
  <c r="O9" i="3"/>
  <c r="N9" i="3"/>
  <c r="M9" i="3"/>
  <c r="S8" i="3"/>
  <c r="R8" i="3"/>
  <c r="Q8" i="3"/>
  <c r="P8" i="3"/>
  <c r="O8" i="3"/>
  <c r="N8" i="3"/>
  <c r="M8" i="3"/>
  <c r="S7" i="3"/>
  <c r="R7" i="3"/>
  <c r="Q7" i="3"/>
  <c r="P7" i="3"/>
  <c r="O7" i="3"/>
  <c r="N7" i="3"/>
  <c r="M7" i="3"/>
  <c r="S6" i="3"/>
  <c r="R6" i="3"/>
  <c r="Q6" i="3"/>
  <c r="P6" i="3"/>
  <c r="O6" i="3"/>
  <c r="N6" i="3"/>
  <c r="M6" i="3"/>
  <c r="S5" i="3"/>
  <c r="R5" i="3"/>
  <c r="Q5" i="3"/>
  <c r="P5" i="3"/>
  <c r="O5" i="3"/>
  <c r="N5" i="3"/>
  <c r="M5" i="3"/>
  <c r="S176" i="3"/>
  <c r="R176" i="3"/>
  <c r="Q176" i="3"/>
  <c r="P176" i="3"/>
  <c r="O176" i="3"/>
  <c r="N176" i="3"/>
  <c r="M176" i="3"/>
  <c r="S188" i="3"/>
  <c r="R188" i="3"/>
  <c r="Q188" i="3"/>
  <c r="P188" i="3"/>
  <c r="O188" i="3"/>
  <c r="N188" i="3"/>
  <c r="M188" i="3"/>
  <c r="S187" i="3"/>
  <c r="R187" i="3"/>
  <c r="Q187" i="3"/>
  <c r="P187" i="3"/>
  <c r="O187" i="3"/>
  <c r="N187" i="3"/>
  <c r="M187" i="3"/>
  <c r="S186" i="3"/>
  <c r="R186" i="3"/>
  <c r="Q186" i="3"/>
  <c r="P186" i="3"/>
  <c r="O186" i="3"/>
  <c r="N186" i="3"/>
  <c r="M186" i="3"/>
  <c r="S185" i="3"/>
  <c r="R185" i="3"/>
  <c r="Q185" i="3"/>
  <c r="P185" i="3"/>
  <c r="O185" i="3"/>
  <c r="N185" i="3"/>
  <c r="M185" i="3"/>
  <c r="S184" i="3"/>
  <c r="R184" i="3"/>
  <c r="Q184" i="3"/>
  <c r="P184" i="3"/>
  <c r="O184" i="3"/>
  <c r="N184" i="3"/>
  <c r="M184" i="3"/>
  <c r="S183" i="3"/>
  <c r="R183" i="3"/>
  <c r="Q183" i="3"/>
  <c r="P183" i="3"/>
  <c r="O183" i="3"/>
  <c r="N183" i="3"/>
  <c r="M183" i="3"/>
  <c r="S182" i="3"/>
  <c r="R182" i="3"/>
  <c r="Q182" i="3"/>
  <c r="P182" i="3"/>
  <c r="O182" i="3"/>
  <c r="N182" i="3"/>
  <c r="M182" i="3"/>
  <c r="S181" i="3"/>
  <c r="R181" i="3"/>
  <c r="Q181" i="3"/>
  <c r="P181" i="3"/>
  <c r="O181" i="3"/>
  <c r="N181" i="3"/>
  <c r="M181" i="3"/>
  <c r="S180" i="3"/>
  <c r="R180" i="3"/>
  <c r="Q180" i="3"/>
  <c r="P180" i="3"/>
  <c r="O180" i="3"/>
  <c r="N180" i="3"/>
  <c r="M180" i="3"/>
  <c r="S179" i="3"/>
  <c r="R179" i="3"/>
  <c r="Q179" i="3"/>
  <c r="P179" i="3"/>
  <c r="O179" i="3"/>
  <c r="N179" i="3"/>
  <c r="M179" i="3"/>
  <c r="S178" i="3"/>
  <c r="R178" i="3"/>
  <c r="Q178" i="3"/>
  <c r="P178" i="3"/>
  <c r="O178" i="3"/>
  <c r="N178" i="3"/>
  <c r="M178" i="3"/>
  <c r="S177" i="3"/>
  <c r="R177" i="3"/>
  <c r="Q177" i="3"/>
  <c r="P177" i="3"/>
  <c r="O177" i="3"/>
  <c r="N177" i="3"/>
  <c r="M177" i="3"/>
  <c r="AA179" i="5" l="1"/>
  <c r="Z179" i="5"/>
  <c r="Y179" i="5"/>
  <c r="X179" i="5"/>
  <c r="W179" i="5"/>
  <c r="V179" i="5"/>
  <c r="U179" i="5"/>
  <c r="AA178" i="5"/>
  <c r="Z178" i="5"/>
  <c r="Y178" i="5"/>
  <c r="X178" i="5"/>
  <c r="W178" i="5"/>
  <c r="V178" i="5"/>
  <c r="U178" i="5"/>
  <c r="AA177" i="5"/>
  <c r="Z177" i="5"/>
  <c r="Y177" i="5"/>
  <c r="X177" i="5"/>
  <c r="W177" i="5"/>
  <c r="V177" i="5"/>
  <c r="U177" i="5"/>
  <c r="AA176" i="5"/>
  <c r="Z176" i="5"/>
  <c r="Y176" i="5"/>
  <c r="X176" i="5"/>
  <c r="W176" i="5"/>
  <c r="V176" i="5"/>
  <c r="U176" i="5"/>
  <c r="AA175" i="5"/>
  <c r="Z175" i="5"/>
  <c r="Y175" i="5"/>
  <c r="X175" i="5"/>
  <c r="W175" i="5"/>
  <c r="V175" i="5"/>
  <c r="U175" i="5"/>
  <c r="AA174" i="5"/>
  <c r="Z174" i="5"/>
  <c r="Y174" i="5"/>
  <c r="X174" i="5"/>
  <c r="W174" i="5"/>
  <c r="V174" i="5"/>
  <c r="U174" i="5"/>
  <c r="AA173" i="5"/>
  <c r="Z173" i="5"/>
  <c r="Y173" i="5"/>
  <c r="X173" i="5"/>
  <c r="W173" i="5"/>
  <c r="V173" i="5"/>
  <c r="U173" i="5"/>
  <c r="AA172" i="5"/>
  <c r="Z172" i="5"/>
  <c r="Y172" i="5"/>
  <c r="X172" i="5"/>
  <c r="W172" i="5"/>
  <c r="V172" i="5"/>
  <c r="U172" i="5"/>
  <c r="AA171" i="5"/>
  <c r="Z171" i="5"/>
  <c r="Y171" i="5"/>
  <c r="X171" i="5"/>
  <c r="W171" i="5"/>
  <c r="V171" i="5"/>
  <c r="U171" i="5"/>
  <c r="AA170" i="5"/>
  <c r="Z170" i="5"/>
  <c r="Y170" i="5"/>
  <c r="X170" i="5"/>
  <c r="W170" i="5"/>
  <c r="V170" i="5"/>
  <c r="U170" i="5"/>
  <c r="AA169" i="5"/>
  <c r="Z169" i="5"/>
  <c r="Y169" i="5"/>
  <c r="X169" i="5"/>
  <c r="W169" i="5"/>
  <c r="V169" i="5"/>
  <c r="U169" i="5"/>
  <c r="AA168" i="5"/>
  <c r="Z168" i="5"/>
  <c r="Y168" i="5"/>
  <c r="X168" i="5"/>
  <c r="W168" i="5"/>
  <c r="V168" i="5"/>
  <c r="U168" i="5"/>
  <c r="AA167" i="5"/>
  <c r="Z167" i="5"/>
  <c r="Y167" i="5"/>
  <c r="X167" i="5"/>
  <c r="W167" i="5"/>
  <c r="V167" i="5"/>
  <c r="U167" i="5"/>
  <c r="AA166" i="5"/>
  <c r="Z166" i="5"/>
  <c r="Y166" i="5"/>
  <c r="X166" i="5"/>
  <c r="W166" i="5"/>
  <c r="V166" i="5"/>
  <c r="U166" i="5"/>
  <c r="AA165" i="5"/>
  <c r="Z165" i="5"/>
  <c r="Y165" i="5"/>
  <c r="X165" i="5"/>
  <c r="W165" i="5"/>
  <c r="V165" i="5"/>
  <c r="U165" i="5"/>
  <c r="AA164" i="5"/>
  <c r="Z164" i="5"/>
  <c r="Y164" i="5"/>
  <c r="X164" i="5"/>
  <c r="W164" i="5"/>
  <c r="V164" i="5"/>
  <c r="U164" i="5"/>
  <c r="AA163" i="5"/>
  <c r="Z163" i="5"/>
  <c r="Y163" i="5"/>
  <c r="X163" i="5"/>
  <c r="W163" i="5"/>
  <c r="V163" i="5"/>
  <c r="U163" i="5"/>
  <c r="AA162" i="5"/>
  <c r="Z162" i="5"/>
  <c r="Y162" i="5"/>
  <c r="X162" i="5"/>
  <c r="W162" i="5"/>
  <c r="V162" i="5"/>
  <c r="U162" i="5"/>
  <c r="AA161" i="5"/>
  <c r="Z161" i="5"/>
  <c r="Y161" i="5"/>
  <c r="X161" i="5"/>
  <c r="W161" i="5"/>
  <c r="V161" i="5"/>
  <c r="U161" i="5"/>
  <c r="AA160" i="5"/>
  <c r="Z160" i="5"/>
  <c r="Y160" i="5"/>
  <c r="X160" i="5"/>
  <c r="W160" i="5"/>
  <c r="V160" i="5"/>
  <c r="U160" i="5"/>
  <c r="AA159" i="5"/>
  <c r="Z159" i="5"/>
  <c r="Y159" i="5"/>
  <c r="X159" i="5"/>
  <c r="W159" i="5"/>
  <c r="V159" i="5"/>
  <c r="U159" i="5"/>
  <c r="AA158" i="5"/>
  <c r="Z158" i="5"/>
  <c r="Y158" i="5"/>
  <c r="X158" i="5"/>
  <c r="W158" i="5"/>
  <c r="V158" i="5"/>
  <c r="U158" i="5"/>
  <c r="AA157" i="5"/>
  <c r="Z157" i="5"/>
  <c r="Y157" i="5"/>
  <c r="X157" i="5"/>
  <c r="W157" i="5"/>
  <c r="V157" i="5"/>
  <c r="U157" i="5"/>
  <c r="AA156" i="5"/>
  <c r="Z156" i="5"/>
  <c r="Y156" i="5"/>
  <c r="X156" i="5"/>
  <c r="W156" i="5"/>
  <c r="V156" i="5"/>
  <c r="U156" i="5"/>
  <c r="AA155" i="5"/>
  <c r="Z155" i="5"/>
  <c r="Y155" i="5"/>
  <c r="X155" i="5"/>
  <c r="W155" i="5"/>
  <c r="V155" i="5"/>
  <c r="U155" i="5"/>
  <c r="AA154" i="5"/>
  <c r="Z154" i="5"/>
  <c r="Y154" i="5"/>
  <c r="X154" i="5"/>
  <c r="W154" i="5"/>
  <c r="V154" i="5"/>
  <c r="U154" i="5"/>
  <c r="AA153" i="5"/>
  <c r="Z153" i="5"/>
  <c r="Y153" i="5"/>
  <c r="X153" i="5"/>
  <c r="W153" i="5"/>
  <c r="V153" i="5"/>
  <c r="U153" i="5"/>
  <c r="AA152" i="5"/>
  <c r="Z152" i="5"/>
  <c r="Y152" i="5"/>
  <c r="X152" i="5"/>
  <c r="W152" i="5"/>
  <c r="V152" i="5"/>
  <c r="U152" i="5"/>
  <c r="AA151" i="5"/>
  <c r="Z151" i="5"/>
  <c r="Y151" i="5"/>
  <c r="X151" i="5"/>
  <c r="W151" i="5"/>
  <c r="V151" i="5"/>
  <c r="U151" i="5"/>
  <c r="AA150" i="5"/>
  <c r="Z150" i="5"/>
  <c r="Y150" i="5"/>
  <c r="X150" i="5"/>
  <c r="W150" i="5"/>
  <c r="V150" i="5"/>
  <c r="U150" i="5"/>
  <c r="AA149" i="5"/>
  <c r="Z149" i="5"/>
  <c r="Y149" i="5"/>
  <c r="X149" i="5"/>
  <c r="W149" i="5"/>
  <c r="V149" i="5"/>
  <c r="U149" i="5"/>
  <c r="AA148" i="5"/>
  <c r="Z148" i="5"/>
  <c r="Y148" i="5"/>
  <c r="X148" i="5"/>
  <c r="W148" i="5"/>
  <c r="V148" i="5"/>
  <c r="U148" i="5"/>
  <c r="AA147" i="5"/>
  <c r="Z147" i="5"/>
  <c r="Y147" i="5"/>
  <c r="X147" i="5"/>
  <c r="W147" i="5"/>
  <c r="V147" i="5"/>
  <c r="U147" i="5"/>
  <c r="AA146" i="5"/>
  <c r="Z146" i="5"/>
  <c r="Y146" i="5"/>
  <c r="X146" i="5"/>
  <c r="W146" i="5"/>
  <c r="V146" i="5"/>
  <c r="U146" i="5"/>
  <c r="AA145" i="5"/>
  <c r="Z145" i="5"/>
  <c r="Y145" i="5"/>
  <c r="X145" i="5"/>
  <c r="W145" i="5"/>
  <c r="V145" i="5"/>
  <c r="U145" i="5"/>
  <c r="AA144" i="5"/>
  <c r="Z144" i="5"/>
  <c r="Y144" i="5"/>
  <c r="X144" i="5"/>
  <c r="W144" i="5"/>
  <c r="V144" i="5"/>
  <c r="U144" i="5"/>
  <c r="AA143" i="5"/>
  <c r="Z143" i="5"/>
  <c r="Y143" i="5"/>
  <c r="X143" i="5"/>
  <c r="W143" i="5"/>
  <c r="V143" i="5"/>
  <c r="U143" i="5"/>
  <c r="AA142" i="5"/>
  <c r="Z142" i="5"/>
  <c r="Y142" i="5"/>
  <c r="X142" i="5"/>
  <c r="W142" i="5"/>
  <c r="V142" i="5"/>
  <c r="U142" i="5"/>
  <c r="AA141" i="5"/>
  <c r="Z141" i="5"/>
  <c r="Y141" i="5"/>
  <c r="X141" i="5"/>
  <c r="W141" i="5"/>
  <c r="V141" i="5"/>
  <c r="U141" i="5"/>
  <c r="AA140" i="5"/>
  <c r="Z140" i="5"/>
  <c r="Y140" i="5"/>
  <c r="X140" i="5"/>
  <c r="W140" i="5"/>
  <c r="V140" i="5"/>
  <c r="U140" i="5"/>
  <c r="AA139" i="5"/>
  <c r="Z139" i="5"/>
  <c r="Y139" i="5"/>
  <c r="X139" i="5"/>
  <c r="W139" i="5"/>
  <c r="V139" i="5"/>
  <c r="U139" i="5"/>
  <c r="AA138" i="5"/>
  <c r="Z138" i="5"/>
  <c r="Y138" i="5"/>
  <c r="X138" i="5"/>
  <c r="W138" i="5"/>
  <c r="V138" i="5"/>
  <c r="U138" i="5"/>
  <c r="AA137" i="5"/>
  <c r="Z137" i="5"/>
  <c r="Y137" i="5"/>
  <c r="X137" i="5"/>
  <c r="W137" i="5"/>
  <c r="V137" i="5"/>
  <c r="U137" i="5"/>
  <c r="AA136" i="5"/>
  <c r="Z136" i="5"/>
  <c r="Y136" i="5"/>
  <c r="X136" i="5"/>
  <c r="W136" i="5"/>
  <c r="V136" i="5"/>
  <c r="U136" i="5"/>
  <c r="AA135" i="5"/>
  <c r="Z135" i="5"/>
  <c r="Y135" i="5"/>
  <c r="X135" i="5"/>
  <c r="W135" i="5"/>
  <c r="V135" i="5"/>
  <c r="U135" i="5"/>
  <c r="AA134" i="5"/>
  <c r="Z134" i="5"/>
  <c r="Y134" i="5"/>
  <c r="X134" i="5"/>
  <c r="W134" i="5"/>
  <c r="V134" i="5"/>
  <c r="U134" i="5"/>
  <c r="AA133" i="5"/>
  <c r="Z133" i="5"/>
  <c r="Y133" i="5"/>
  <c r="X133" i="5"/>
  <c r="W133" i="5"/>
  <c r="V133" i="5"/>
  <c r="U133" i="5"/>
  <c r="AA132" i="5"/>
  <c r="Z132" i="5"/>
  <c r="Y132" i="5"/>
  <c r="X132" i="5"/>
  <c r="W132" i="5"/>
  <c r="V132" i="5"/>
  <c r="U132" i="5"/>
  <c r="AA131" i="5"/>
  <c r="Z131" i="5"/>
  <c r="Y131" i="5"/>
  <c r="X131" i="5"/>
  <c r="W131" i="5"/>
  <c r="V131" i="5"/>
  <c r="U131" i="5"/>
  <c r="AA130" i="5"/>
  <c r="Z130" i="5"/>
  <c r="Y130" i="5"/>
  <c r="X130" i="5"/>
  <c r="W130" i="5"/>
  <c r="V130" i="5"/>
  <c r="U130" i="5"/>
  <c r="AA129" i="5"/>
  <c r="Z129" i="5"/>
  <c r="Y129" i="5"/>
  <c r="X129" i="5"/>
  <c r="W129" i="5"/>
  <c r="V129" i="5"/>
  <c r="U129" i="5"/>
  <c r="AA128" i="5"/>
  <c r="Z128" i="5"/>
  <c r="Y128" i="5"/>
  <c r="X128" i="5"/>
  <c r="W128" i="5"/>
  <c r="V128" i="5"/>
  <c r="U128" i="5"/>
  <c r="AA127" i="5"/>
  <c r="Z127" i="5"/>
  <c r="Y127" i="5"/>
  <c r="X127" i="5"/>
  <c r="W127" i="5"/>
  <c r="V127" i="5"/>
  <c r="U127" i="5"/>
  <c r="AA126" i="5"/>
  <c r="Z126" i="5"/>
  <c r="Y126" i="5"/>
  <c r="X126" i="5"/>
  <c r="W126" i="5"/>
  <c r="V126" i="5"/>
  <c r="U126" i="5"/>
  <c r="AA125" i="5"/>
  <c r="Z125" i="5"/>
  <c r="Y125" i="5"/>
  <c r="X125" i="5"/>
  <c r="W125" i="5"/>
  <c r="V125" i="5"/>
  <c r="U125" i="5"/>
  <c r="AA124" i="5"/>
  <c r="Z124" i="5"/>
  <c r="Y124" i="5"/>
  <c r="X124" i="5"/>
  <c r="W124" i="5"/>
  <c r="V124" i="5"/>
  <c r="U124" i="5"/>
  <c r="AA123" i="5"/>
  <c r="Z123" i="5"/>
  <c r="Y123" i="5"/>
  <c r="X123" i="5"/>
  <c r="W123" i="5"/>
  <c r="V123" i="5"/>
  <c r="U123" i="5"/>
  <c r="AA122" i="5"/>
  <c r="Z122" i="5"/>
  <c r="Y122" i="5"/>
  <c r="X122" i="5"/>
  <c r="W122" i="5"/>
  <c r="V122" i="5"/>
  <c r="U122" i="5"/>
  <c r="AA121" i="5"/>
  <c r="Z121" i="5"/>
  <c r="Y121" i="5"/>
  <c r="X121" i="5"/>
  <c r="W121" i="5"/>
  <c r="V121" i="5"/>
  <c r="U121" i="5"/>
  <c r="AA120" i="5"/>
  <c r="Z120" i="5"/>
  <c r="Y120" i="5"/>
  <c r="X120" i="5"/>
  <c r="W120" i="5"/>
  <c r="V120" i="5"/>
  <c r="U120" i="5"/>
  <c r="AA119" i="5"/>
  <c r="Z119" i="5"/>
  <c r="Y119" i="5"/>
  <c r="X119" i="5"/>
  <c r="W119" i="5"/>
  <c r="V119" i="5"/>
  <c r="U119" i="5"/>
  <c r="AA118" i="5"/>
  <c r="Z118" i="5"/>
  <c r="Y118" i="5"/>
  <c r="X118" i="5"/>
  <c r="W118" i="5"/>
  <c r="V118" i="5"/>
  <c r="U118" i="5"/>
  <c r="AA117" i="5"/>
  <c r="Z117" i="5"/>
  <c r="Y117" i="5"/>
  <c r="X117" i="5"/>
  <c r="W117" i="5"/>
  <c r="V117" i="5"/>
  <c r="U117" i="5"/>
  <c r="AA116" i="5"/>
  <c r="Z116" i="5"/>
  <c r="Y116" i="5"/>
  <c r="X116" i="5"/>
  <c r="W116" i="5"/>
  <c r="V116" i="5"/>
  <c r="U116" i="5"/>
  <c r="AA115" i="5"/>
  <c r="Z115" i="5"/>
  <c r="Y115" i="5"/>
  <c r="X115" i="5"/>
  <c r="W115" i="5"/>
  <c r="V115" i="5"/>
  <c r="U115" i="5"/>
  <c r="AA114" i="5"/>
  <c r="Z114" i="5"/>
  <c r="Y114" i="5"/>
  <c r="X114" i="5"/>
  <c r="W114" i="5"/>
  <c r="V114" i="5"/>
  <c r="U114" i="5"/>
  <c r="AA113" i="5"/>
  <c r="Z113" i="5"/>
  <c r="Y113" i="5"/>
  <c r="X113" i="5"/>
  <c r="W113" i="5"/>
  <c r="V113" i="5"/>
  <c r="U113" i="5"/>
  <c r="AA112" i="5"/>
  <c r="Z112" i="5"/>
  <c r="Y112" i="5"/>
  <c r="X112" i="5"/>
  <c r="W112" i="5"/>
  <c r="V112" i="5"/>
  <c r="U112" i="5"/>
  <c r="AA111" i="5"/>
  <c r="Z111" i="5"/>
  <c r="Y111" i="5"/>
  <c r="X111" i="5"/>
  <c r="W111" i="5"/>
  <c r="V111" i="5"/>
  <c r="U111" i="5"/>
  <c r="AA110" i="5"/>
  <c r="Z110" i="5"/>
  <c r="Y110" i="5"/>
  <c r="X110" i="5"/>
  <c r="W110" i="5"/>
  <c r="V110" i="5"/>
  <c r="U110" i="5"/>
  <c r="AA109" i="5"/>
  <c r="Z109" i="5"/>
  <c r="Y109" i="5"/>
  <c r="X109" i="5"/>
  <c r="W109" i="5"/>
  <c r="V109" i="5"/>
  <c r="U109" i="5"/>
  <c r="AA108" i="5"/>
  <c r="Z108" i="5"/>
  <c r="Y108" i="5"/>
  <c r="X108" i="5"/>
  <c r="W108" i="5"/>
  <c r="V108" i="5"/>
  <c r="U108" i="5"/>
  <c r="AA107" i="5"/>
  <c r="Z107" i="5"/>
  <c r="Y107" i="5"/>
  <c r="X107" i="5"/>
  <c r="W107" i="5"/>
  <c r="V107" i="5"/>
  <c r="U107" i="5"/>
  <c r="AA106" i="5"/>
  <c r="Z106" i="5"/>
  <c r="Y106" i="5"/>
  <c r="X106" i="5"/>
  <c r="W106" i="5"/>
  <c r="V106" i="5"/>
  <c r="U106" i="5"/>
  <c r="AA105" i="5"/>
  <c r="Z105" i="5"/>
  <c r="Y105" i="5"/>
  <c r="X105" i="5"/>
  <c r="W105" i="5"/>
  <c r="V105" i="5"/>
  <c r="U105" i="5"/>
  <c r="AA104" i="5"/>
  <c r="Z104" i="5"/>
  <c r="Y104" i="5"/>
  <c r="X104" i="5"/>
  <c r="W104" i="5"/>
  <c r="V104" i="5"/>
  <c r="U104" i="5"/>
  <c r="AA103" i="5"/>
  <c r="Z103" i="5"/>
  <c r="Y103" i="5"/>
  <c r="X103" i="5"/>
  <c r="W103" i="5"/>
  <c r="V103" i="5"/>
  <c r="U103" i="5"/>
  <c r="AA102" i="5"/>
  <c r="Z102" i="5"/>
  <c r="Y102" i="5"/>
  <c r="X102" i="5"/>
  <c r="W102" i="5"/>
  <c r="V102" i="5"/>
  <c r="U102" i="5"/>
  <c r="AA101" i="5"/>
  <c r="Z101" i="5"/>
  <c r="Y101" i="5"/>
  <c r="X101" i="5"/>
  <c r="W101" i="5"/>
  <c r="V101" i="5"/>
  <c r="U101" i="5"/>
  <c r="AA100" i="5"/>
  <c r="Z100" i="5"/>
  <c r="Y100" i="5"/>
  <c r="X100" i="5"/>
  <c r="W100" i="5"/>
  <c r="V100" i="5"/>
  <c r="U100" i="5"/>
  <c r="AA99" i="5"/>
  <c r="Z99" i="5"/>
  <c r="Y99" i="5"/>
  <c r="X99" i="5"/>
  <c r="W99" i="5"/>
  <c r="V99" i="5"/>
  <c r="U99" i="5"/>
  <c r="AA98" i="5"/>
  <c r="Z98" i="5"/>
  <c r="Y98" i="5"/>
  <c r="X98" i="5"/>
  <c r="W98" i="5"/>
  <c r="V98" i="5"/>
  <c r="U98" i="5"/>
  <c r="AA97" i="5"/>
  <c r="Z97" i="5"/>
  <c r="Y97" i="5"/>
  <c r="X97" i="5"/>
  <c r="W97" i="5"/>
  <c r="V97" i="5"/>
  <c r="U97" i="5"/>
  <c r="AA96" i="5"/>
  <c r="Z96" i="5"/>
  <c r="Y96" i="5"/>
  <c r="X96" i="5"/>
  <c r="W96" i="5"/>
  <c r="V96" i="5"/>
  <c r="U96" i="5"/>
  <c r="AA95" i="5"/>
  <c r="Z95" i="5"/>
  <c r="Y95" i="5"/>
  <c r="X95" i="5"/>
  <c r="W95" i="5"/>
  <c r="V95" i="5"/>
  <c r="U95" i="5"/>
  <c r="AA94" i="5"/>
  <c r="Z94" i="5"/>
  <c r="Y94" i="5"/>
  <c r="X94" i="5"/>
  <c r="W94" i="5"/>
  <c r="V94" i="5"/>
  <c r="U94" i="5"/>
  <c r="AA93" i="5"/>
  <c r="Z93" i="5"/>
  <c r="Y93" i="5"/>
  <c r="X93" i="5"/>
  <c r="W93" i="5"/>
  <c r="V93" i="5"/>
  <c r="U93" i="5"/>
  <c r="AA92" i="5"/>
  <c r="Z92" i="5"/>
  <c r="Y92" i="5"/>
  <c r="X92" i="5"/>
  <c r="W92" i="5"/>
  <c r="V92" i="5"/>
  <c r="U92" i="5"/>
  <c r="AA91" i="5"/>
  <c r="Z91" i="5"/>
  <c r="Y91" i="5"/>
  <c r="X91" i="5"/>
  <c r="W91" i="5"/>
  <c r="V91" i="5"/>
  <c r="U91" i="5"/>
  <c r="AA90" i="5"/>
  <c r="Z90" i="5"/>
  <c r="Y90" i="5"/>
  <c r="X90" i="5"/>
  <c r="W90" i="5"/>
  <c r="V90" i="5"/>
  <c r="U90" i="5"/>
  <c r="AA89" i="5"/>
  <c r="Z89" i="5"/>
  <c r="Y89" i="5"/>
  <c r="X89" i="5"/>
  <c r="W89" i="5"/>
  <c r="V89" i="5"/>
  <c r="U89" i="5"/>
  <c r="AA88" i="5"/>
  <c r="Z88" i="5"/>
  <c r="Y88" i="5"/>
  <c r="X88" i="5"/>
  <c r="W88" i="5"/>
  <c r="V88" i="5"/>
  <c r="U88" i="5"/>
  <c r="AA87" i="5"/>
  <c r="Z87" i="5"/>
  <c r="Y87" i="5"/>
  <c r="X87" i="5"/>
  <c r="W87" i="5"/>
  <c r="V87" i="5"/>
  <c r="U87" i="5"/>
  <c r="AA86" i="5"/>
  <c r="Z86" i="5"/>
  <c r="Y86" i="5"/>
  <c r="X86" i="5"/>
  <c r="W86" i="5"/>
  <c r="V86" i="5"/>
  <c r="U86" i="5"/>
  <c r="AA85" i="5"/>
  <c r="Z85" i="5"/>
  <c r="Y85" i="5"/>
  <c r="X85" i="5"/>
  <c r="W85" i="5"/>
  <c r="V85" i="5"/>
  <c r="U85" i="5"/>
  <c r="AA84" i="5"/>
  <c r="Z84" i="5"/>
  <c r="Y84" i="5"/>
  <c r="X84" i="5"/>
  <c r="W84" i="5"/>
  <c r="V84" i="5"/>
  <c r="U84" i="5"/>
  <c r="AA83" i="5"/>
  <c r="Z83" i="5"/>
  <c r="Y83" i="5"/>
  <c r="X83" i="5"/>
  <c r="W83" i="5"/>
  <c r="V83" i="5"/>
  <c r="U83" i="5"/>
  <c r="AA82" i="5"/>
  <c r="Z82" i="5"/>
  <c r="Y82" i="5"/>
  <c r="X82" i="5"/>
  <c r="W82" i="5"/>
  <c r="V82" i="5"/>
  <c r="U82" i="5"/>
  <c r="AA81" i="5"/>
  <c r="Z81" i="5"/>
  <c r="Y81" i="5"/>
  <c r="X81" i="5"/>
  <c r="W81" i="5"/>
  <c r="V81" i="5"/>
  <c r="U81" i="5"/>
  <c r="AA80" i="5"/>
  <c r="Z80" i="5"/>
  <c r="Y80" i="5"/>
  <c r="X80" i="5"/>
  <c r="W80" i="5"/>
  <c r="V80" i="5"/>
  <c r="U80" i="5"/>
  <c r="AA79" i="5"/>
  <c r="Z79" i="5"/>
  <c r="Y79" i="5"/>
  <c r="X79" i="5"/>
  <c r="W79" i="5"/>
  <c r="V79" i="5"/>
  <c r="U79" i="5"/>
  <c r="AA78" i="5"/>
  <c r="Z78" i="5"/>
  <c r="Y78" i="5"/>
  <c r="X78" i="5"/>
  <c r="W78" i="5"/>
  <c r="V78" i="5"/>
  <c r="U78" i="5"/>
  <c r="AA77" i="5"/>
  <c r="Z77" i="5"/>
  <c r="Y77" i="5"/>
  <c r="X77" i="5"/>
  <c r="W77" i="5"/>
  <c r="V77" i="5"/>
  <c r="U77" i="5"/>
  <c r="AA76" i="5"/>
  <c r="Z76" i="5"/>
  <c r="Y76" i="5"/>
  <c r="X76" i="5"/>
  <c r="W76" i="5"/>
  <c r="V76" i="5"/>
  <c r="U76" i="5"/>
  <c r="AA75" i="5"/>
  <c r="Z75" i="5"/>
  <c r="Y75" i="5"/>
  <c r="X75" i="5"/>
  <c r="W75" i="5"/>
  <c r="V75" i="5"/>
  <c r="U75" i="5"/>
  <c r="AA74" i="5"/>
  <c r="Z74" i="5"/>
  <c r="Y74" i="5"/>
  <c r="X74" i="5"/>
  <c r="W74" i="5"/>
  <c r="V74" i="5"/>
  <c r="U74" i="5"/>
  <c r="AA73" i="5"/>
  <c r="Z73" i="5"/>
  <c r="Y73" i="5"/>
  <c r="X73" i="5"/>
  <c r="W73" i="5"/>
  <c r="V73" i="5"/>
  <c r="U73" i="5"/>
  <c r="AA72" i="5"/>
  <c r="Z72" i="5"/>
  <c r="Y72" i="5"/>
  <c r="X72" i="5"/>
  <c r="W72" i="5"/>
  <c r="V72" i="5"/>
  <c r="U72" i="5"/>
  <c r="AA71" i="5"/>
  <c r="Z71" i="5"/>
  <c r="Y71" i="5"/>
  <c r="X71" i="5"/>
  <c r="W71" i="5"/>
  <c r="V71" i="5"/>
  <c r="U71" i="5"/>
  <c r="AA70" i="5"/>
  <c r="Z70" i="5"/>
  <c r="Y70" i="5"/>
  <c r="X70" i="5"/>
  <c r="W70" i="5"/>
  <c r="V70" i="5"/>
  <c r="U70" i="5"/>
  <c r="AA69" i="5"/>
  <c r="Z69" i="5"/>
  <c r="Y69" i="5"/>
  <c r="X69" i="5"/>
  <c r="W69" i="5"/>
  <c r="V69" i="5"/>
  <c r="U69" i="5"/>
  <c r="AA68" i="5"/>
  <c r="Z68" i="5"/>
  <c r="Y68" i="5"/>
  <c r="X68" i="5"/>
  <c r="W68" i="5"/>
  <c r="V68" i="5"/>
  <c r="U68" i="5"/>
  <c r="AA67" i="5"/>
  <c r="Z67" i="5"/>
  <c r="Y67" i="5"/>
  <c r="X67" i="5"/>
  <c r="W67" i="5"/>
  <c r="V67" i="5"/>
  <c r="U67" i="5"/>
  <c r="AA66" i="5"/>
  <c r="Z66" i="5"/>
  <c r="Y66" i="5"/>
  <c r="X66" i="5"/>
  <c r="W66" i="5"/>
  <c r="V66" i="5"/>
  <c r="U66" i="5"/>
  <c r="AA65" i="5"/>
  <c r="Z65" i="5"/>
  <c r="Y65" i="5"/>
  <c r="X65" i="5"/>
  <c r="W65" i="5"/>
  <c r="V65" i="5"/>
  <c r="U65" i="5"/>
  <c r="AA64" i="5"/>
  <c r="Z64" i="5"/>
  <c r="Y64" i="5"/>
  <c r="X64" i="5"/>
  <c r="W64" i="5"/>
  <c r="V64" i="5"/>
  <c r="U64" i="5"/>
  <c r="AA63" i="5"/>
  <c r="Z63" i="5"/>
  <c r="Y63" i="5"/>
  <c r="X63" i="5"/>
  <c r="W63" i="5"/>
  <c r="V63" i="5"/>
  <c r="U63" i="5"/>
  <c r="AA62" i="5"/>
  <c r="Z62" i="5"/>
  <c r="Y62" i="5"/>
  <c r="X62" i="5"/>
  <c r="W62" i="5"/>
  <c r="V62" i="5"/>
  <c r="U62" i="5"/>
  <c r="AA61" i="5"/>
  <c r="Z61" i="5"/>
  <c r="Y61" i="5"/>
  <c r="X61" i="5"/>
  <c r="W61" i="5"/>
  <c r="V61" i="5"/>
  <c r="U61" i="5"/>
  <c r="AA60" i="5"/>
  <c r="Z60" i="5"/>
  <c r="Y60" i="5"/>
  <c r="X60" i="5"/>
  <c r="W60" i="5"/>
  <c r="V60" i="5"/>
  <c r="U60" i="5"/>
  <c r="AA59" i="5"/>
  <c r="Z59" i="5"/>
  <c r="Y59" i="5"/>
  <c r="X59" i="5"/>
  <c r="W59" i="5"/>
  <c r="V59" i="5"/>
  <c r="U59" i="5"/>
  <c r="AA58" i="5"/>
  <c r="Z58" i="5"/>
  <c r="Y58" i="5"/>
  <c r="X58" i="5"/>
  <c r="W58" i="5"/>
  <c r="V58" i="5"/>
  <c r="U58" i="5"/>
  <c r="AA57" i="5"/>
  <c r="Z57" i="5"/>
  <c r="Y57" i="5"/>
  <c r="X57" i="5"/>
  <c r="W57" i="5"/>
  <c r="V57" i="5"/>
  <c r="U57" i="5"/>
  <c r="AA56" i="5"/>
  <c r="Z56" i="5"/>
  <c r="Y56" i="5"/>
  <c r="X56" i="5"/>
  <c r="W56" i="5"/>
  <c r="V56" i="5"/>
  <c r="U56" i="5"/>
  <c r="AA55" i="5"/>
  <c r="Z55" i="5"/>
  <c r="Y55" i="5"/>
  <c r="X55" i="5"/>
  <c r="W55" i="5"/>
  <c r="V55" i="5"/>
  <c r="U55" i="5"/>
  <c r="AA54" i="5"/>
  <c r="Z54" i="5"/>
  <c r="Y54" i="5"/>
  <c r="X54" i="5"/>
  <c r="W54" i="5"/>
  <c r="V54" i="5"/>
  <c r="U54" i="5"/>
  <c r="AA53" i="5"/>
  <c r="Z53" i="5"/>
  <c r="Y53" i="5"/>
  <c r="X53" i="5"/>
  <c r="W53" i="5"/>
  <c r="V53" i="5"/>
  <c r="U53" i="5"/>
  <c r="AA52" i="5"/>
  <c r="Z52" i="5"/>
  <c r="Y52" i="5"/>
  <c r="X52" i="5"/>
  <c r="W52" i="5"/>
  <c r="V52" i="5"/>
  <c r="U52" i="5"/>
  <c r="AA51" i="5"/>
  <c r="Z51" i="5"/>
  <c r="Y51" i="5"/>
  <c r="X51" i="5"/>
  <c r="W51" i="5"/>
  <c r="V51" i="5"/>
  <c r="U51" i="5"/>
  <c r="AA50" i="5"/>
  <c r="Z50" i="5"/>
  <c r="Y50" i="5"/>
  <c r="X50" i="5"/>
  <c r="W50" i="5"/>
  <c r="V50" i="5"/>
  <c r="U50" i="5"/>
  <c r="AA49" i="5"/>
  <c r="Z49" i="5"/>
  <c r="Y49" i="5"/>
  <c r="X49" i="5"/>
  <c r="W49" i="5"/>
  <c r="V49" i="5"/>
  <c r="U49" i="5"/>
  <c r="AA48" i="5"/>
  <c r="Z48" i="5"/>
  <c r="Y48" i="5"/>
  <c r="X48" i="5"/>
  <c r="W48" i="5"/>
  <c r="V48" i="5"/>
  <c r="U48" i="5"/>
  <c r="AA47" i="5"/>
  <c r="Z47" i="5"/>
  <c r="Y47" i="5"/>
  <c r="X47" i="5"/>
  <c r="W47" i="5"/>
  <c r="V47" i="5"/>
  <c r="U47" i="5"/>
  <c r="AA46" i="5"/>
  <c r="Z46" i="5"/>
  <c r="Y46" i="5"/>
  <c r="X46" i="5"/>
  <c r="W46" i="5"/>
  <c r="V46" i="5"/>
  <c r="U46" i="5"/>
  <c r="AA45" i="5"/>
  <c r="Z45" i="5"/>
  <c r="Y45" i="5"/>
  <c r="X45" i="5"/>
  <c r="W45" i="5"/>
  <c r="V45" i="5"/>
  <c r="U45" i="5"/>
  <c r="AA44" i="5"/>
  <c r="Z44" i="5"/>
  <c r="Y44" i="5"/>
  <c r="X44" i="5"/>
  <c r="W44" i="5"/>
  <c r="V44" i="5"/>
  <c r="U44" i="5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21" i="5"/>
  <c r="Z21" i="5"/>
  <c r="Y21" i="5"/>
  <c r="X21" i="5"/>
  <c r="W21" i="5"/>
  <c r="V21" i="5"/>
  <c r="U21" i="5"/>
  <c r="AA20" i="5"/>
  <c r="Z20" i="5"/>
  <c r="Y20" i="5"/>
  <c r="X20" i="5"/>
  <c r="W20" i="5"/>
  <c r="V20" i="5"/>
  <c r="U20" i="5"/>
  <c r="AA19" i="5"/>
  <c r="Z19" i="5"/>
  <c r="Y19" i="5"/>
  <c r="X19" i="5"/>
  <c r="W19" i="5"/>
  <c r="V19" i="5"/>
  <c r="U19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127" i="3" l="1"/>
  <c r="AA126" i="3"/>
  <c r="AA125" i="3"/>
  <c r="AA124" i="3"/>
  <c r="AA123" i="3"/>
  <c r="AA122" i="3"/>
  <c r="AA121" i="3"/>
  <c r="AA120" i="3"/>
  <c r="AA119" i="3"/>
  <c r="AA118" i="3"/>
  <c r="AA117" i="3"/>
  <c r="AA116" i="3"/>
  <c r="AA115" i="3"/>
  <c r="AA114" i="3"/>
  <c r="AA113" i="3"/>
  <c r="AA112" i="3"/>
  <c r="AA111" i="3"/>
  <c r="AA110" i="3"/>
  <c r="AA109" i="3"/>
  <c r="AA108" i="3"/>
  <c r="AA107" i="3"/>
  <c r="AA106" i="3"/>
  <c r="AA105" i="3"/>
  <c r="AA104" i="3"/>
  <c r="AA103" i="3"/>
  <c r="AA102" i="3"/>
  <c r="AA101" i="3"/>
  <c r="AA100" i="3"/>
  <c r="AA99" i="3"/>
  <c r="AA98" i="3"/>
  <c r="AA97" i="3"/>
  <c r="AH4" i="3"/>
  <c r="AG4" i="3"/>
  <c r="AF4" i="3"/>
  <c r="AE4" i="3"/>
  <c r="AD4" i="3"/>
  <c r="AC4" i="3"/>
  <c r="AB4" i="3"/>
</calcChain>
</file>

<file path=xl/sharedStrings.xml><?xml version="1.0" encoding="utf-8"?>
<sst xmlns="http://schemas.openxmlformats.org/spreadsheetml/2006/main" count="112" uniqueCount="17">
  <si>
    <t>DLAP_SDGE-APND</t>
  </si>
  <si>
    <t>CBP DA</t>
  </si>
  <si>
    <t>CBP DO</t>
  </si>
  <si>
    <t>RYU</t>
  </si>
  <si>
    <t>SS</t>
  </si>
  <si>
    <t>CPP-E</t>
  </si>
  <si>
    <t>DBP</t>
  </si>
  <si>
    <t>CGP</t>
  </si>
  <si>
    <t>DAM Price Percentile</t>
  </si>
  <si>
    <t>Real Time Price Percentile</t>
  </si>
  <si>
    <t>CPP-D</t>
  </si>
  <si>
    <t>BIP</t>
  </si>
  <si>
    <t>Real Time Prices</t>
  </si>
  <si>
    <t>DAM Prices</t>
  </si>
  <si>
    <t>DAM RT Price</t>
  </si>
  <si>
    <t>DAM RT %</t>
  </si>
  <si>
    <t>NOTE:  In order to illustrate real time and day a-head pricing from lowest to highest, the green indicates the lowest prices, yellow is midpoint and red is the highest.  There are varying shades to indicate the range.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</si>
</sst>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HE&quot;\ ##"/>
    <numFmt numFmtId="165" formatCode="0.0%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9" fontId="0" fillId="0" borderId="0" xfId="8" applyFont="1" applyAlignment="1">
      <alignment horizontal="center"/>
    </xf>
    <xf numFmtId="9" fontId="0" fillId="3" borderId="0" xfId="8" applyFont="1" applyFill="1" applyAlignment="1">
      <alignment horizontal="center"/>
    </xf>
    <xf numFmtId="14" fontId="0" fillId="4" borderId="0" xfId="0" applyNumberFormat="1" applyFill="1"/>
    <xf numFmtId="165" fontId="0" fillId="0" borderId="0" xfId="8" applyNumberFormat="1" applyFont="1" applyAlignment="1">
      <alignment horizontal="center"/>
    </xf>
    <xf numFmtId="9" fontId="0" fillId="4" borderId="0" xfId="8" applyFont="1" applyFill="1" applyAlignment="1">
      <alignment horizontal="center"/>
    </xf>
    <xf numFmtId="0" fontId="0" fillId="4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9">
    <cellStyle name="Currency 2" xfId="2"/>
    <cellStyle name="Normal" xfId="0" builtinId="0"/>
    <cellStyle name="Normal 2" xfId="3"/>
    <cellStyle name="Normal 3" xfId="1"/>
    <cellStyle name="Normal 3 2" xfId="4"/>
    <cellStyle name="Normal 4" xfId="5"/>
    <cellStyle name="Note 2" xfId="6"/>
    <cellStyle name="Note 3" xfId="7"/>
    <cellStyle name="Percent" xfId="8" builtinId="5"/>
  </cellStyles>
  <dxfs count="29"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  <dxf>
      <font>
        <b/>
        <i val="0"/>
      </font>
      <fill>
        <patternFill>
          <bgColor rgb="FFD6A6DA"/>
        </patternFill>
      </fill>
    </dxf>
  </dxfs>
  <tableStyles count="0" defaultTableStyle="TableStyleMedium2" defaultPivotStyle="PivotStyleLight16"/>
  <colors>
    <mruColors>
      <color rgb="FFD6A6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91"/>
  <sheetViews>
    <sheetView tabSelected="1" workbookViewId="0">
      <pane xSplit="12" ySplit="7" topLeftCell="M8" activePane="bottomRight" state="frozen"/>
      <selection pane="topRight" activeCell="M1" sqref="M1"/>
      <selection pane="bottomLeft" activeCell="A3" sqref="A3"/>
      <selection pane="bottomRight" activeCell="A7" sqref="A7"/>
    </sheetView>
  </sheetViews>
  <sheetFormatPr defaultRowHeight="13.2" x14ac:dyDescent="0.25"/>
  <cols>
    <col min="1" max="1" width="10.109375" bestFit="1" customWidth="1"/>
    <col min="2" max="2" width="5.109375" bestFit="1" customWidth="1"/>
    <col min="3" max="3" width="8" bestFit="1" customWidth="1"/>
    <col min="4" max="4" width="8.109375" bestFit="1" customWidth="1"/>
    <col min="5" max="5" width="6.6640625" bestFit="1" customWidth="1"/>
    <col min="6" max="6" width="5.6640625" customWidth="1"/>
    <col min="7" max="7" width="5.109375" bestFit="1" customWidth="1"/>
    <col min="8" max="8" width="6.5546875" bestFit="1" customWidth="1"/>
    <col min="9" max="10" width="5.109375" bestFit="1" customWidth="1"/>
    <col min="11" max="12" width="6.109375" bestFit="1" customWidth="1"/>
    <col min="20" max="20" width="4.109375" customWidth="1"/>
  </cols>
  <sheetData>
    <row r="2" spans="1:27" x14ac:dyDescent="0.25">
      <c r="A2" t="s">
        <v>16</v>
      </c>
    </row>
    <row r="6" spans="1:27" ht="15.6" x14ac:dyDescent="0.3">
      <c r="A6" s="2" t="s">
        <v>14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5" t="s">
        <v>13</v>
      </c>
      <c r="N6" s="15"/>
      <c r="O6" s="15"/>
      <c r="P6" s="15"/>
      <c r="Q6" s="15"/>
      <c r="R6" s="15"/>
      <c r="S6" s="15"/>
      <c r="T6" s="1"/>
      <c r="U6" s="16" t="s">
        <v>12</v>
      </c>
      <c r="V6" s="16"/>
      <c r="W6" s="16"/>
      <c r="X6" s="16"/>
      <c r="Y6" s="16"/>
      <c r="Z6" s="16"/>
      <c r="AA6" s="16"/>
    </row>
    <row r="7" spans="1:27" x14ac:dyDescent="0.25">
      <c r="B7" s="3"/>
      <c r="C7" s="13" t="s">
        <v>1</v>
      </c>
      <c r="D7" s="13" t="s">
        <v>2</v>
      </c>
      <c r="E7" s="13" t="s">
        <v>10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11</v>
      </c>
      <c r="L7" s="3"/>
      <c r="M7" s="3">
        <v>12</v>
      </c>
      <c r="N7" s="3">
        <v>13</v>
      </c>
      <c r="O7" s="3">
        <v>14</v>
      </c>
      <c r="P7" s="3">
        <v>15</v>
      </c>
      <c r="Q7" s="3">
        <v>16</v>
      </c>
      <c r="R7" s="3">
        <v>17</v>
      </c>
      <c r="S7" s="3">
        <v>18</v>
      </c>
      <c r="T7" s="3"/>
      <c r="U7" s="3">
        <v>12</v>
      </c>
      <c r="V7" s="3">
        <v>13</v>
      </c>
      <c r="W7" s="3">
        <v>14</v>
      </c>
      <c r="X7" s="3">
        <v>15</v>
      </c>
      <c r="Y7" s="3">
        <v>16</v>
      </c>
      <c r="Z7" s="3">
        <v>17</v>
      </c>
      <c r="AA7" s="3">
        <v>18</v>
      </c>
    </row>
    <row r="8" spans="1:27" x14ac:dyDescent="0.25">
      <c r="A8" s="4">
        <v>41030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>
        <v>37.239979999999996</v>
      </c>
      <c r="N8" s="7">
        <v>43.986750000000001</v>
      </c>
      <c r="O8" s="7">
        <v>40.508659999999999</v>
      </c>
      <c r="P8" s="7">
        <v>35.485959999999999</v>
      </c>
      <c r="Q8" s="7">
        <v>32.601199999999999</v>
      </c>
      <c r="R8" s="7">
        <v>31.681859999999997</v>
      </c>
      <c r="S8" s="7">
        <v>33.063130000000001</v>
      </c>
      <c r="T8" s="7"/>
      <c r="U8" s="7">
        <f>'Real-time'!M6</f>
        <v>14.564497500000002</v>
      </c>
      <c r="V8" s="7">
        <f>'Real-time'!N6</f>
        <v>13.325800833333332</v>
      </c>
      <c r="W8" s="7">
        <f>'Real-time'!O6</f>
        <v>15.23944</v>
      </c>
      <c r="X8" s="7">
        <f>'Real-time'!P6</f>
        <v>14.150259166666666</v>
      </c>
      <c r="Y8" s="7">
        <f>'Real-time'!Q6</f>
        <v>23.200152500000005</v>
      </c>
      <c r="Z8" s="7">
        <f>'Real-time'!R6</f>
        <v>11.605626666666666</v>
      </c>
      <c r="AA8" s="7">
        <f>'Real-time'!S6</f>
        <v>14.9892725</v>
      </c>
    </row>
    <row r="9" spans="1:27" x14ac:dyDescent="0.25">
      <c r="A9" s="4">
        <v>41031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>
        <v>36.649509999999999</v>
      </c>
      <c r="N9" s="7">
        <v>38.149949999999997</v>
      </c>
      <c r="O9" s="7">
        <v>37.308869999999999</v>
      </c>
      <c r="P9" s="7">
        <v>35.412089999999999</v>
      </c>
      <c r="Q9" s="7">
        <v>35.161029999999997</v>
      </c>
      <c r="R9" s="7">
        <v>32.537839999999996</v>
      </c>
      <c r="S9" s="7">
        <v>33.043140000000001</v>
      </c>
      <c r="T9" s="7"/>
      <c r="U9" s="7">
        <f>'Real-time'!M7</f>
        <v>35.420181666666664</v>
      </c>
      <c r="V9" s="7">
        <f>'Real-time'!N7</f>
        <v>21.416395000000005</v>
      </c>
      <c r="W9" s="7">
        <f>'Real-time'!O7</f>
        <v>24.895196666666667</v>
      </c>
      <c r="X9" s="7">
        <f>'Real-time'!P7</f>
        <v>23.94342</v>
      </c>
      <c r="Y9" s="7">
        <f>'Real-time'!Q7</f>
        <v>17.160162500000002</v>
      </c>
      <c r="Z9" s="7">
        <f>'Real-time'!R7</f>
        <v>18.572451666666669</v>
      </c>
      <c r="AA9" s="7">
        <f>'Real-time'!S7</f>
        <v>26.515447499999997</v>
      </c>
    </row>
    <row r="10" spans="1:27" x14ac:dyDescent="0.25">
      <c r="A10" s="4">
        <v>41032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>
        <v>31.185200000000002</v>
      </c>
      <c r="N10" s="7">
        <v>32.601680000000002</v>
      </c>
      <c r="O10" s="7">
        <v>30.644589999999997</v>
      </c>
      <c r="P10" s="7">
        <v>34.021900000000002</v>
      </c>
      <c r="Q10" s="7">
        <v>33.097279999999998</v>
      </c>
      <c r="R10" s="7">
        <v>26.455839999999998</v>
      </c>
      <c r="S10" s="7">
        <v>30.285339999999998</v>
      </c>
      <c r="T10" s="7"/>
      <c r="U10" s="7">
        <f>'Real-time'!M8</f>
        <v>33.592609166666662</v>
      </c>
      <c r="V10" s="7">
        <f>'Real-time'!N8</f>
        <v>19.189993333333334</v>
      </c>
      <c r="W10" s="7">
        <f>'Real-time'!O8</f>
        <v>26.26588666666667</v>
      </c>
      <c r="X10" s="7">
        <f>'Real-time'!P8</f>
        <v>29.098879999999994</v>
      </c>
      <c r="Y10" s="7">
        <f>'Real-time'!Q8</f>
        <v>32.679302500000006</v>
      </c>
      <c r="Z10" s="7">
        <f>'Real-time'!R8</f>
        <v>36.446580000000004</v>
      </c>
      <c r="AA10" s="7">
        <f>'Real-time'!S8</f>
        <v>37.790387500000001</v>
      </c>
    </row>
    <row r="11" spans="1:27" x14ac:dyDescent="0.25">
      <c r="A11" s="4">
        <v>41033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>
        <v>34.038069999999998</v>
      </c>
      <c r="N11" s="7">
        <v>33.787610000000001</v>
      </c>
      <c r="O11" s="7">
        <v>32.7333</v>
      </c>
      <c r="P11" s="7">
        <v>31.40061</v>
      </c>
      <c r="Q11" s="7">
        <v>30.038</v>
      </c>
      <c r="R11" s="7">
        <v>33.115919999999996</v>
      </c>
      <c r="S11" s="7">
        <v>32.799949999999995</v>
      </c>
      <c r="T11" s="7"/>
      <c r="U11" s="7">
        <f>'Real-time'!M9</f>
        <v>26.131567499999999</v>
      </c>
      <c r="V11" s="7">
        <f>'Real-time'!N9</f>
        <v>24.72585583333333</v>
      </c>
      <c r="W11" s="7">
        <f>'Real-time'!O9</f>
        <v>25.960553333333337</v>
      </c>
      <c r="X11" s="7">
        <f>'Real-time'!P9</f>
        <v>32.037504166666665</v>
      </c>
      <c r="Y11" s="7">
        <f>'Real-time'!Q9</f>
        <v>26.344935000000003</v>
      </c>
      <c r="Z11" s="7">
        <f>'Real-time'!R9</f>
        <v>28.948870833333331</v>
      </c>
      <c r="AA11" s="7">
        <f>'Real-time'!S9</f>
        <v>30.40483416666666</v>
      </c>
    </row>
    <row r="12" spans="1:27" x14ac:dyDescent="0.25">
      <c r="A12" s="4">
        <v>41034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>
        <v>33.131700000000002</v>
      </c>
      <c r="N12" s="7">
        <v>33.352060000000002</v>
      </c>
      <c r="O12" s="7">
        <v>32.714419999999997</v>
      </c>
      <c r="P12" s="7">
        <v>32.28192</v>
      </c>
      <c r="Q12" s="7">
        <v>33.442070000000001</v>
      </c>
      <c r="R12" s="7">
        <v>33.211639999999996</v>
      </c>
      <c r="S12" s="7">
        <v>33.19997</v>
      </c>
      <c r="T12" s="7"/>
      <c r="U12" s="7">
        <f>'Real-time'!M10</f>
        <v>17.260317500000003</v>
      </c>
      <c r="V12" s="7">
        <f>'Real-time'!N10</f>
        <v>14.423407500000003</v>
      </c>
      <c r="W12" s="7">
        <f>'Real-time'!O10</f>
        <v>19.611128333333337</v>
      </c>
      <c r="X12" s="7">
        <f>'Real-time'!P10</f>
        <v>21.258165833333333</v>
      </c>
      <c r="Y12" s="7">
        <f>'Real-time'!Q10</f>
        <v>99.641012500000031</v>
      </c>
      <c r="Z12" s="7">
        <f>'Real-time'!R10</f>
        <v>20.789766666666669</v>
      </c>
      <c r="AA12" s="7">
        <f>'Real-time'!S10</f>
        <v>17.345384999999997</v>
      </c>
    </row>
    <row r="13" spans="1:27" x14ac:dyDescent="0.25">
      <c r="A13" s="4">
        <v>41035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>
        <v>31.21585</v>
      </c>
      <c r="N13" s="7">
        <v>31.21922</v>
      </c>
      <c r="O13" s="7">
        <v>31.202629999999999</v>
      </c>
      <c r="P13" s="7">
        <v>31.947939999999999</v>
      </c>
      <c r="Q13" s="7">
        <v>32.88579</v>
      </c>
      <c r="R13" s="7">
        <v>32.923369999999998</v>
      </c>
      <c r="S13" s="7">
        <v>31.692729999999997</v>
      </c>
      <c r="T13" s="7"/>
      <c r="U13" s="7">
        <f>'Real-time'!M11</f>
        <v>17.67646083333333</v>
      </c>
      <c r="V13" s="7">
        <f>'Real-time'!N11</f>
        <v>18.57629833333333</v>
      </c>
      <c r="W13" s="7">
        <f>'Real-time'!O11</f>
        <v>16.3162275</v>
      </c>
      <c r="X13" s="7">
        <f>'Real-time'!P11</f>
        <v>18.462413333333334</v>
      </c>
      <c r="Y13" s="7">
        <f>'Real-time'!Q11</f>
        <v>18.370109166666669</v>
      </c>
      <c r="Z13" s="7">
        <f>'Real-time'!R11</f>
        <v>29.00591</v>
      </c>
      <c r="AA13" s="7">
        <f>'Real-time'!S11</f>
        <v>23.589322499999998</v>
      </c>
    </row>
    <row r="14" spans="1:27" x14ac:dyDescent="0.25">
      <c r="A14" s="4">
        <v>41036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>
        <v>37.320360000000001</v>
      </c>
      <c r="N14" s="7">
        <v>36.959579999999995</v>
      </c>
      <c r="O14" s="7">
        <v>38.393989999999995</v>
      </c>
      <c r="P14" s="7">
        <v>41.900039999999997</v>
      </c>
      <c r="Q14" s="7">
        <v>41.65663</v>
      </c>
      <c r="R14" s="7">
        <v>38.498800000000003</v>
      </c>
      <c r="S14" s="7">
        <v>35.610329999999998</v>
      </c>
      <c r="T14" s="7"/>
      <c r="U14" s="7">
        <f>'Real-time'!M12</f>
        <v>23.655905833333332</v>
      </c>
      <c r="V14" s="7">
        <f>'Real-time'!N12</f>
        <v>32.472614166666666</v>
      </c>
      <c r="W14" s="7">
        <f>'Real-time'!O12</f>
        <v>33.140957499999992</v>
      </c>
      <c r="X14" s="7">
        <f>'Real-time'!P12</f>
        <v>54.437403333333343</v>
      </c>
      <c r="Y14" s="7">
        <f>'Real-time'!Q12</f>
        <v>27.302823333333333</v>
      </c>
      <c r="Z14" s="7">
        <f>'Real-time'!R12</f>
        <v>34.389750833333338</v>
      </c>
      <c r="AA14" s="7">
        <f>'Real-time'!S12</f>
        <v>29.443631666666665</v>
      </c>
    </row>
    <row r="15" spans="1:27" x14ac:dyDescent="0.25">
      <c r="A15" s="4">
        <v>41037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>
        <v>33.722119999999997</v>
      </c>
      <c r="N15" s="7">
        <v>38.234069999999996</v>
      </c>
      <c r="O15" s="7">
        <v>38.037880000000001</v>
      </c>
      <c r="P15" s="7">
        <v>41.674320000000002</v>
      </c>
      <c r="Q15" s="7">
        <v>45.021909999999998</v>
      </c>
      <c r="R15" s="7">
        <v>42.391149999999996</v>
      </c>
      <c r="S15" s="7">
        <v>39.343879999999999</v>
      </c>
      <c r="T15" s="7"/>
      <c r="U15" s="7">
        <f>'Real-time'!M13</f>
        <v>49.308204166666677</v>
      </c>
      <c r="V15" s="7">
        <f>'Real-time'!N13</f>
        <v>21.678525000000004</v>
      </c>
      <c r="W15" s="7">
        <f>'Real-time'!O13</f>
        <v>25.283406666666668</v>
      </c>
      <c r="X15" s="7">
        <f>'Real-time'!P13</f>
        <v>33.3463025</v>
      </c>
      <c r="Y15" s="7">
        <f>'Real-time'!Q13</f>
        <v>39.005877500000004</v>
      </c>
      <c r="Z15" s="7">
        <f>'Real-time'!R13</f>
        <v>32.724039166666664</v>
      </c>
      <c r="AA15" s="7">
        <f>'Real-time'!S13</f>
        <v>34.279465833333333</v>
      </c>
    </row>
    <row r="16" spans="1:27" x14ac:dyDescent="0.25">
      <c r="A16" s="4">
        <v>41038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>
        <v>36.178840000000001</v>
      </c>
      <c r="N16" s="7">
        <v>39.266100000000002</v>
      </c>
      <c r="O16" s="7">
        <v>36.360140000000001</v>
      </c>
      <c r="P16" s="7">
        <v>43.880679999999998</v>
      </c>
      <c r="Q16" s="7">
        <v>47.474000000000004</v>
      </c>
      <c r="R16" s="7">
        <v>39.273609999999998</v>
      </c>
      <c r="S16" s="7">
        <v>34.790569999999995</v>
      </c>
      <c r="T16" s="7"/>
      <c r="U16" s="7">
        <f>'Real-time'!M14</f>
        <v>32.372718333333331</v>
      </c>
      <c r="V16" s="7">
        <f>'Real-time'!N14</f>
        <v>26.834510833333336</v>
      </c>
      <c r="W16" s="7">
        <f>'Real-time'!O14</f>
        <v>579.41353083333331</v>
      </c>
      <c r="X16" s="7">
        <f>'Real-time'!P14</f>
        <v>37.960694166666663</v>
      </c>
      <c r="Y16" s="7">
        <f>'Real-time'!Q14</f>
        <v>50.507724166666669</v>
      </c>
      <c r="Z16" s="7">
        <f>'Real-time'!R14</f>
        <v>125.13240250000001</v>
      </c>
      <c r="AA16" s="7">
        <f>'Real-time'!S14</f>
        <v>25.100762499999998</v>
      </c>
    </row>
    <row r="17" spans="1:27" x14ac:dyDescent="0.25">
      <c r="A17" s="4">
        <v>41039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>
        <v>35.152639999999998</v>
      </c>
      <c r="N17" s="7">
        <v>34.467929999999996</v>
      </c>
      <c r="O17" s="7">
        <v>37.67557</v>
      </c>
      <c r="P17" s="7">
        <v>36.609960000000001</v>
      </c>
      <c r="Q17" s="7">
        <v>35.525689999999997</v>
      </c>
      <c r="R17" s="7">
        <v>35.524149999999999</v>
      </c>
      <c r="S17" s="7">
        <v>34.147759999999998</v>
      </c>
      <c r="T17" s="7"/>
      <c r="U17" s="7">
        <f>'Real-time'!M15</f>
        <v>19.102831666666667</v>
      </c>
      <c r="V17" s="7">
        <f>'Real-time'!N15</f>
        <v>20.94904</v>
      </c>
      <c r="W17" s="7">
        <f>'Real-time'!O15</f>
        <v>26.539041666666666</v>
      </c>
      <c r="X17" s="7">
        <f>'Real-time'!P15</f>
        <v>25.288008333333337</v>
      </c>
      <c r="Y17" s="7">
        <f>'Real-time'!Q15</f>
        <v>24.464794166666668</v>
      </c>
      <c r="Z17" s="7">
        <f>'Real-time'!R15</f>
        <v>22.829552500000002</v>
      </c>
      <c r="AA17" s="7">
        <f>'Real-time'!S15</f>
        <v>26.262848333333338</v>
      </c>
    </row>
    <row r="18" spans="1:27" x14ac:dyDescent="0.25">
      <c r="A18" s="4">
        <v>41040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>
        <v>46.168289999999999</v>
      </c>
      <c r="N18" s="7">
        <v>49.178529999999995</v>
      </c>
      <c r="O18" s="7">
        <v>51.022790000000001</v>
      </c>
      <c r="P18" s="7">
        <v>51.043639999999996</v>
      </c>
      <c r="Q18" s="7">
        <v>50.869119999999995</v>
      </c>
      <c r="R18" s="7">
        <v>43.846260000000001</v>
      </c>
      <c r="S18" s="7">
        <v>41.137889999999999</v>
      </c>
      <c r="T18" s="7"/>
      <c r="U18" s="7">
        <f>'Real-time'!M16</f>
        <v>24.405393333333336</v>
      </c>
      <c r="V18" s="7">
        <f>'Real-time'!N16</f>
        <v>107.59145416666667</v>
      </c>
      <c r="W18" s="7">
        <f>'Real-time'!O16</f>
        <v>43.629911666666658</v>
      </c>
      <c r="X18" s="7">
        <f>'Real-time'!P16</f>
        <v>107.54587333333332</v>
      </c>
      <c r="Y18" s="7">
        <f>'Real-time'!Q16</f>
        <v>112.01851666666666</v>
      </c>
      <c r="Z18" s="7">
        <f>'Real-time'!R16</f>
        <v>26.692142500000006</v>
      </c>
      <c r="AA18" s="7">
        <f>'Real-time'!S16</f>
        <v>30.902709166666664</v>
      </c>
    </row>
    <row r="19" spans="1:27" x14ac:dyDescent="0.25">
      <c r="A19" s="4">
        <v>41041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>
        <v>36.028109999999998</v>
      </c>
      <c r="N19" s="7">
        <v>36.632709999999996</v>
      </c>
      <c r="O19" s="7">
        <v>36.229880000000001</v>
      </c>
      <c r="P19" s="7">
        <v>36.0154</v>
      </c>
      <c r="Q19" s="7">
        <v>35.903239999999997</v>
      </c>
      <c r="R19" s="7">
        <v>37.959109999999995</v>
      </c>
      <c r="S19" s="7">
        <v>37.734909999999999</v>
      </c>
      <c r="T19" s="7"/>
      <c r="U19" s="7">
        <f>'Real-time'!M17</f>
        <v>26.486264999999992</v>
      </c>
      <c r="V19" s="7">
        <f>'Real-time'!N17</f>
        <v>40.050710000000002</v>
      </c>
      <c r="W19" s="7">
        <f>'Real-time'!O17</f>
        <v>20.851926666666667</v>
      </c>
      <c r="X19" s="7">
        <f>'Real-time'!P17</f>
        <v>22.118328333333334</v>
      </c>
      <c r="Y19" s="7">
        <f>'Real-time'!Q17</f>
        <v>23.484245000000001</v>
      </c>
      <c r="Z19" s="7">
        <f>'Real-time'!R17</f>
        <v>22.829239999999999</v>
      </c>
      <c r="AA19" s="7">
        <f>'Real-time'!S17</f>
        <v>22.333906666666664</v>
      </c>
    </row>
    <row r="20" spans="1:27" x14ac:dyDescent="0.25">
      <c r="A20" s="4">
        <v>41042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>
        <v>25.576829999999998</v>
      </c>
      <c r="N20" s="7">
        <v>33.495269999999998</v>
      </c>
      <c r="O20" s="7">
        <v>35.2742</v>
      </c>
      <c r="P20" s="7">
        <v>35.554679999999998</v>
      </c>
      <c r="Q20" s="7">
        <v>37.79007</v>
      </c>
      <c r="R20" s="7">
        <v>36.437129999999996</v>
      </c>
      <c r="S20" s="7">
        <v>40.295960000000001</v>
      </c>
      <c r="T20" s="7"/>
      <c r="U20" s="7">
        <f>'Real-time'!M18</f>
        <v>-32.508802500000002</v>
      </c>
      <c r="V20" s="7">
        <f>'Real-time'!N18</f>
        <v>-39.729512499999998</v>
      </c>
      <c r="W20" s="7">
        <f>'Real-time'!O18</f>
        <v>-39.088698333333333</v>
      </c>
      <c r="X20" s="7">
        <f>'Real-time'!P18</f>
        <v>-34.341385833333334</v>
      </c>
      <c r="Y20" s="7">
        <f>'Real-time'!Q18</f>
        <v>16.457165</v>
      </c>
      <c r="Z20" s="7">
        <f>'Real-time'!R18</f>
        <v>20.045463333333334</v>
      </c>
      <c r="AA20" s="7">
        <f>'Real-time'!S18</f>
        <v>21.659094166666666</v>
      </c>
    </row>
    <row r="21" spans="1:27" x14ac:dyDescent="0.25">
      <c r="A21" s="4">
        <v>41043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>
        <v>40.99765</v>
      </c>
      <c r="N21" s="7">
        <v>43.356809999999996</v>
      </c>
      <c r="O21" s="7">
        <v>42.236649999999997</v>
      </c>
      <c r="P21" s="7">
        <v>50.104239999999997</v>
      </c>
      <c r="Q21" s="7">
        <v>49.370229999999999</v>
      </c>
      <c r="R21" s="7">
        <v>44.052500000000002</v>
      </c>
      <c r="S21" s="7">
        <v>41.51182</v>
      </c>
      <c r="T21" s="7"/>
      <c r="U21" s="7">
        <f>'Real-time'!M19</f>
        <v>18.463440833333333</v>
      </c>
      <c r="V21" s="7">
        <f>'Real-time'!N19</f>
        <v>25.957934166666661</v>
      </c>
      <c r="W21" s="7">
        <f>'Real-time'!O19</f>
        <v>33.814039166666674</v>
      </c>
      <c r="X21" s="7">
        <f>'Real-time'!P19</f>
        <v>26.368720833333331</v>
      </c>
      <c r="Y21" s="7">
        <f>'Real-time'!Q19</f>
        <v>110.23141166666666</v>
      </c>
      <c r="Z21" s="7">
        <f>'Real-time'!R19</f>
        <v>23.396799999999999</v>
      </c>
      <c r="AA21" s="7">
        <f>'Real-time'!S19</f>
        <v>22.476477500000001</v>
      </c>
    </row>
    <row r="22" spans="1:27" x14ac:dyDescent="0.25">
      <c r="A22" s="4">
        <v>41044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>
        <v>39.69023</v>
      </c>
      <c r="N22" s="7">
        <v>43.385379999999998</v>
      </c>
      <c r="O22" s="7">
        <v>41.399429999999995</v>
      </c>
      <c r="P22" s="7">
        <v>40.136839999999999</v>
      </c>
      <c r="Q22" s="7">
        <v>39.646549999999998</v>
      </c>
      <c r="R22" s="7">
        <v>37.892449999999997</v>
      </c>
      <c r="S22" s="7">
        <v>37.857839999999996</v>
      </c>
      <c r="T22" s="7"/>
      <c r="U22" s="7">
        <f>'Real-time'!M20</f>
        <v>18.463440833333333</v>
      </c>
      <c r="V22" s="7">
        <f>'Real-time'!N20</f>
        <v>25.957934166666661</v>
      </c>
      <c r="W22" s="7">
        <f>'Real-time'!O20</f>
        <v>33.814039166666674</v>
      </c>
      <c r="X22" s="7">
        <f>'Real-time'!P20</f>
        <v>26.368720833333331</v>
      </c>
      <c r="Y22" s="7">
        <f>'Real-time'!Q20</f>
        <v>110.23141166666666</v>
      </c>
      <c r="Z22" s="7">
        <f>'Real-time'!R20</f>
        <v>23.396799999999999</v>
      </c>
      <c r="AA22" s="7">
        <f>'Real-time'!S20</f>
        <v>22.476477500000001</v>
      </c>
    </row>
    <row r="23" spans="1:27" x14ac:dyDescent="0.25">
      <c r="A23" s="4">
        <v>41045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>
        <v>35.97043</v>
      </c>
      <c r="N23" s="7">
        <v>37.389749999999999</v>
      </c>
      <c r="O23" s="7">
        <v>43.050000000000004</v>
      </c>
      <c r="P23" s="7">
        <v>44.60275</v>
      </c>
      <c r="Q23" s="7">
        <v>46.338139999999996</v>
      </c>
      <c r="R23" s="7">
        <v>38.292919999999995</v>
      </c>
      <c r="S23" s="7">
        <v>34.212400000000002</v>
      </c>
      <c r="T23" s="7"/>
      <c r="U23" s="7">
        <f>'Real-time'!M21</f>
        <v>78.812683333333339</v>
      </c>
      <c r="V23" s="7">
        <f>'Real-time'!N21</f>
        <v>115.41525583333333</v>
      </c>
      <c r="W23" s="7">
        <f>'Real-time'!O21</f>
        <v>27.418759166666664</v>
      </c>
      <c r="X23" s="7">
        <f>'Real-time'!P21</f>
        <v>39.409959166666667</v>
      </c>
      <c r="Y23" s="7">
        <f>'Real-time'!Q21</f>
        <v>28.541768333333337</v>
      </c>
      <c r="Z23" s="7">
        <f>'Real-time'!R21</f>
        <v>32.394012499999995</v>
      </c>
      <c r="AA23" s="7">
        <f>'Real-time'!S21</f>
        <v>37.255937499999995</v>
      </c>
    </row>
    <row r="24" spans="1:27" x14ac:dyDescent="0.25">
      <c r="A24" s="4">
        <v>41046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>
        <v>31.36159</v>
      </c>
      <c r="N24" s="7">
        <v>32.767900000000004</v>
      </c>
      <c r="O24" s="7">
        <v>36.159100000000002</v>
      </c>
      <c r="P24" s="7">
        <v>37.130559999999996</v>
      </c>
      <c r="Q24" s="7">
        <v>37.001190000000001</v>
      </c>
      <c r="R24" s="7">
        <v>36.853659999999998</v>
      </c>
      <c r="S24" s="7">
        <v>32.406549999999996</v>
      </c>
      <c r="T24" s="7"/>
      <c r="U24" s="7">
        <f>'Real-time'!M22</f>
        <v>25.625630833333332</v>
      </c>
      <c r="V24" s="7">
        <f>'Real-time'!N22</f>
        <v>21.887180000000001</v>
      </c>
      <c r="W24" s="7">
        <f>'Real-time'!O22</f>
        <v>175.91270750000001</v>
      </c>
      <c r="X24" s="7">
        <f>'Real-time'!P22</f>
        <v>608.51656999999989</v>
      </c>
      <c r="Y24" s="7">
        <f>'Real-time'!Q22</f>
        <v>116.86543083333333</v>
      </c>
      <c r="Z24" s="7">
        <f>'Real-time'!R22</f>
        <v>33.058390000000003</v>
      </c>
      <c r="AA24" s="7">
        <f>'Real-time'!S22</f>
        <v>29.889852500000003</v>
      </c>
    </row>
    <row r="25" spans="1:27" x14ac:dyDescent="0.25">
      <c r="A25" s="4">
        <v>41047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>
        <v>34.599139999999998</v>
      </c>
      <c r="N25" s="7">
        <v>35.815660000000001</v>
      </c>
      <c r="O25" s="7">
        <v>37.580860000000001</v>
      </c>
      <c r="P25" s="7">
        <v>37.902059999999999</v>
      </c>
      <c r="Q25" s="7">
        <v>42.309130000000003</v>
      </c>
      <c r="R25" s="7">
        <v>42.476219999999998</v>
      </c>
      <c r="S25" s="7">
        <v>31.425930000000001</v>
      </c>
      <c r="T25" s="7"/>
      <c r="U25" s="7">
        <f>'Real-time'!M23</f>
        <v>27.603394166666664</v>
      </c>
      <c r="V25" s="7">
        <f>'Real-time'!N23</f>
        <v>20.161763333333337</v>
      </c>
      <c r="W25" s="7">
        <f>'Real-time'!O23</f>
        <v>20.772471666666668</v>
      </c>
      <c r="X25" s="7">
        <f>'Real-time'!P23</f>
        <v>23.802975000000004</v>
      </c>
      <c r="Y25" s="7">
        <f>'Real-time'!Q23</f>
        <v>25.502782499999999</v>
      </c>
      <c r="Z25" s="7">
        <f>'Real-time'!R23</f>
        <v>23.98312</v>
      </c>
      <c r="AA25" s="7">
        <f>'Real-time'!S23</f>
        <v>20.82459416666666</v>
      </c>
    </row>
    <row r="26" spans="1:27" x14ac:dyDescent="0.25">
      <c r="A26" s="4">
        <v>41048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>
        <v>25.714770000000001</v>
      </c>
      <c r="N26" s="7">
        <v>26.599430000000002</v>
      </c>
      <c r="O26" s="7">
        <v>27.532119999999999</v>
      </c>
      <c r="P26" s="7">
        <v>30.756540000000001</v>
      </c>
      <c r="Q26" s="7">
        <v>32.798430000000003</v>
      </c>
      <c r="R26" s="7">
        <v>32.715479999999999</v>
      </c>
      <c r="S26" s="7">
        <v>32.783470000000001</v>
      </c>
      <c r="T26" s="7"/>
      <c r="U26" s="7">
        <f>'Real-time'!M24</f>
        <v>23.418049166666666</v>
      </c>
      <c r="V26" s="7">
        <f>'Real-time'!N24</f>
        <v>23.350031666666666</v>
      </c>
      <c r="W26" s="7">
        <f>'Real-time'!O24</f>
        <v>28.108358333333339</v>
      </c>
      <c r="X26" s="7">
        <f>'Real-time'!P24</f>
        <v>29.348965000000003</v>
      </c>
      <c r="Y26" s="7">
        <f>'Real-time'!Q24</f>
        <v>30.210335833333332</v>
      </c>
      <c r="Z26" s="7">
        <f>'Real-time'!R24</f>
        <v>28.837635833333334</v>
      </c>
      <c r="AA26" s="7">
        <f>'Real-time'!S24</f>
        <v>23.3893375</v>
      </c>
    </row>
    <row r="27" spans="1:27" x14ac:dyDescent="0.25">
      <c r="A27" s="4">
        <v>41049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>
        <v>25.06831</v>
      </c>
      <c r="N27" s="7">
        <v>25.018249999999998</v>
      </c>
      <c r="O27" s="7">
        <v>24.892150000000001</v>
      </c>
      <c r="P27" s="7">
        <v>27.041139999999999</v>
      </c>
      <c r="Q27" s="7">
        <v>32.5105</v>
      </c>
      <c r="R27" s="7">
        <v>32.70523</v>
      </c>
      <c r="S27" s="7">
        <v>35.300370000000001</v>
      </c>
      <c r="T27" s="7"/>
      <c r="U27" s="7">
        <f>'Real-time'!M25</f>
        <v>36.0480825</v>
      </c>
      <c r="V27" s="7">
        <f>'Real-time'!N25</f>
        <v>36.376394999999995</v>
      </c>
      <c r="W27" s="7">
        <f>'Real-time'!O25</f>
        <v>29.74070416666666</v>
      </c>
      <c r="X27" s="7">
        <f>'Real-time'!P25</f>
        <v>52.420502500000005</v>
      </c>
      <c r="Y27" s="7">
        <f>'Real-time'!Q25</f>
        <v>43.998959166666673</v>
      </c>
      <c r="Z27" s="7">
        <f>'Real-time'!R25</f>
        <v>41.438979999999994</v>
      </c>
      <c r="AA27" s="7">
        <f>'Real-time'!S25</f>
        <v>37.953715833333334</v>
      </c>
    </row>
    <row r="28" spans="1:27" x14ac:dyDescent="0.25">
      <c r="A28" s="4">
        <v>41050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v>38.226230000000001</v>
      </c>
      <c r="N28" s="7">
        <v>35.258470000000003</v>
      </c>
      <c r="O28" s="7">
        <v>36.70843</v>
      </c>
      <c r="P28" s="7">
        <v>41.486710000000002</v>
      </c>
      <c r="Q28" s="7">
        <v>38.903489999999998</v>
      </c>
      <c r="R28" s="7">
        <v>39.201239999999999</v>
      </c>
      <c r="S28" s="7">
        <v>40.365679999999998</v>
      </c>
      <c r="T28" s="7"/>
      <c r="U28" s="7">
        <f>'Real-time'!M26</f>
        <v>24.525739166666668</v>
      </c>
      <c r="V28" s="7">
        <f>'Real-time'!N26</f>
        <v>199.38869500000001</v>
      </c>
      <c r="W28" s="7">
        <f>'Real-time'!O26</f>
        <v>399.51002083333327</v>
      </c>
      <c r="X28" s="7">
        <f>'Real-time'!P26</f>
        <v>30.295640833333334</v>
      </c>
      <c r="Y28" s="7">
        <f>'Real-time'!Q26</f>
        <v>49.272633333333317</v>
      </c>
      <c r="Z28" s="7">
        <f>'Real-time'!R26</f>
        <v>206.91350583333335</v>
      </c>
      <c r="AA28" s="7">
        <f>'Real-time'!S26</f>
        <v>165.76652666666669</v>
      </c>
    </row>
    <row r="29" spans="1:27" x14ac:dyDescent="0.25">
      <c r="A29" s="4">
        <v>41051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>
        <v>36.376019999999997</v>
      </c>
      <c r="N29" s="7">
        <v>33.189</v>
      </c>
      <c r="O29" s="7">
        <v>35.161090000000002</v>
      </c>
      <c r="P29" s="7">
        <v>37.44023</v>
      </c>
      <c r="Q29" s="7">
        <v>38.420050000000003</v>
      </c>
      <c r="R29" s="7">
        <v>42.365479999999998</v>
      </c>
      <c r="S29" s="7">
        <v>38.868429999999996</v>
      </c>
      <c r="T29" s="7"/>
      <c r="U29" s="7">
        <f>'Real-time'!M27</f>
        <v>22.082341666666668</v>
      </c>
      <c r="V29" s="7">
        <f>'Real-time'!N27</f>
        <v>21.899370000000001</v>
      </c>
      <c r="W29" s="7">
        <f>'Real-time'!O27</f>
        <v>24.185791666666663</v>
      </c>
      <c r="X29" s="7">
        <f>'Real-time'!P27</f>
        <v>36.707011666666666</v>
      </c>
      <c r="Y29" s="7">
        <f>'Real-time'!Q27</f>
        <v>157.74817083333338</v>
      </c>
      <c r="Z29" s="7">
        <f>'Real-time'!R27</f>
        <v>45.221782499999996</v>
      </c>
      <c r="AA29" s="7">
        <f>'Real-time'!S27</f>
        <v>31.762385833333337</v>
      </c>
    </row>
    <row r="30" spans="1:27" x14ac:dyDescent="0.25">
      <c r="A30" s="4">
        <v>41052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>
        <v>33.9985</v>
      </c>
      <c r="N30" s="7">
        <v>35.850099999999998</v>
      </c>
      <c r="O30" s="7">
        <v>39.835700000000003</v>
      </c>
      <c r="P30" s="7">
        <v>44.902270000000001</v>
      </c>
      <c r="Q30" s="7">
        <v>45.728149999999999</v>
      </c>
      <c r="R30" s="7">
        <v>40.964170000000003</v>
      </c>
      <c r="S30" s="7">
        <v>39.488669999999999</v>
      </c>
      <c r="T30" s="7"/>
      <c r="U30" s="7">
        <f>'Real-time'!M28</f>
        <v>21.721069166666666</v>
      </c>
      <c r="V30" s="7">
        <f>'Real-time'!N28</f>
        <v>21.0108125</v>
      </c>
      <c r="W30" s="7">
        <f>'Real-time'!O28</f>
        <v>19.847543333333338</v>
      </c>
      <c r="X30" s="7">
        <f>'Real-time'!P28</f>
        <v>20.760550833333337</v>
      </c>
      <c r="Y30" s="7">
        <f>'Real-time'!Q28</f>
        <v>22.332975000000001</v>
      </c>
      <c r="Z30" s="7">
        <f>'Real-time'!R28</f>
        <v>25.210436666666663</v>
      </c>
      <c r="AA30" s="7">
        <f>'Real-time'!S28</f>
        <v>23.399786666666667</v>
      </c>
    </row>
    <row r="31" spans="1:27" x14ac:dyDescent="0.25">
      <c r="A31" s="6">
        <v>41053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>
        <v>32.749200000000002</v>
      </c>
      <c r="N31" s="8">
        <v>36.083329999999997</v>
      </c>
      <c r="O31" s="8">
        <v>38.338639999999998</v>
      </c>
      <c r="P31" s="8">
        <v>37.410559999999997</v>
      </c>
      <c r="Q31" s="8">
        <v>36.54645</v>
      </c>
      <c r="R31" s="8">
        <v>36.167360000000002</v>
      </c>
      <c r="S31" s="8">
        <v>29.902989999999999</v>
      </c>
      <c r="T31" s="8"/>
      <c r="U31" s="7">
        <f>'Real-time'!M29</f>
        <v>21.087673333333338</v>
      </c>
      <c r="V31" s="7">
        <f>'Real-time'!N29</f>
        <v>20.841855833333337</v>
      </c>
      <c r="W31" s="7">
        <f>'Real-time'!O29</f>
        <v>20.257466666666666</v>
      </c>
      <c r="X31" s="7">
        <f>'Real-time'!P29</f>
        <v>20.182365000000001</v>
      </c>
      <c r="Y31" s="7">
        <f>'Real-time'!Q29</f>
        <v>18.569875</v>
      </c>
      <c r="Z31" s="7">
        <f>'Real-time'!R29</f>
        <v>20.607756666666663</v>
      </c>
      <c r="AA31" s="7">
        <f>'Real-time'!S29</f>
        <v>19.286515000000001</v>
      </c>
    </row>
    <row r="32" spans="1:27" x14ac:dyDescent="0.25">
      <c r="A32" s="6">
        <v>41054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>
        <v>28.897469999999998</v>
      </c>
      <c r="N32" s="8">
        <v>28.901599999999998</v>
      </c>
      <c r="O32" s="8">
        <v>27.441230000000001</v>
      </c>
      <c r="P32" s="8">
        <v>27.297339999999998</v>
      </c>
      <c r="Q32" s="8">
        <v>27.213740000000001</v>
      </c>
      <c r="R32" s="8">
        <v>22.221070000000001</v>
      </c>
      <c r="S32" s="8">
        <v>22.219080000000002</v>
      </c>
      <c r="T32" s="8"/>
      <c r="U32" s="7">
        <f>'Real-time'!M30</f>
        <v>23.497630000000001</v>
      </c>
      <c r="V32" s="7">
        <f>'Real-time'!N30</f>
        <v>18.099327499999998</v>
      </c>
      <c r="W32" s="7">
        <f>'Real-time'!O30</f>
        <v>17.951323333333335</v>
      </c>
      <c r="X32" s="7">
        <f>'Real-time'!P30</f>
        <v>13.34745583333333</v>
      </c>
      <c r="Y32" s="7">
        <f>'Real-time'!Q30</f>
        <v>10.568514166666667</v>
      </c>
      <c r="Z32" s="7">
        <f>'Real-time'!R30</f>
        <v>19.163576666666668</v>
      </c>
      <c r="AA32" s="7">
        <f>'Real-time'!S30</f>
        <v>19.572125833333331</v>
      </c>
    </row>
    <row r="33" spans="1:27" x14ac:dyDescent="0.25">
      <c r="A33" s="4">
        <v>41055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>
        <v>24.167159999999999</v>
      </c>
      <c r="N33" s="7">
        <v>24.073360000000001</v>
      </c>
      <c r="O33" s="7">
        <v>23.35989</v>
      </c>
      <c r="P33" s="7">
        <v>22.722850000000001</v>
      </c>
      <c r="Q33" s="7">
        <v>21.485399999999998</v>
      </c>
      <c r="R33" s="7">
        <v>19.539480000000001</v>
      </c>
      <c r="S33" s="7">
        <v>21.267389999999999</v>
      </c>
      <c r="T33" s="7"/>
      <c r="U33" s="7">
        <f>'Real-time'!M31</f>
        <v>27.869489999999995</v>
      </c>
      <c r="V33" s="7">
        <f>'Real-time'!N31</f>
        <v>22.408847499999997</v>
      </c>
      <c r="W33" s="7">
        <f>'Real-time'!O31</f>
        <v>20.446406666666665</v>
      </c>
      <c r="X33" s="7">
        <f>'Real-time'!P31</f>
        <v>25.256877500000005</v>
      </c>
      <c r="Y33" s="7">
        <f>'Real-time'!Q31</f>
        <v>9.5552416666666691</v>
      </c>
      <c r="Z33" s="7">
        <f>'Real-time'!R31</f>
        <v>10.492601666666667</v>
      </c>
      <c r="AA33" s="7">
        <f>'Real-time'!S31</f>
        <v>11.291649999999999</v>
      </c>
    </row>
    <row r="34" spans="1:27" x14ac:dyDescent="0.25">
      <c r="A34" s="4">
        <v>41056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>
        <v>22.498840000000001</v>
      </c>
      <c r="N34" s="7">
        <v>22.511119999999998</v>
      </c>
      <c r="O34" s="7">
        <v>22.982119999999998</v>
      </c>
      <c r="P34" s="7">
        <v>21.967079999999999</v>
      </c>
      <c r="Q34" s="7">
        <v>20.588840000000001</v>
      </c>
      <c r="R34" s="7">
        <v>21.186779999999999</v>
      </c>
      <c r="S34" s="7">
        <v>23.284549999999999</v>
      </c>
      <c r="T34" s="7"/>
      <c r="U34" s="7">
        <f>'Real-time'!M32</f>
        <v>31.981289999999998</v>
      </c>
      <c r="V34" s="7">
        <f>'Real-time'!N32</f>
        <v>21.239822499999999</v>
      </c>
      <c r="W34" s="7">
        <f>'Real-time'!O32</f>
        <v>110.96475666666667</v>
      </c>
      <c r="X34" s="7">
        <f>'Real-time'!P32</f>
        <v>24.705145833333333</v>
      </c>
      <c r="Y34" s="7">
        <f>'Real-time'!Q32</f>
        <v>21.477035833333332</v>
      </c>
      <c r="Z34" s="7">
        <f>'Real-time'!R32</f>
        <v>19.3402925</v>
      </c>
      <c r="AA34" s="7">
        <f>'Real-time'!S32</f>
        <v>13.702939166666667</v>
      </c>
    </row>
    <row r="35" spans="1:27" x14ac:dyDescent="0.25">
      <c r="A35" s="4">
        <v>41057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>
        <v>26.161049999999999</v>
      </c>
      <c r="N35" s="7">
        <v>24.82207</v>
      </c>
      <c r="O35" s="7">
        <v>23.556000000000001</v>
      </c>
      <c r="P35" s="7">
        <v>22.515339999999998</v>
      </c>
      <c r="Q35" s="7">
        <v>26.334969999999998</v>
      </c>
      <c r="R35" s="7">
        <v>26.70215</v>
      </c>
      <c r="S35" s="7">
        <v>26.090509999999998</v>
      </c>
      <c r="T35" s="7"/>
      <c r="U35" s="7">
        <f>'Real-time'!M33</f>
        <v>35.384422500000007</v>
      </c>
      <c r="V35" s="7">
        <f>'Real-time'!N33</f>
        <v>25.824175</v>
      </c>
      <c r="W35" s="7">
        <f>'Real-time'!O33</f>
        <v>20.056676666666664</v>
      </c>
      <c r="X35" s="7">
        <f>'Real-time'!P33</f>
        <v>23.398847499999999</v>
      </c>
      <c r="Y35" s="7">
        <f>'Real-time'!Q33</f>
        <v>113.39210583333335</v>
      </c>
      <c r="Z35" s="7">
        <f>'Real-time'!R33</f>
        <v>27.037700000000001</v>
      </c>
      <c r="AA35" s="7">
        <f>'Real-time'!S33</f>
        <v>27.869101666666669</v>
      </c>
    </row>
    <row r="36" spans="1:27" x14ac:dyDescent="0.25">
      <c r="A36" s="4">
        <v>41058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>
        <v>35.765770000000003</v>
      </c>
      <c r="N36" s="7">
        <v>35.979210000000002</v>
      </c>
      <c r="O36" s="7">
        <v>36.515140000000002</v>
      </c>
      <c r="P36" s="7">
        <v>35.238460000000003</v>
      </c>
      <c r="Q36" s="7">
        <v>36.526040000000002</v>
      </c>
      <c r="R36" s="7">
        <v>32.698659999999997</v>
      </c>
      <c r="S36" s="7">
        <v>33.480649999999997</v>
      </c>
      <c r="T36" s="7"/>
      <c r="U36" s="7">
        <f>'Real-time'!M34</f>
        <v>38.213629166666664</v>
      </c>
      <c r="V36" s="7">
        <f>'Real-time'!N34</f>
        <v>30.524307499999995</v>
      </c>
      <c r="W36" s="7">
        <f>'Real-time'!O34</f>
        <v>26.901864166666666</v>
      </c>
      <c r="X36" s="7">
        <f>'Real-time'!P34</f>
        <v>27.170090833333337</v>
      </c>
      <c r="Y36" s="7">
        <f>'Real-time'!Q34</f>
        <v>37.050345</v>
      </c>
      <c r="Z36" s="7">
        <f>'Real-time'!R34</f>
        <v>200.89321166666673</v>
      </c>
      <c r="AA36" s="7">
        <f>'Real-time'!S34</f>
        <v>39.166275833333337</v>
      </c>
    </row>
    <row r="37" spans="1:27" x14ac:dyDescent="0.25">
      <c r="A37" s="4">
        <v>41059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>
        <v>35.011450000000004</v>
      </c>
      <c r="N37" s="7">
        <v>37.436909999999997</v>
      </c>
      <c r="O37" s="7">
        <v>37.043239999999997</v>
      </c>
      <c r="P37" s="7">
        <v>37.637659999999997</v>
      </c>
      <c r="Q37" s="7">
        <v>39.328510000000001</v>
      </c>
      <c r="R37" s="7">
        <v>36.870130000000003</v>
      </c>
      <c r="S37" s="7">
        <v>33.061720000000001</v>
      </c>
      <c r="T37" s="7"/>
      <c r="U37" s="7">
        <f>'Real-time'!M35</f>
        <v>21.440075833333339</v>
      </c>
      <c r="V37" s="7">
        <f>'Real-time'!N35</f>
        <v>14.4651</v>
      </c>
      <c r="W37" s="7">
        <f>'Real-time'!O35</f>
        <v>22.573519999999998</v>
      </c>
      <c r="X37" s="7">
        <f>'Real-time'!P35</f>
        <v>16.970693333333333</v>
      </c>
      <c r="Y37" s="7">
        <f>'Real-time'!Q35</f>
        <v>21.429396666666666</v>
      </c>
      <c r="Z37" s="7">
        <f>'Real-time'!R35</f>
        <v>27.429126666666665</v>
      </c>
      <c r="AA37" s="7">
        <f>'Real-time'!S35</f>
        <v>28.763095833333328</v>
      </c>
    </row>
    <row r="38" spans="1:27" x14ac:dyDescent="0.25">
      <c r="A38" s="4">
        <v>41060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>
        <v>41.625779999999999</v>
      </c>
      <c r="N38" s="7">
        <v>40.21255</v>
      </c>
      <c r="O38" s="7">
        <v>42.906950000000002</v>
      </c>
      <c r="P38" s="7">
        <v>50.685020000000002</v>
      </c>
      <c r="Q38" s="7">
        <v>52.968730000000001</v>
      </c>
      <c r="R38" s="7">
        <v>47.405050000000003</v>
      </c>
      <c r="S38" s="7">
        <v>41.670769999999997</v>
      </c>
      <c r="T38" s="7"/>
      <c r="U38" s="7">
        <f>'Real-time'!M36</f>
        <v>134.5426325</v>
      </c>
      <c r="V38" s="7">
        <f>'Real-time'!N36</f>
        <v>26.65906166666667</v>
      </c>
      <c r="W38" s="7">
        <f>'Real-time'!O36</f>
        <v>31.922830833333332</v>
      </c>
      <c r="X38" s="7">
        <f>'Real-time'!P36</f>
        <v>31.590217499999998</v>
      </c>
      <c r="Y38" s="7">
        <f>'Real-time'!Q36</f>
        <v>32.756319166666664</v>
      </c>
      <c r="Z38" s="7">
        <f>'Real-time'!R36</f>
        <v>30.583449999999996</v>
      </c>
      <c r="AA38" s="7">
        <f>'Real-time'!S36</f>
        <v>30.794675000000002</v>
      </c>
    </row>
    <row r="39" spans="1:27" x14ac:dyDescent="0.25">
      <c r="A39" s="4">
        <v>41061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>
        <v>40.326239999999999</v>
      </c>
      <c r="N39" s="7">
        <v>38.518709999999999</v>
      </c>
      <c r="O39" s="7">
        <v>41.884349999999998</v>
      </c>
      <c r="P39" s="7">
        <v>43.947690000000001</v>
      </c>
      <c r="Q39" s="7">
        <v>55.366010000000003</v>
      </c>
      <c r="R39" s="7">
        <v>49.748869999999997</v>
      </c>
      <c r="S39" s="7">
        <v>41.90166</v>
      </c>
      <c r="T39" s="7"/>
      <c r="U39" s="7">
        <f>'Real-time'!M37</f>
        <v>25.914809166666668</v>
      </c>
      <c r="V39" s="7">
        <f>'Real-time'!N37</f>
        <v>37.393644999999999</v>
      </c>
      <c r="W39" s="7">
        <f>'Real-time'!O37</f>
        <v>33.635480000000001</v>
      </c>
      <c r="X39" s="7">
        <f>'Real-time'!P37</f>
        <v>85.02307416666666</v>
      </c>
      <c r="Y39" s="7">
        <f>'Real-time'!Q37</f>
        <v>50.60395166666666</v>
      </c>
      <c r="Z39" s="7">
        <f>'Real-time'!R37</f>
        <v>56.199089999999991</v>
      </c>
      <c r="AA39" s="7">
        <f>'Real-time'!S37</f>
        <v>51.399106666666675</v>
      </c>
    </row>
    <row r="40" spans="1:27" x14ac:dyDescent="0.25">
      <c r="A40" s="4">
        <v>41062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>
        <v>29.512589999999999</v>
      </c>
      <c r="N40" s="7">
        <v>31.09591</v>
      </c>
      <c r="O40" s="7">
        <v>32.609679999999997</v>
      </c>
      <c r="P40" s="7">
        <v>32.869770000000003</v>
      </c>
      <c r="Q40" s="7">
        <v>33.225279999999998</v>
      </c>
      <c r="R40" s="7">
        <v>35.07338</v>
      </c>
      <c r="S40" s="7">
        <v>32.760660000000001</v>
      </c>
      <c r="T40" s="7"/>
      <c r="U40" s="7">
        <f>'Real-time'!M38</f>
        <v>17.454101666666663</v>
      </c>
      <c r="V40" s="7">
        <f>'Real-time'!N38</f>
        <v>20.101805833333334</v>
      </c>
      <c r="W40" s="7">
        <f>'Real-time'!O38</f>
        <v>20.353667499999997</v>
      </c>
      <c r="X40" s="7">
        <f>'Real-time'!P38</f>
        <v>19.655802499999997</v>
      </c>
      <c r="Y40" s="7">
        <f>'Real-time'!Q38</f>
        <v>19.023550833333335</v>
      </c>
      <c r="Z40" s="7">
        <f>'Real-time'!R38</f>
        <v>20.174634999999999</v>
      </c>
      <c r="AA40" s="7">
        <f>'Real-time'!S38</f>
        <v>19.416435833333335</v>
      </c>
    </row>
    <row r="41" spans="1:27" x14ac:dyDescent="0.25">
      <c r="A41" s="4">
        <v>41063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>
        <v>24.458670000000001</v>
      </c>
      <c r="N41" s="7">
        <v>26.134889999999999</v>
      </c>
      <c r="O41" s="7">
        <v>27.825610000000001</v>
      </c>
      <c r="P41" s="7">
        <v>29.832070000000002</v>
      </c>
      <c r="Q41" s="7">
        <v>30.554919999999999</v>
      </c>
      <c r="R41" s="7">
        <v>32.21331</v>
      </c>
      <c r="S41" s="7">
        <v>33.417969999999997</v>
      </c>
      <c r="T41" s="7"/>
      <c r="U41" s="7">
        <f>'Real-time'!M39</f>
        <v>16.384779999999999</v>
      </c>
      <c r="V41" s="7">
        <f>'Real-time'!N39</f>
        <v>16.034794999999999</v>
      </c>
      <c r="W41" s="7">
        <f>'Real-time'!O39</f>
        <v>18.714285833333335</v>
      </c>
      <c r="X41" s="7">
        <f>'Real-time'!P39</f>
        <v>17.91301</v>
      </c>
      <c r="Y41" s="7">
        <f>'Real-time'!Q39</f>
        <v>17.513555</v>
      </c>
      <c r="Z41" s="7">
        <f>'Real-time'!R39</f>
        <v>14.910810833333331</v>
      </c>
      <c r="AA41" s="7">
        <f>'Real-time'!S39</f>
        <v>16.964388333333332</v>
      </c>
    </row>
    <row r="42" spans="1:27" x14ac:dyDescent="0.25">
      <c r="A42" s="4">
        <v>41064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>
        <v>30.59215</v>
      </c>
      <c r="N42" s="7">
        <v>30.130939999999999</v>
      </c>
      <c r="O42" s="7">
        <v>29.736999999999998</v>
      </c>
      <c r="P42" s="7">
        <v>29.41723</v>
      </c>
      <c r="Q42" s="7">
        <v>27.25854</v>
      </c>
      <c r="R42" s="7">
        <v>27.247029999999999</v>
      </c>
      <c r="S42" s="7">
        <v>27.302869999999999</v>
      </c>
      <c r="T42" s="7"/>
      <c r="U42" s="7">
        <f>'Real-time'!M40</f>
        <v>17.977474166666664</v>
      </c>
      <c r="V42" s="7">
        <f>'Real-time'!N40</f>
        <v>19.760407499999999</v>
      </c>
      <c r="W42" s="7">
        <f>'Real-time'!O40</f>
        <v>19.100224166666667</v>
      </c>
      <c r="X42" s="7">
        <f>'Real-time'!P40</f>
        <v>17.240189166666667</v>
      </c>
      <c r="Y42" s="7">
        <f>'Real-time'!Q40</f>
        <v>14.407315000000004</v>
      </c>
      <c r="Z42" s="7">
        <f>'Real-time'!R40</f>
        <v>12.527015833333335</v>
      </c>
      <c r="AA42" s="7">
        <f>'Real-time'!S40</f>
        <v>15.061510833333331</v>
      </c>
    </row>
    <row r="43" spans="1:27" x14ac:dyDescent="0.25">
      <c r="A43" s="4">
        <v>41065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>
        <v>31.21143</v>
      </c>
      <c r="N43" s="7">
        <v>29.785229999999999</v>
      </c>
      <c r="O43" s="7">
        <v>29.83493</v>
      </c>
      <c r="P43" s="7">
        <v>32.877040000000001</v>
      </c>
      <c r="Q43" s="7">
        <v>33.765419999999999</v>
      </c>
      <c r="R43" s="7">
        <v>29.86393</v>
      </c>
      <c r="S43" s="7">
        <v>29.845929999999999</v>
      </c>
      <c r="T43" s="7"/>
      <c r="U43" s="7">
        <f>'Real-time'!M41</f>
        <v>264.6224641666667</v>
      </c>
      <c r="V43" s="7">
        <f>'Real-time'!N41</f>
        <v>15.347061666666667</v>
      </c>
      <c r="W43" s="7">
        <f>'Real-time'!O41</f>
        <v>16.963415833333332</v>
      </c>
      <c r="X43" s="7">
        <f>'Real-time'!P41</f>
        <v>13.037250000000002</v>
      </c>
      <c r="Y43" s="7">
        <f>'Real-time'!Q41</f>
        <v>12.981859166666666</v>
      </c>
      <c r="Z43" s="7">
        <f>'Real-time'!R41</f>
        <v>13.942970000000001</v>
      </c>
      <c r="AA43" s="7">
        <f>'Real-time'!S41</f>
        <v>14.458208333333333</v>
      </c>
    </row>
    <row r="44" spans="1:27" x14ac:dyDescent="0.25">
      <c r="A44" s="4">
        <v>41066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>
        <v>40.029319999999998</v>
      </c>
      <c r="N44" s="7">
        <v>50.005429999999997</v>
      </c>
      <c r="O44" s="7">
        <v>39.589410000000001</v>
      </c>
      <c r="P44" s="7">
        <v>40.526789999999998</v>
      </c>
      <c r="Q44" s="7">
        <v>50.002569999999999</v>
      </c>
      <c r="R44" s="7">
        <v>40.392490000000002</v>
      </c>
      <c r="S44" s="7">
        <v>42.04063</v>
      </c>
      <c r="T44" s="7"/>
      <c r="U44" s="7">
        <f>'Real-time'!M42</f>
        <v>21.541365000000003</v>
      </c>
      <c r="V44" s="7">
        <f>'Real-time'!N42</f>
        <v>17.167325833333337</v>
      </c>
      <c r="W44" s="7">
        <f>'Real-time'!O42</f>
        <v>14.745060833333332</v>
      </c>
      <c r="X44" s="7">
        <f>'Real-time'!P42</f>
        <v>14.0824625</v>
      </c>
      <c r="Y44" s="7">
        <f>'Real-time'!Q42</f>
        <v>11.244229166666665</v>
      </c>
      <c r="Z44" s="7">
        <f>'Real-time'!R42</f>
        <v>14.6841425</v>
      </c>
      <c r="AA44" s="7">
        <f>'Real-time'!S42</f>
        <v>11.841981666666667</v>
      </c>
    </row>
    <row r="45" spans="1:27" x14ac:dyDescent="0.25">
      <c r="A45" s="4">
        <v>41067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>
        <v>46.344320000000003</v>
      </c>
      <c r="N45" s="7">
        <v>46.154960000000003</v>
      </c>
      <c r="O45" s="7">
        <v>51.887169999999998</v>
      </c>
      <c r="P45" s="7">
        <v>50.529780000000002</v>
      </c>
      <c r="Q45" s="7">
        <v>60.601930000000003</v>
      </c>
      <c r="R45" s="7">
        <v>43.924599999999998</v>
      </c>
      <c r="S45" s="7">
        <v>42.742640000000002</v>
      </c>
      <c r="T45" s="7"/>
      <c r="U45" s="7">
        <f>'Real-time'!M43</f>
        <v>22.149693333333332</v>
      </c>
      <c r="V45" s="7">
        <f>'Real-time'!N43</f>
        <v>21.418340000000001</v>
      </c>
      <c r="W45" s="7">
        <f>'Real-time'!O43</f>
        <v>20.754432500000004</v>
      </c>
      <c r="X45" s="7">
        <f>'Real-time'!P43</f>
        <v>21.434187499999997</v>
      </c>
      <c r="Y45" s="7">
        <f>'Real-time'!Q43</f>
        <v>190.67022416666666</v>
      </c>
      <c r="Z45" s="7">
        <f>'Real-time'!R43</f>
        <v>19.71929583333333</v>
      </c>
      <c r="AA45" s="7">
        <f>'Real-time'!S43</f>
        <v>29.854263333333332</v>
      </c>
    </row>
    <row r="46" spans="1:27" x14ac:dyDescent="0.25">
      <c r="A46" s="4">
        <v>41068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>
        <v>35.070650000000001</v>
      </c>
      <c r="N46" s="7">
        <v>31.882290000000001</v>
      </c>
      <c r="O46" s="7">
        <v>34.412300000000002</v>
      </c>
      <c r="P46" s="7">
        <v>35.44896</v>
      </c>
      <c r="Q46" s="7">
        <v>35.334679999999999</v>
      </c>
      <c r="R46" s="7">
        <v>35.421810000000001</v>
      </c>
      <c r="S46" s="7">
        <v>33.578130000000002</v>
      </c>
      <c r="T46" s="7"/>
      <c r="U46" s="7">
        <f>'Real-time'!M44</f>
        <v>20.160376666666664</v>
      </c>
      <c r="V46" s="7">
        <f>'Real-time'!N44</f>
        <v>23.032421666666664</v>
      </c>
      <c r="W46" s="7">
        <f>'Real-time'!O44</f>
        <v>20.233123333333332</v>
      </c>
      <c r="X46" s="7">
        <f>'Real-time'!P44</f>
        <v>289.2830433333333</v>
      </c>
      <c r="Y46" s="7">
        <f>'Real-time'!Q44</f>
        <v>21.182609999999997</v>
      </c>
      <c r="Z46" s="7">
        <f>'Real-time'!R44</f>
        <v>20.790218333333335</v>
      </c>
      <c r="AA46" s="7">
        <f>'Real-time'!S44</f>
        <v>815.37853666666672</v>
      </c>
    </row>
    <row r="47" spans="1:27" x14ac:dyDescent="0.25">
      <c r="A47" s="4">
        <v>41069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>
        <v>30.309069999999998</v>
      </c>
      <c r="N47" s="7">
        <v>32.161879999999996</v>
      </c>
      <c r="O47" s="7">
        <v>32.238590000000002</v>
      </c>
      <c r="P47" s="7">
        <v>32.421379999999999</v>
      </c>
      <c r="Q47" s="7">
        <v>30.93459</v>
      </c>
      <c r="R47" s="7">
        <v>31.703669999999999</v>
      </c>
      <c r="S47" s="7">
        <v>30.21996</v>
      </c>
      <c r="T47" s="7"/>
      <c r="U47" s="7">
        <f>'Real-time'!M45</f>
        <v>15.39495</v>
      </c>
      <c r="V47" s="7">
        <f>'Real-time'!N45</f>
        <v>15.393664999999999</v>
      </c>
      <c r="W47" s="7">
        <f>'Real-time'!O45</f>
        <v>14.280529166666668</v>
      </c>
      <c r="X47" s="7">
        <f>'Real-time'!P45</f>
        <v>12.853740833333333</v>
      </c>
      <c r="Y47" s="7">
        <f>'Real-time'!Q45</f>
        <v>16.799210000000002</v>
      </c>
      <c r="Z47" s="7">
        <f>'Real-time'!R45</f>
        <v>16.844780833333331</v>
      </c>
      <c r="AA47" s="7">
        <f>'Real-time'!S45</f>
        <v>18.3478675</v>
      </c>
    </row>
    <row r="48" spans="1:27" x14ac:dyDescent="0.25">
      <c r="A48" s="4">
        <v>41070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>
        <v>30.39405</v>
      </c>
      <c r="N48" s="7">
        <v>34.827030000000001</v>
      </c>
      <c r="O48" s="7">
        <v>28.39058</v>
      </c>
      <c r="P48" s="7">
        <v>35.745229999999999</v>
      </c>
      <c r="Q48" s="7">
        <v>36.495809999999999</v>
      </c>
      <c r="R48" s="7">
        <v>35.277749999999997</v>
      </c>
      <c r="S48" s="7">
        <v>35.861080000000001</v>
      </c>
      <c r="T48" s="7"/>
      <c r="U48" s="7">
        <f>'Real-time'!M46</f>
        <v>17.370305833333333</v>
      </c>
      <c r="V48" s="7">
        <f>'Real-time'!N46</f>
        <v>22.207489166666665</v>
      </c>
      <c r="W48" s="7">
        <f>'Real-time'!O46</f>
        <v>19.036552499999999</v>
      </c>
      <c r="X48" s="7">
        <f>'Real-time'!P46</f>
        <v>20.118829166666668</v>
      </c>
      <c r="Y48" s="7">
        <f>'Real-time'!Q46</f>
        <v>21.586232499999998</v>
      </c>
      <c r="Z48" s="7">
        <f>'Real-time'!R46</f>
        <v>31.5304775</v>
      </c>
      <c r="AA48" s="7">
        <f>'Real-time'!S46</f>
        <v>277.79959249999996</v>
      </c>
    </row>
    <row r="49" spans="1:27" x14ac:dyDescent="0.25">
      <c r="A49" s="4">
        <v>41071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>
        <v>36.946559999999998</v>
      </c>
      <c r="N49" s="7">
        <v>38.263219999999997</v>
      </c>
      <c r="O49" s="7">
        <v>43.015479999999997</v>
      </c>
      <c r="P49" s="7">
        <v>47.38165</v>
      </c>
      <c r="Q49" s="7">
        <v>56.471150000000002</v>
      </c>
      <c r="R49" s="7">
        <v>45.439079999999997</v>
      </c>
      <c r="S49" s="7">
        <v>42.299759999999999</v>
      </c>
      <c r="T49" s="7"/>
      <c r="U49" s="7">
        <f>'Real-time'!M47</f>
        <v>19.833543333333331</v>
      </c>
      <c r="V49" s="7">
        <f>'Real-time'!N47</f>
        <v>22.038255000000003</v>
      </c>
      <c r="W49" s="7">
        <f>'Real-time'!O47</f>
        <v>23.128731666666663</v>
      </c>
      <c r="X49" s="7">
        <f>'Real-time'!P47</f>
        <v>152.09709833333332</v>
      </c>
      <c r="Y49" s="7">
        <f>'Real-time'!Q47</f>
        <v>27.983306666666667</v>
      </c>
      <c r="Z49" s="7">
        <f>'Real-time'!R47</f>
        <v>24.304780000000004</v>
      </c>
      <c r="AA49" s="7">
        <f>'Real-time'!S47</f>
        <v>24.605993333333334</v>
      </c>
    </row>
    <row r="50" spans="1:27" x14ac:dyDescent="0.25">
      <c r="A50" s="4">
        <v>41072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>
        <v>35.407899999999998</v>
      </c>
      <c r="N50" s="7">
        <v>36.563429999999997</v>
      </c>
      <c r="O50" s="7">
        <v>43.029649999999997</v>
      </c>
      <c r="P50" s="7">
        <v>48.972160000000002</v>
      </c>
      <c r="Q50" s="7">
        <v>55.222499999999997</v>
      </c>
      <c r="R50" s="7">
        <v>46.697189999999999</v>
      </c>
      <c r="S50" s="7">
        <v>41.393839999999997</v>
      </c>
      <c r="T50" s="7"/>
      <c r="U50" s="7">
        <f>'Real-time'!M48</f>
        <v>24.319624166666667</v>
      </c>
      <c r="V50" s="7">
        <f>'Real-time'!N48</f>
        <v>27.497279166666669</v>
      </c>
      <c r="W50" s="7">
        <f>'Real-time'!O48</f>
        <v>26.771748333333335</v>
      </c>
      <c r="X50" s="7">
        <f>'Real-time'!P48</f>
        <v>28.162618333333338</v>
      </c>
      <c r="Y50" s="7">
        <f>'Real-time'!Q48</f>
        <v>27.238645000000002</v>
      </c>
      <c r="Z50" s="7">
        <f>'Real-time'!R48</f>
        <v>26.262703333333334</v>
      </c>
      <c r="AA50" s="7">
        <f>'Real-time'!S48</f>
        <v>27.288717499999994</v>
      </c>
    </row>
    <row r="51" spans="1:27" x14ac:dyDescent="0.25">
      <c r="A51" s="4">
        <v>41073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>
        <v>37.758890000000001</v>
      </c>
      <c r="N51" s="7">
        <v>38.320489999999999</v>
      </c>
      <c r="O51" s="7">
        <v>40.763390000000001</v>
      </c>
      <c r="P51" s="7">
        <v>43.727370000000001</v>
      </c>
      <c r="Q51" s="7">
        <v>39.286990000000003</v>
      </c>
      <c r="R51" s="7">
        <v>37.476149999999997</v>
      </c>
      <c r="S51" s="7">
        <v>36.792560000000002</v>
      </c>
      <c r="T51" s="7"/>
      <c r="U51" s="7">
        <f>'Real-time'!M49</f>
        <v>29.361878333333333</v>
      </c>
      <c r="V51" s="7">
        <f>'Real-time'!N49</f>
        <v>27.137436666666673</v>
      </c>
      <c r="W51" s="7">
        <f>'Real-time'!O49</f>
        <v>25.751096666666669</v>
      </c>
      <c r="X51" s="7">
        <f>'Real-time'!P49</f>
        <v>27.049524166666671</v>
      </c>
      <c r="Y51" s="7">
        <f>'Real-time'!Q49</f>
        <v>27.074155000000001</v>
      </c>
      <c r="Z51" s="7">
        <f>'Real-time'!R49</f>
        <v>29.642633333333333</v>
      </c>
      <c r="AA51" s="7">
        <f>'Real-time'!S49</f>
        <v>115.54740083333333</v>
      </c>
    </row>
    <row r="52" spans="1:27" x14ac:dyDescent="0.25">
      <c r="A52" s="4">
        <v>41074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>
        <v>29.02514</v>
      </c>
      <c r="N52" s="7">
        <v>31.375489999999999</v>
      </c>
      <c r="O52" s="7">
        <v>34.10398</v>
      </c>
      <c r="P52" s="7">
        <v>34.81071</v>
      </c>
      <c r="Q52" s="7">
        <v>36.168210000000002</v>
      </c>
      <c r="R52" s="7">
        <v>37.134010000000004</v>
      </c>
      <c r="S52" s="7">
        <v>34.492640000000002</v>
      </c>
      <c r="T52" s="7"/>
      <c r="U52" s="7">
        <f>'Real-time'!M50</f>
        <v>76.521790833333327</v>
      </c>
      <c r="V52" s="7">
        <f>'Real-time'!N50</f>
        <v>36.104038333333335</v>
      </c>
      <c r="W52" s="7">
        <f>'Real-time'!O50</f>
        <v>27.949512499999997</v>
      </c>
      <c r="X52" s="7">
        <f>'Real-time'!P50</f>
        <v>29.217699166666662</v>
      </c>
      <c r="Y52" s="7">
        <f>'Real-time'!Q50</f>
        <v>31.547804166666669</v>
      </c>
      <c r="Z52" s="7">
        <f>'Real-time'!R50</f>
        <v>27.037098333333333</v>
      </c>
      <c r="AA52" s="7">
        <f>'Real-time'!S50</f>
        <v>23.720862499999996</v>
      </c>
    </row>
    <row r="53" spans="1:27" x14ac:dyDescent="0.25">
      <c r="A53" s="4">
        <v>41075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>
        <v>32.749499999999998</v>
      </c>
      <c r="N53" s="7">
        <v>33.967579999999998</v>
      </c>
      <c r="O53" s="7">
        <v>37.286920000000002</v>
      </c>
      <c r="P53" s="7">
        <v>39.400550000000003</v>
      </c>
      <c r="Q53" s="7">
        <v>40.850499999999997</v>
      </c>
      <c r="R53" s="7">
        <v>45.435949999999998</v>
      </c>
      <c r="S53" s="7">
        <v>39.571080000000002</v>
      </c>
      <c r="T53" s="7"/>
      <c r="U53" s="7">
        <f>'Real-time'!M51</f>
        <v>21.589267500000002</v>
      </c>
      <c r="V53" s="7">
        <f>'Real-time'!N51</f>
        <v>20.108314166666663</v>
      </c>
      <c r="W53" s="7">
        <f>'Real-time'!O51</f>
        <v>20.084005833333336</v>
      </c>
      <c r="X53" s="7">
        <f>'Real-time'!P51</f>
        <v>22.423960833333336</v>
      </c>
      <c r="Y53" s="7">
        <f>'Real-time'!Q51</f>
        <v>25.396080000000001</v>
      </c>
      <c r="Z53" s="7">
        <f>'Real-time'!R51</f>
        <v>26.120736666666669</v>
      </c>
      <c r="AA53" s="7">
        <f>'Real-time'!S51</f>
        <v>20.944108333333329</v>
      </c>
    </row>
    <row r="54" spans="1:27" x14ac:dyDescent="0.25">
      <c r="A54" s="4">
        <v>41076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>
        <v>31.05686</v>
      </c>
      <c r="N54" s="7">
        <v>35.49062</v>
      </c>
      <c r="O54" s="7">
        <v>34.408410000000003</v>
      </c>
      <c r="P54" s="7">
        <v>38.415529999999997</v>
      </c>
      <c r="Q54" s="7">
        <v>50.369439999999997</v>
      </c>
      <c r="R54" s="7">
        <v>47.963380000000001</v>
      </c>
      <c r="S54" s="7">
        <v>44.601550000000003</v>
      </c>
      <c r="T54" s="7"/>
      <c r="U54" s="7">
        <f>'Real-time'!M52</f>
        <v>26.913362499999995</v>
      </c>
      <c r="V54" s="7">
        <f>'Real-time'!N52</f>
        <v>26.401401666666661</v>
      </c>
      <c r="W54" s="7">
        <f>'Real-time'!O52</f>
        <v>25.335739166666666</v>
      </c>
      <c r="X54" s="7">
        <f>'Real-time'!P52</f>
        <v>27.256764999999998</v>
      </c>
      <c r="Y54" s="7">
        <f>'Real-time'!Q52</f>
        <v>29.632923333333327</v>
      </c>
      <c r="Z54" s="7">
        <f>'Real-time'!R52</f>
        <v>309.37462666666664</v>
      </c>
      <c r="AA54" s="7">
        <f>'Real-time'!S52</f>
        <v>417.46797916666657</v>
      </c>
    </row>
    <row r="55" spans="1:27" x14ac:dyDescent="0.25">
      <c r="A55" s="4">
        <v>41077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>
        <v>28.750119999999999</v>
      </c>
      <c r="N55" s="7">
        <v>32.253540000000001</v>
      </c>
      <c r="O55" s="7">
        <v>36.437260000000002</v>
      </c>
      <c r="P55" s="7">
        <v>37.570129999999999</v>
      </c>
      <c r="Q55" s="7">
        <v>45.060279999999999</v>
      </c>
      <c r="R55" s="7">
        <v>52.797190000000001</v>
      </c>
      <c r="S55" s="7">
        <v>49.334940000000003</v>
      </c>
      <c r="T55" s="7"/>
      <c r="U55" s="7">
        <f>'Real-time'!M53</f>
        <v>20.720303333333337</v>
      </c>
      <c r="V55" s="7">
        <f>'Real-time'!N53</f>
        <v>22.559240833333334</v>
      </c>
      <c r="W55" s="7">
        <f>'Real-time'!O53</f>
        <v>23.698506666666663</v>
      </c>
      <c r="X55" s="7">
        <f>'Real-time'!P53</f>
        <v>28.840738333333334</v>
      </c>
      <c r="Y55" s="7">
        <f>'Real-time'!Q53</f>
        <v>27.245162499999996</v>
      </c>
      <c r="Z55" s="7">
        <f>'Real-time'!R53</f>
        <v>25.115705833333333</v>
      </c>
      <c r="AA55" s="7">
        <f>'Real-time'!S53</f>
        <v>25.105911666666668</v>
      </c>
    </row>
    <row r="56" spans="1:27" x14ac:dyDescent="0.25">
      <c r="A56" s="4">
        <v>41078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>
        <v>32.674759999999999</v>
      </c>
      <c r="N56" s="7">
        <v>34.561819999999997</v>
      </c>
      <c r="O56" s="7">
        <v>39.108260000000001</v>
      </c>
      <c r="P56" s="7">
        <v>43.034730000000003</v>
      </c>
      <c r="Q56" s="7">
        <v>44.926540000000003</v>
      </c>
      <c r="R56" s="7">
        <v>48.344230000000003</v>
      </c>
      <c r="S56" s="7">
        <v>41.376280000000001</v>
      </c>
      <c r="T56" s="7"/>
      <c r="U56" s="7">
        <f>'Real-time'!M54</f>
        <v>18.807145833333333</v>
      </c>
      <c r="V56" s="7">
        <f>'Real-time'!N54</f>
        <v>19.886786666666666</v>
      </c>
      <c r="W56" s="7">
        <f>'Real-time'!O54</f>
        <v>21.491863333333331</v>
      </c>
      <c r="X56" s="7">
        <f>'Real-time'!P54</f>
        <v>105.91438416666665</v>
      </c>
      <c r="Y56" s="7">
        <f>'Real-time'!Q54</f>
        <v>22.654759166666665</v>
      </c>
      <c r="Z56" s="7">
        <f>'Real-time'!R54</f>
        <v>22.3988725</v>
      </c>
      <c r="AA56" s="7">
        <f>'Real-time'!S54</f>
        <v>21.351611666666667</v>
      </c>
    </row>
    <row r="57" spans="1:27" x14ac:dyDescent="0.25">
      <c r="A57" s="4">
        <v>41079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>
        <v>27.210840000000001</v>
      </c>
      <c r="N57" s="7">
        <v>25.63598</v>
      </c>
      <c r="O57" s="7">
        <v>29.195830000000001</v>
      </c>
      <c r="P57" s="7">
        <v>34.306750000000001</v>
      </c>
      <c r="Q57" s="7">
        <v>35.780090000000001</v>
      </c>
      <c r="R57" s="7">
        <v>38.273980000000002</v>
      </c>
      <c r="S57" s="7">
        <v>33.977490000000003</v>
      </c>
      <c r="T57" s="7"/>
      <c r="U57" s="7">
        <f>'Real-time'!M55</f>
        <v>20.720303333333337</v>
      </c>
      <c r="V57" s="7">
        <f>'Real-time'!N55</f>
        <v>22.559240833333334</v>
      </c>
      <c r="W57" s="7">
        <f>'Real-time'!O55</f>
        <v>23.698506666666663</v>
      </c>
      <c r="X57" s="7">
        <f>'Real-time'!P55</f>
        <v>28.840738333333334</v>
      </c>
      <c r="Y57" s="7">
        <f>'Real-time'!Q55</f>
        <v>27.245162499999996</v>
      </c>
      <c r="Z57" s="7">
        <f>'Real-time'!R55</f>
        <v>25.115705833333333</v>
      </c>
      <c r="AA57" s="7">
        <f>'Real-time'!S55</f>
        <v>25.105911666666668</v>
      </c>
    </row>
    <row r="58" spans="1:27" x14ac:dyDescent="0.25">
      <c r="A58" s="4">
        <v>41080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>
        <v>37.513930000000002</v>
      </c>
      <c r="N58" s="7">
        <v>39.507599999999996</v>
      </c>
      <c r="O58" s="7">
        <v>40.133789999999998</v>
      </c>
      <c r="P58" s="7">
        <v>43.861800000000002</v>
      </c>
      <c r="Q58" s="7">
        <v>56.260100000000001</v>
      </c>
      <c r="R58" s="7">
        <v>58.034799999999997</v>
      </c>
      <c r="S58" s="7">
        <v>46.995930000000001</v>
      </c>
      <c r="T58" s="7"/>
      <c r="U58" s="7">
        <f>'Real-time'!M56</f>
        <v>33.406960833333329</v>
      </c>
      <c r="V58" s="7">
        <f>'Real-time'!N56</f>
        <v>29.129176666666666</v>
      </c>
      <c r="W58" s="7">
        <f>'Real-time'!O56</f>
        <v>31.394725833333336</v>
      </c>
      <c r="X58" s="7">
        <f>'Real-time'!P56</f>
        <v>30.213762499999998</v>
      </c>
      <c r="Y58" s="7">
        <f>'Real-time'!Q56</f>
        <v>32.914564166666665</v>
      </c>
      <c r="Z58" s="7">
        <f>'Real-time'!R56</f>
        <v>29.890942499999998</v>
      </c>
      <c r="AA58" s="7">
        <f>'Real-time'!S56</f>
        <v>37.120182500000006</v>
      </c>
    </row>
    <row r="59" spans="1:27" x14ac:dyDescent="0.25">
      <c r="A59" s="4">
        <v>41081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>
        <v>32.017600000000002</v>
      </c>
      <c r="N59" s="7">
        <v>30.98049</v>
      </c>
      <c r="O59" s="7">
        <v>34.747869999999999</v>
      </c>
      <c r="P59" s="7">
        <v>37.121569999999998</v>
      </c>
      <c r="Q59" s="7">
        <v>37.336509999999997</v>
      </c>
      <c r="R59" s="7">
        <v>42.749049999999997</v>
      </c>
      <c r="S59" s="7">
        <v>37.470239999999997</v>
      </c>
      <c r="T59" s="7"/>
      <c r="U59" s="7">
        <f>'Real-time'!M57</f>
        <v>15.972656666666666</v>
      </c>
      <c r="V59" s="7">
        <f>'Real-time'!N57</f>
        <v>16.398324166666669</v>
      </c>
      <c r="W59" s="7">
        <f>'Real-time'!O57</f>
        <v>19.17039583333333</v>
      </c>
      <c r="X59" s="7">
        <f>'Real-time'!P57</f>
        <v>22.501645833333331</v>
      </c>
      <c r="Y59" s="7">
        <f>'Real-time'!Q57</f>
        <v>21.376135000000001</v>
      </c>
      <c r="Z59" s="7">
        <f>'Real-time'!R57</f>
        <v>20.571456666666666</v>
      </c>
      <c r="AA59" s="7">
        <f>'Real-time'!S57</f>
        <v>20.83372416666667</v>
      </c>
    </row>
    <row r="60" spans="1:27" x14ac:dyDescent="0.25">
      <c r="A60" s="4">
        <v>41082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>
        <v>27.775390000000002</v>
      </c>
      <c r="N60" s="7">
        <v>25.40436</v>
      </c>
      <c r="O60" s="7">
        <v>27.470669999999998</v>
      </c>
      <c r="P60" s="7">
        <v>29.91085</v>
      </c>
      <c r="Q60" s="7">
        <v>30.667380000000001</v>
      </c>
      <c r="R60" s="7">
        <v>31.604849999999999</v>
      </c>
      <c r="S60" s="7">
        <v>27.561599999999999</v>
      </c>
      <c r="T60" s="7"/>
      <c r="U60" s="7">
        <f>'Real-time'!M58</f>
        <v>21.711699166666673</v>
      </c>
      <c r="V60" s="7">
        <f>'Real-time'!N58</f>
        <v>22.427145833333331</v>
      </c>
      <c r="W60" s="7">
        <f>'Real-time'!O58</f>
        <v>21.909921666666666</v>
      </c>
      <c r="X60" s="7">
        <f>'Real-time'!P58</f>
        <v>22.42277416666667</v>
      </c>
      <c r="Y60" s="7">
        <f>'Real-time'!Q58</f>
        <v>23.948719999999998</v>
      </c>
      <c r="Z60" s="7">
        <f>'Real-time'!R58</f>
        <v>21.117660833333332</v>
      </c>
      <c r="AA60" s="7">
        <f>'Real-time'!S58</f>
        <v>19.830314999999999</v>
      </c>
    </row>
    <row r="61" spans="1:27" x14ac:dyDescent="0.25">
      <c r="A61" s="4">
        <v>41083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>
        <v>24.561910000000001</v>
      </c>
      <c r="N61" s="7">
        <v>24.646070000000002</v>
      </c>
      <c r="O61" s="7">
        <v>25.090170000000001</v>
      </c>
      <c r="P61" s="7">
        <v>25.3154</v>
      </c>
      <c r="Q61" s="7">
        <v>22.430620000000001</v>
      </c>
      <c r="R61" s="7">
        <v>24.13269</v>
      </c>
      <c r="S61" s="7">
        <v>25.112649999999999</v>
      </c>
      <c r="T61" s="7"/>
      <c r="U61" s="7">
        <f>'Real-time'!M59</f>
        <v>21.250491666666665</v>
      </c>
      <c r="V61" s="7">
        <f>'Real-time'!N59</f>
        <v>21.305730833333332</v>
      </c>
      <c r="W61" s="7">
        <f>'Real-time'!O59</f>
        <v>21.487396666666669</v>
      </c>
      <c r="X61" s="7">
        <f>'Real-time'!P59</f>
        <v>21.820996666666669</v>
      </c>
      <c r="Y61" s="7">
        <f>'Real-time'!Q59</f>
        <v>21.862083333333331</v>
      </c>
      <c r="Z61" s="7">
        <f>'Real-time'!R59</f>
        <v>53.030279166666666</v>
      </c>
      <c r="AA61" s="7">
        <f>'Real-time'!S59</f>
        <v>61.468177499999996</v>
      </c>
    </row>
    <row r="62" spans="1:27" x14ac:dyDescent="0.25">
      <c r="A62" s="4">
        <v>41084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>
        <v>23.185359999999999</v>
      </c>
      <c r="N62" s="7">
        <v>23.33259</v>
      </c>
      <c r="O62" s="7">
        <v>24.176359999999999</v>
      </c>
      <c r="P62" s="7">
        <v>24.397639999999999</v>
      </c>
      <c r="Q62" s="7">
        <v>24.421710000000001</v>
      </c>
      <c r="R62" s="7">
        <v>24.861879999999999</v>
      </c>
      <c r="S62" s="7">
        <v>25.17407</v>
      </c>
      <c r="T62" s="7"/>
      <c r="U62" s="7">
        <f>'Real-time'!M60</f>
        <v>21.220421666666667</v>
      </c>
      <c r="V62" s="7">
        <f>'Real-time'!N60</f>
        <v>42.921426666666662</v>
      </c>
      <c r="W62" s="7">
        <f>'Real-time'!O60</f>
        <v>27.477706666666666</v>
      </c>
      <c r="X62" s="7">
        <f>'Real-time'!P60</f>
        <v>27.144047500000003</v>
      </c>
      <c r="Y62" s="7">
        <f>'Real-time'!Q60</f>
        <v>55.400148333333334</v>
      </c>
      <c r="Z62" s="7">
        <f>'Real-time'!R60</f>
        <v>128.63818749999999</v>
      </c>
      <c r="AA62" s="7">
        <f>'Real-time'!S60</f>
        <v>253.95789916666669</v>
      </c>
    </row>
    <row r="63" spans="1:27" x14ac:dyDescent="0.25">
      <c r="A63" s="4">
        <v>41085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>
        <v>32.053759999999997</v>
      </c>
      <c r="N63" s="7">
        <v>29.708590000000001</v>
      </c>
      <c r="O63" s="7">
        <v>34.593899999999998</v>
      </c>
      <c r="P63" s="7">
        <v>37.80491</v>
      </c>
      <c r="Q63" s="7">
        <v>42.505360000000003</v>
      </c>
      <c r="R63" s="7">
        <v>37.00018</v>
      </c>
      <c r="S63" s="7">
        <v>31.369540000000001</v>
      </c>
      <c r="T63" s="7"/>
      <c r="U63" s="7">
        <f>'Real-time'!M61</f>
        <v>22.326779166666665</v>
      </c>
      <c r="V63" s="7">
        <f>'Real-time'!N61</f>
        <v>22.37579666666667</v>
      </c>
      <c r="W63" s="7">
        <f>'Real-time'!O61</f>
        <v>25.571096666666666</v>
      </c>
      <c r="X63" s="7">
        <f>'Real-time'!P61</f>
        <v>22.642193333333335</v>
      </c>
      <c r="Y63" s="7">
        <f>'Real-time'!Q61</f>
        <v>26.000737499999996</v>
      </c>
      <c r="Z63" s="7">
        <f>'Real-time'!R61</f>
        <v>106.58711999999998</v>
      </c>
      <c r="AA63" s="7">
        <f>'Real-time'!S61</f>
        <v>17.025939166666667</v>
      </c>
    </row>
    <row r="64" spans="1:27" x14ac:dyDescent="0.25">
      <c r="A64" s="4">
        <v>41086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>
        <v>31.010470000000002</v>
      </c>
      <c r="N64" s="7">
        <v>30.266179999999999</v>
      </c>
      <c r="O64" s="7">
        <v>34.161760000000001</v>
      </c>
      <c r="P64" s="7">
        <v>40.835900000000002</v>
      </c>
      <c r="Q64" s="7">
        <v>42.55462</v>
      </c>
      <c r="R64" s="7">
        <v>42.626559999999998</v>
      </c>
      <c r="S64" s="7">
        <v>32.241010000000003</v>
      </c>
      <c r="T64" s="7"/>
      <c r="U64" s="7">
        <f>'Real-time'!M62</f>
        <v>13.820052500000001</v>
      </c>
      <c r="V64" s="7">
        <f>'Real-time'!N62</f>
        <v>19.709650833333331</v>
      </c>
      <c r="W64" s="7">
        <f>'Real-time'!O62</f>
        <v>19.863764999999997</v>
      </c>
      <c r="X64" s="7">
        <f>'Real-time'!P62</f>
        <v>22.936880000000002</v>
      </c>
      <c r="Y64" s="7">
        <f>'Real-time'!Q62</f>
        <v>24.944398333333329</v>
      </c>
      <c r="Z64" s="7">
        <f>'Real-time'!R62</f>
        <v>24.169719999999998</v>
      </c>
      <c r="AA64" s="7">
        <f>'Real-time'!S62</f>
        <v>24.236250000000002</v>
      </c>
    </row>
    <row r="65" spans="1:27" x14ac:dyDescent="0.25">
      <c r="A65" s="4">
        <v>41087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>
        <v>34.079279999999997</v>
      </c>
      <c r="N65" s="7">
        <v>30.652550000000002</v>
      </c>
      <c r="O65" s="7">
        <v>36.417180000000002</v>
      </c>
      <c r="P65" s="7">
        <v>38.590539999999997</v>
      </c>
      <c r="Q65" s="7">
        <v>43.167580000000001</v>
      </c>
      <c r="R65" s="7">
        <v>45.565689999999996</v>
      </c>
      <c r="S65" s="7">
        <v>38.973509999999997</v>
      </c>
      <c r="T65" s="7"/>
      <c r="U65" s="7">
        <f>'Real-time'!M63</f>
        <v>42.87783833333333</v>
      </c>
      <c r="V65" s="7">
        <f>'Real-time'!N63</f>
        <v>26.57884</v>
      </c>
      <c r="W65" s="7">
        <f>'Real-time'!O63</f>
        <v>31.493564166666669</v>
      </c>
      <c r="X65" s="7">
        <f>'Real-time'!P63</f>
        <v>29.633407500000004</v>
      </c>
      <c r="Y65" s="7">
        <f>'Real-time'!Q63</f>
        <v>31.852663333333336</v>
      </c>
      <c r="Z65" s="7">
        <f>'Real-time'!R63</f>
        <v>119.73277666666667</v>
      </c>
      <c r="AA65" s="7">
        <f>'Real-time'!S63</f>
        <v>29.501239999999999</v>
      </c>
    </row>
    <row r="66" spans="1:27" x14ac:dyDescent="0.25">
      <c r="A66" s="4">
        <v>41088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>
        <v>33.81559</v>
      </c>
      <c r="N66" s="7">
        <v>30.460730000000002</v>
      </c>
      <c r="O66" s="7">
        <v>34.964550000000003</v>
      </c>
      <c r="P66" s="7">
        <v>38.683050000000001</v>
      </c>
      <c r="Q66" s="7">
        <v>46.986550000000001</v>
      </c>
      <c r="R66" s="7">
        <v>46.240929999999999</v>
      </c>
      <c r="S66" s="7">
        <v>40.379130000000004</v>
      </c>
      <c r="T66" s="7"/>
      <c r="U66" s="7">
        <f>'Real-time'!M64</f>
        <v>23.470977500000004</v>
      </c>
      <c r="V66" s="7">
        <f>'Real-time'!N64</f>
        <v>34.718813333333337</v>
      </c>
      <c r="W66" s="7">
        <f>'Real-time'!O64</f>
        <v>31.93214166666667</v>
      </c>
      <c r="X66" s="7">
        <f>'Real-time'!P64</f>
        <v>35.764893333333326</v>
      </c>
      <c r="Y66" s="7">
        <f>'Real-time'!Q64</f>
        <v>29.329427500000005</v>
      </c>
      <c r="Z66" s="7">
        <f>'Real-time'!R64</f>
        <v>38.011855833333335</v>
      </c>
      <c r="AA66" s="7">
        <f>'Real-time'!S64</f>
        <v>47.453001666666665</v>
      </c>
    </row>
    <row r="67" spans="1:27" x14ac:dyDescent="0.25">
      <c r="A67" s="4">
        <v>41089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>
        <v>31.93291</v>
      </c>
      <c r="N67" s="7">
        <v>28.647790000000001</v>
      </c>
      <c r="O67" s="7">
        <v>32.314700000000002</v>
      </c>
      <c r="P67" s="7">
        <v>41.995930000000001</v>
      </c>
      <c r="Q67" s="7">
        <v>46.568190000000001</v>
      </c>
      <c r="R67" s="7">
        <v>45.454210000000003</v>
      </c>
      <c r="S67" s="7">
        <v>35.270780000000002</v>
      </c>
      <c r="T67" s="7"/>
      <c r="U67" s="7">
        <f>'Real-time'!M65</f>
        <v>23.205910833333331</v>
      </c>
      <c r="V67" s="7">
        <f>'Real-time'!N65</f>
        <v>204.25778416666671</v>
      </c>
      <c r="W67" s="7">
        <f>'Real-time'!O65</f>
        <v>216.97053083333333</v>
      </c>
      <c r="X67" s="7">
        <f>'Real-time'!P65</f>
        <v>24.728517499999999</v>
      </c>
      <c r="Y67" s="7">
        <f>'Real-time'!Q65</f>
        <v>25.937547499999997</v>
      </c>
      <c r="Z67" s="7">
        <f>'Real-time'!R65</f>
        <v>26.413289166666662</v>
      </c>
      <c r="AA67" s="7">
        <f>'Real-time'!S65</f>
        <v>24.711097499999997</v>
      </c>
    </row>
    <row r="68" spans="1:27" x14ac:dyDescent="0.25">
      <c r="A68" s="4">
        <v>41090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>
        <v>26.795159999999999</v>
      </c>
      <c r="N68" s="7">
        <v>25.536850000000001</v>
      </c>
      <c r="O68" s="7">
        <v>27.104649999999999</v>
      </c>
      <c r="P68" s="7">
        <v>28.84965</v>
      </c>
      <c r="Q68" s="7">
        <v>26.133289999999999</v>
      </c>
      <c r="R68" s="7">
        <v>31.960989999999999</v>
      </c>
      <c r="S68" s="7">
        <v>33.790280000000003</v>
      </c>
      <c r="T68" s="7"/>
      <c r="U68" s="7">
        <f>'Real-time'!M66</f>
        <v>18.98414416666667</v>
      </c>
      <c r="V68" s="7">
        <f>'Real-time'!N66</f>
        <v>22.612015</v>
      </c>
      <c r="W68" s="7">
        <f>'Real-time'!O66</f>
        <v>22.484819166666668</v>
      </c>
      <c r="X68" s="7">
        <f>'Real-time'!P66</f>
        <v>22.875333333333334</v>
      </c>
      <c r="Y68" s="7">
        <f>'Real-time'!Q66</f>
        <v>21.831620000000001</v>
      </c>
      <c r="Z68" s="7">
        <f>'Real-time'!R66</f>
        <v>21.787496666666666</v>
      </c>
      <c r="AA68" s="7">
        <f>'Real-time'!S66</f>
        <v>22.159340000000004</v>
      </c>
    </row>
    <row r="69" spans="1:27" x14ac:dyDescent="0.25">
      <c r="A69" s="4">
        <v>41091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>
        <v>23.199819999999999</v>
      </c>
      <c r="N69" s="7">
        <v>23.444330000000001</v>
      </c>
      <c r="O69" s="7">
        <v>24.273879999999998</v>
      </c>
      <c r="P69" s="7">
        <v>25.529710000000001</v>
      </c>
      <c r="Q69" s="7">
        <v>26.647320000000001</v>
      </c>
      <c r="R69" s="7">
        <v>31.223140000000001</v>
      </c>
      <c r="S69" s="7">
        <v>35.49823</v>
      </c>
      <c r="T69" s="7"/>
      <c r="U69" s="7">
        <f>'Real-time'!M67</f>
        <v>-7.9517883333333321</v>
      </c>
      <c r="V69" s="7">
        <f>'Real-time'!N67</f>
        <v>17.086292499999995</v>
      </c>
      <c r="W69" s="7">
        <f>'Real-time'!O67</f>
        <v>11.766212500000002</v>
      </c>
      <c r="X69" s="7">
        <f>'Real-time'!P67</f>
        <v>20.834195833333336</v>
      </c>
      <c r="Y69" s="7">
        <f>'Real-time'!Q67</f>
        <v>21.267325833333334</v>
      </c>
      <c r="Z69" s="7">
        <f>'Real-time'!R67</f>
        <v>22.799285000000001</v>
      </c>
      <c r="AA69" s="7">
        <f>'Real-time'!S67</f>
        <v>22.10242083333333</v>
      </c>
    </row>
    <row r="70" spans="1:27" x14ac:dyDescent="0.25">
      <c r="A70" s="4">
        <v>41092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>
        <v>25.25713</v>
      </c>
      <c r="N70" s="7">
        <v>25.050160000000002</v>
      </c>
      <c r="O70" s="7">
        <v>27.907969999999999</v>
      </c>
      <c r="P70" s="7">
        <v>32.403779999999998</v>
      </c>
      <c r="Q70" s="7">
        <v>34.096290000000003</v>
      </c>
      <c r="R70" s="7">
        <v>38.95984</v>
      </c>
      <c r="S70" s="7">
        <v>39.4054</v>
      </c>
      <c r="T70" s="7"/>
      <c r="U70" s="7">
        <f>'Real-time'!M68</f>
        <v>20.225339999999996</v>
      </c>
      <c r="V70" s="7">
        <f>'Real-time'!N68</f>
        <v>30.761017499999998</v>
      </c>
      <c r="W70" s="7">
        <f>'Real-time'!O68</f>
        <v>91.274510000000006</v>
      </c>
      <c r="X70" s="7">
        <f>'Real-time'!P68</f>
        <v>26.455369999999998</v>
      </c>
      <c r="Y70" s="7">
        <f>'Real-time'!Q68</f>
        <v>284.79811083333328</v>
      </c>
      <c r="Z70" s="7">
        <f>'Real-time'!R68</f>
        <v>282.33740333333333</v>
      </c>
      <c r="AA70" s="7">
        <f>'Real-time'!S68</f>
        <v>28.988885833333338</v>
      </c>
    </row>
    <row r="71" spans="1:27" x14ac:dyDescent="0.25">
      <c r="A71" s="4">
        <v>41093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>
        <v>28.56625</v>
      </c>
      <c r="N71" s="7">
        <v>27.500800000000002</v>
      </c>
      <c r="O71" s="7">
        <v>29.6983</v>
      </c>
      <c r="P71" s="7">
        <v>34.034680000000002</v>
      </c>
      <c r="Q71" s="7">
        <v>37.390529999999998</v>
      </c>
      <c r="R71" s="7">
        <v>43.174500000000002</v>
      </c>
      <c r="S71" s="7">
        <v>34.910200000000003</v>
      </c>
      <c r="T71" s="7"/>
      <c r="U71" s="7">
        <f>'Real-time'!M69</f>
        <v>18.63532</v>
      </c>
      <c r="V71" s="7">
        <f>'Real-time'!N69</f>
        <v>221.38994416666665</v>
      </c>
      <c r="W71" s="7">
        <f>'Real-time'!O69</f>
        <v>178.9231125</v>
      </c>
      <c r="X71" s="7">
        <f>'Real-time'!P69</f>
        <v>21.454383333333329</v>
      </c>
      <c r="Y71" s="7">
        <f>'Real-time'!Q69</f>
        <v>23.449584166666668</v>
      </c>
      <c r="Z71" s="7">
        <f>'Real-time'!R69</f>
        <v>235.02588750000004</v>
      </c>
      <c r="AA71" s="7">
        <f>'Real-time'!S69</f>
        <v>26.667424999999998</v>
      </c>
    </row>
    <row r="72" spans="1:27" x14ac:dyDescent="0.25">
      <c r="A72" s="4">
        <v>41094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>
        <v>26.194690000000001</v>
      </c>
      <c r="N72" s="7">
        <v>27.924330000000001</v>
      </c>
      <c r="O72" s="7">
        <v>28.613199999999999</v>
      </c>
      <c r="P72" s="7">
        <v>29.412780000000001</v>
      </c>
      <c r="Q72" s="7">
        <v>28.868200000000002</v>
      </c>
      <c r="R72" s="7">
        <v>36.57255</v>
      </c>
      <c r="S72" s="7">
        <v>34.430840000000003</v>
      </c>
      <c r="T72" s="7"/>
      <c r="U72" s="7">
        <f>'Real-time'!M70</f>
        <v>21.909810833333335</v>
      </c>
      <c r="V72" s="7">
        <f>'Real-time'!N70</f>
        <v>29.166927500000003</v>
      </c>
      <c r="W72" s="7">
        <f>'Real-time'!O70</f>
        <v>27.426113333333333</v>
      </c>
      <c r="X72" s="7">
        <f>'Real-time'!P70</f>
        <v>23.344587499999999</v>
      </c>
      <c r="Y72" s="7">
        <f>'Real-time'!Q70</f>
        <v>21.960825000000003</v>
      </c>
      <c r="Z72" s="7">
        <f>'Real-time'!R70</f>
        <v>21.101260833333331</v>
      </c>
      <c r="AA72" s="7">
        <f>'Real-time'!S70</f>
        <v>20.06728</v>
      </c>
    </row>
    <row r="73" spans="1:27" x14ac:dyDescent="0.25">
      <c r="A73" s="4">
        <v>41095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>
        <v>27.285920000000001</v>
      </c>
      <c r="N73" s="7">
        <v>27.189789999999999</v>
      </c>
      <c r="O73" s="7">
        <v>28.781009999999998</v>
      </c>
      <c r="P73" s="7">
        <v>30.67604</v>
      </c>
      <c r="Q73" s="7">
        <v>38.948320000000002</v>
      </c>
      <c r="R73" s="7">
        <v>45.177700000000002</v>
      </c>
      <c r="S73" s="7">
        <v>37.298639999999999</v>
      </c>
      <c r="T73" s="7"/>
      <c r="U73" s="7">
        <f>'Real-time'!M71</f>
        <v>15.976536666666666</v>
      </c>
      <c r="V73" s="7">
        <f>'Real-time'!N71</f>
        <v>14.5991225</v>
      </c>
      <c r="W73" s="7">
        <f>'Real-time'!O71</f>
        <v>21.730437499999997</v>
      </c>
      <c r="X73" s="7">
        <f>'Real-time'!P71</f>
        <v>279.22904666666665</v>
      </c>
      <c r="Y73" s="7">
        <f>'Real-time'!Q71</f>
        <v>15.590864166666668</v>
      </c>
      <c r="Z73" s="7">
        <f>'Real-time'!R71</f>
        <v>17.331631666666663</v>
      </c>
      <c r="AA73" s="7">
        <f>'Real-time'!S71</f>
        <v>18.425116666666664</v>
      </c>
    </row>
    <row r="74" spans="1:27" x14ac:dyDescent="0.25">
      <c r="A74" s="4">
        <v>41096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>
        <v>25.598669999999998</v>
      </c>
      <c r="N74" s="7">
        <v>26.38204</v>
      </c>
      <c r="O74" s="7">
        <v>28.170010000000001</v>
      </c>
      <c r="P74" s="7">
        <v>31.90025</v>
      </c>
      <c r="Q74" s="7">
        <v>33.15596</v>
      </c>
      <c r="R74" s="7">
        <v>40.035139999999998</v>
      </c>
      <c r="S74" s="7">
        <v>34.887360000000001</v>
      </c>
      <c r="T74" s="7"/>
      <c r="U74" s="7">
        <f>'Real-time'!M72</f>
        <v>99.673655833333342</v>
      </c>
      <c r="V74" s="7">
        <f>'Real-time'!N72</f>
        <v>21.435772499999999</v>
      </c>
      <c r="W74" s="7">
        <f>'Real-time'!O72</f>
        <v>131.78742333333335</v>
      </c>
      <c r="X74" s="7">
        <f>'Real-time'!P72</f>
        <v>91.861080833333347</v>
      </c>
      <c r="Y74" s="7">
        <f>'Real-time'!Q72</f>
        <v>26.145917499999999</v>
      </c>
      <c r="Z74" s="7">
        <f>'Real-time'!R72</f>
        <v>23.356533333333331</v>
      </c>
      <c r="AA74" s="7">
        <f>'Real-time'!S72</f>
        <v>23.483421666666668</v>
      </c>
    </row>
    <row r="75" spans="1:27" x14ac:dyDescent="0.25">
      <c r="A75" s="4">
        <v>41097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>
        <v>26.386099999999999</v>
      </c>
      <c r="N75" s="7">
        <v>27.48358</v>
      </c>
      <c r="O75" s="7">
        <v>29.384370000000001</v>
      </c>
      <c r="P75" s="7">
        <v>30.954440000000002</v>
      </c>
      <c r="Q75" s="7">
        <v>36.481580000000001</v>
      </c>
      <c r="R75" s="7">
        <v>43.694780000000002</v>
      </c>
      <c r="S75" s="7">
        <v>41.602170000000001</v>
      </c>
      <c r="T75" s="7"/>
      <c r="U75" s="7">
        <f>'Real-time'!M73</f>
        <v>28.252446666666668</v>
      </c>
      <c r="V75" s="7">
        <f>'Real-time'!N73</f>
        <v>26.552440833333332</v>
      </c>
      <c r="W75" s="7">
        <f>'Real-time'!O73</f>
        <v>30.519014166666668</v>
      </c>
      <c r="X75" s="7">
        <f>'Real-time'!P73</f>
        <v>30.361779999999996</v>
      </c>
      <c r="Y75" s="7">
        <f>'Real-time'!Q73</f>
        <v>106.13599083333334</v>
      </c>
      <c r="Z75" s="7">
        <f>'Real-time'!R73</f>
        <v>29.190380000000005</v>
      </c>
      <c r="AA75" s="7">
        <f>'Real-time'!S73</f>
        <v>30.2544875</v>
      </c>
    </row>
    <row r="76" spans="1:27" x14ac:dyDescent="0.25">
      <c r="A76" s="4">
        <v>41098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>
        <v>24.905550000000002</v>
      </c>
      <c r="N76" s="7">
        <v>28.132719999999999</v>
      </c>
      <c r="O76" s="7">
        <v>35.259329999999999</v>
      </c>
      <c r="P76" s="7">
        <v>39.172910000000002</v>
      </c>
      <c r="Q76" s="7">
        <v>44.927250000000001</v>
      </c>
      <c r="R76" s="7">
        <v>49.68112</v>
      </c>
      <c r="S76" s="7">
        <v>47.400689999999997</v>
      </c>
      <c r="T76" s="7"/>
      <c r="U76" s="7">
        <f>'Real-time'!M74</f>
        <v>16.092708333333334</v>
      </c>
      <c r="V76" s="7">
        <f>'Real-time'!N74</f>
        <v>22.047812500000003</v>
      </c>
      <c r="W76" s="7">
        <f>'Real-time'!O74</f>
        <v>23.039690833333328</v>
      </c>
      <c r="X76" s="7">
        <f>'Real-time'!P74</f>
        <v>24.835103333333336</v>
      </c>
      <c r="Y76" s="7">
        <f>'Real-time'!Q74</f>
        <v>27.13110416666667</v>
      </c>
      <c r="Z76" s="7">
        <f>'Real-time'!R74</f>
        <v>23.187509166666661</v>
      </c>
      <c r="AA76" s="7">
        <f>'Real-time'!S74</f>
        <v>157.06427916666667</v>
      </c>
    </row>
    <row r="77" spans="1:27" x14ac:dyDescent="0.25">
      <c r="A77" s="4">
        <v>41099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>
        <v>41.14602</v>
      </c>
      <c r="N77" s="7">
        <v>51.665120000000002</v>
      </c>
      <c r="O77" s="7">
        <v>42.78492</v>
      </c>
      <c r="P77" s="7">
        <v>51.643169999999998</v>
      </c>
      <c r="Q77" s="7">
        <v>64.525819999999996</v>
      </c>
      <c r="R77" s="7">
        <v>66.293750000000003</v>
      </c>
      <c r="S77" s="7">
        <v>59.220959999999998</v>
      </c>
      <c r="T77" s="7"/>
      <c r="U77" s="7">
        <f>'Real-time'!M75</f>
        <v>21.4645975</v>
      </c>
      <c r="V77" s="7">
        <f>'Real-time'!N75</f>
        <v>23.603389166666663</v>
      </c>
      <c r="W77" s="7">
        <f>'Real-time'!O75</f>
        <v>24.581754166666666</v>
      </c>
      <c r="X77" s="7">
        <f>'Real-time'!P75</f>
        <v>27.01304166666667</v>
      </c>
      <c r="Y77" s="7">
        <f>'Real-time'!Q75</f>
        <v>33.642996666666662</v>
      </c>
      <c r="Z77" s="7">
        <f>'Real-time'!R75</f>
        <v>33.470560833333337</v>
      </c>
      <c r="AA77" s="7">
        <f>'Real-time'!S75</f>
        <v>30.221322500000003</v>
      </c>
    </row>
    <row r="78" spans="1:27" x14ac:dyDescent="0.25">
      <c r="A78" s="4">
        <v>41100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>
        <v>35.499760000000002</v>
      </c>
      <c r="N78" s="7">
        <v>43.88691</v>
      </c>
      <c r="O78" s="7">
        <v>49.542870000000001</v>
      </c>
      <c r="P78" s="7">
        <v>64.841319999999996</v>
      </c>
      <c r="Q78" s="7">
        <v>75.097120000000004</v>
      </c>
      <c r="R78" s="7">
        <v>78.293199999999999</v>
      </c>
      <c r="S78" s="7">
        <v>67.813959999999994</v>
      </c>
      <c r="T78" s="7"/>
      <c r="U78" s="7">
        <f>'Real-time'!M76</f>
        <v>23.585492499999997</v>
      </c>
      <c r="V78" s="7">
        <f>'Real-time'!N76</f>
        <v>296.59623833333336</v>
      </c>
      <c r="W78" s="7">
        <f>'Real-time'!O76</f>
        <v>213.32223250000001</v>
      </c>
      <c r="X78" s="7">
        <f>'Real-time'!P76</f>
        <v>30.605269166666663</v>
      </c>
      <c r="Y78" s="7">
        <f>'Real-time'!Q76</f>
        <v>240.27513083333329</v>
      </c>
      <c r="Z78" s="7">
        <f>'Real-time'!R76</f>
        <v>33.644441666666665</v>
      </c>
      <c r="AA78" s="7">
        <f>'Real-time'!S76</f>
        <v>29.623159166666664</v>
      </c>
    </row>
    <row r="79" spans="1:27" x14ac:dyDescent="0.25">
      <c r="A79" s="4">
        <v>41101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>
        <v>36.421460000000003</v>
      </c>
      <c r="N79" s="7">
        <v>41.900329999999997</v>
      </c>
      <c r="O79" s="7">
        <v>51.207529999999998</v>
      </c>
      <c r="P79" s="7">
        <v>71.254320000000007</v>
      </c>
      <c r="Q79" s="7">
        <v>90.046689999999998</v>
      </c>
      <c r="R79" s="7">
        <v>92.002579999999995</v>
      </c>
      <c r="S79" s="7">
        <v>70.001159999999999</v>
      </c>
      <c r="T79" s="7"/>
      <c r="U79" s="7">
        <f>'Real-time'!M77</f>
        <v>30.601437500000003</v>
      </c>
      <c r="V79" s="7">
        <f>'Real-time'!N77</f>
        <v>214.42242416666659</v>
      </c>
      <c r="W79" s="7">
        <f>'Real-time'!O77</f>
        <v>23.919963333333332</v>
      </c>
      <c r="X79" s="7">
        <f>'Real-time'!P77</f>
        <v>28.566348333333337</v>
      </c>
      <c r="Y79" s="7">
        <f>'Real-time'!Q77</f>
        <v>26.340279166666665</v>
      </c>
      <c r="Z79" s="7">
        <f>'Real-time'!R77</f>
        <v>26.486309166666672</v>
      </c>
      <c r="AA79" s="7">
        <f>'Real-time'!S77</f>
        <v>27.412789999999998</v>
      </c>
    </row>
    <row r="80" spans="1:27" x14ac:dyDescent="0.25">
      <c r="A80" s="4">
        <v>41102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>
        <v>37.758200000000002</v>
      </c>
      <c r="N80" s="7">
        <v>47.13109</v>
      </c>
      <c r="O80" s="7">
        <v>61.626510000000003</v>
      </c>
      <c r="P80" s="7">
        <v>82.285030000000006</v>
      </c>
      <c r="Q80" s="7">
        <v>103.52200000000001</v>
      </c>
      <c r="R80" s="7">
        <v>103.83996999999999</v>
      </c>
      <c r="S80" s="7">
        <v>68.846040000000002</v>
      </c>
      <c r="T80" s="7"/>
      <c r="U80" s="7">
        <f>'Real-time'!M78</f>
        <v>21.797284166666667</v>
      </c>
      <c r="V80" s="7">
        <f>'Real-time'!N78</f>
        <v>17.451302499999997</v>
      </c>
      <c r="W80" s="7">
        <f>'Real-time'!O78</f>
        <v>18.467610000000001</v>
      </c>
      <c r="X80" s="7">
        <f>'Real-time'!P78</f>
        <v>15.053565833333332</v>
      </c>
      <c r="Y80" s="7">
        <f>'Real-time'!Q78</f>
        <v>19.639673333333331</v>
      </c>
      <c r="Z80" s="7">
        <f>'Real-time'!R78</f>
        <v>19.890863333333332</v>
      </c>
      <c r="AA80" s="7">
        <f>'Real-time'!S78</f>
        <v>16.300139999999999</v>
      </c>
    </row>
    <row r="81" spans="1:27" x14ac:dyDescent="0.25">
      <c r="A81" s="4">
        <v>41103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>
        <v>36.586109999999998</v>
      </c>
      <c r="N81" s="7">
        <v>39.751829999999998</v>
      </c>
      <c r="O81" s="7">
        <v>46.66675</v>
      </c>
      <c r="P81" s="7">
        <v>60.872320000000002</v>
      </c>
      <c r="Q81" s="7">
        <v>74.92756</v>
      </c>
      <c r="R81" s="7">
        <v>63.162790000000001</v>
      </c>
      <c r="S81" s="7">
        <v>41.896079999999998</v>
      </c>
      <c r="T81" s="7"/>
      <c r="U81" s="7">
        <f>'Real-time'!M79</f>
        <v>306.0248908333333</v>
      </c>
      <c r="V81" s="7">
        <f>'Real-time'!N79</f>
        <v>378.14313666666663</v>
      </c>
      <c r="W81" s="7">
        <f>'Real-time'!O79</f>
        <v>141.60111666666668</v>
      </c>
      <c r="X81" s="7">
        <f>'Real-time'!P79</f>
        <v>532.77777416666663</v>
      </c>
      <c r="Y81" s="7">
        <f>'Real-time'!Q79</f>
        <v>147.37310916666669</v>
      </c>
      <c r="Z81" s="7">
        <f>'Real-time'!R79</f>
        <v>32.03378</v>
      </c>
      <c r="AA81" s="7">
        <f>'Real-time'!S79</f>
        <v>19.75522916666667</v>
      </c>
    </row>
    <row r="82" spans="1:27" x14ac:dyDescent="0.25">
      <c r="A82" s="4">
        <v>41104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>
        <v>26.43131</v>
      </c>
      <c r="N82" s="7">
        <v>28.695039999999999</v>
      </c>
      <c r="O82" s="7">
        <v>33.570779999999999</v>
      </c>
      <c r="P82" s="7">
        <v>45.148679999999999</v>
      </c>
      <c r="Q82" s="7">
        <v>45.153840000000002</v>
      </c>
      <c r="R82" s="7">
        <v>42.367519999999999</v>
      </c>
      <c r="S82" s="7">
        <v>38.17839</v>
      </c>
      <c r="T82" s="7"/>
      <c r="U82" s="7">
        <f>'Real-time'!M80</f>
        <v>193.49279916666671</v>
      </c>
      <c r="V82" s="7">
        <f>'Real-time'!N80</f>
        <v>127.47062916666668</v>
      </c>
      <c r="W82" s="7">
        <f>'Real-time'!O80</f>
        <v>122.25290833333334</v>
      </c>
      <c r="X82" s="7">
        <f>'Real-time'!P80</f>
        <v>93.329780833333345</v>
      </c>
      <c r="Y82" s="7">
        <f>'Real-time'!Q80</f>
        <v>206.45028749999997</v>
      </c>
      <c r="Z82" s="7">
        <f>'Real-time'!R80</f>
        <v>258.15542083333332</v>
      </c>
      <c r="AA82" s="7">
        <f>'Real-time'!S80</f>
        <v>25.071205000000003</v>
      </c>
    </row>
    <row r="83" spans="1:27" x14ac:dyDescent="0.25">
      <c r="A83" s="4">
        <v>41105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>
        <v>28.389779999999998</v>
      </c>
      <c r="N83" s="7">
        <v>30.671279999999999</v>
      </c>
      <c r="O83" s="7">
        <v>35.351950000000002</v>
      </c>
      <c r="P83" s="7">
        <v>42.192459999999997</v>
      </c>
      <c r="Q83" s="7">
        <v>41.954470000000001</v>
      </c>
      <c r="R83" s="7">
        <v>42.675609999999999</v>
      </c>
      <c r="S83" s="7">
        <v>39.379469999999998</v>
      </c>
      <c r="T83" s="7"/>
      <c r="U83" s="7">
        <f>'Real-time'!M81</f>
        <v>21.674089999999996</v>
      </c>
      <c r="V83" s="7">
        <f>'Real-time'!N81</f>
        <v>23.309063333333331</v>
      </c>
      <c r="W83" s="7">
        <f>'Real-time'!O81</f>
        <v>31.108240833333337</v>
      </c>
      <c r="X83" s="7">
        <f>'Real-time'!P81</f>
        <v>28.529019166666661</v>
      </c>
      <c r="Y83" s="7">
        <f>'Real-time'!Q81</f>
        <v>22.869768333333337</v>
      </c>
      <c r="Z83" s="7">
        <f>'Real-time'!R81</f>
        <v>22.810205833333331</v>
      </c>
      <c r="AA83" s="7">
        <f>'Real-time'!S81</f>
        <v>22.882598333333334</v>
      </c>
    </row>
    <row r="84" spans="1:27" x14ac:dyDescent="0.25">
      <c r="A84" s="4">
        <v>41106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>
        <v>45.001579999999997</v>
      </c>
      <c r="N84" s="7">
        <v>45.00515</v>
      </c>
      <c r="O84" s="7">
        <v>43.443049999999999</v>
      </c>
      <c r="P84" s="7">
        <v>55.008620000000001</v>
      </c>
      <c r="Q84" s="7">
        <v>54.841909999999999</v>
      </c>
      <c r="R84" s="7">
        <v>53.240349999999999</v>
      </c>
      <c r="S84" s="7">
        <v>49.069609999999997</v>
      </c>
      <c r="T84" s="7"/>
      <c r="U84" s="7">
        <f>'Real-time'!M82</f>
        <v>18.145601666666668</v>
      </c>
      <c r="V84" s="7">
        <f>'Real-time'!N82</f>
        <v>52.199084999999997</v>
      </c>
      <c r="W84" s="7">
        <f>'Real-time'!O82</f>
        <v>15.964387500000001</v>
      </c>
      <c r="X84" s="7">
        <f>'Real-time'!P82</f>
        <v>19.975260000000002</v>
      </c>
      <c r="Y84" s="7">
        <f>'Real-time'!Q82</f>
        <v>16.466458333333332</v>
      </c>
      <c r="Z84" s="7">
        <f>'Real-time'!R82</f>
        <v>16.704727500000001</v>
      </c>
      <c r="AA84" s="7">
        <f>'Real-time'!S82</f>
        <v>20.659069166666665</v>
      </c>
    </row>
    <row r="85" spans="1:27" x14ac:dyDescent="0.25">
      <c r="A85" s="4">
        <v>41107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>
        <v>35.553170000000001</v>
      </c>
      <c r="N85" s="7">
        <v>37.636090000000003</v>
      </c>
      <c r="O85" s="7">
        <v>38.473939999999999</v>
      </c>
      <c r="P85" s="7">
        <v>41.993780000000001</v>
      </c>
      <c r="Q85" s="7">
        <v>41.99136</v>
      </c>
      <c r="R85" s="7">
        <v>45.229970000000002</v>
      </c>
      <c r="S85" s="7">
        <v>34.292960000000001</v>
      </c>
      <c r="T85" s="7"/>
      <c r="U85" s="7">
        <f>'Real-time'!M83</f>
        <v>84.662890000000004</v>
      </c>
      <c r="V85" s="7">
        <f>'Real-time'!N83</f>
        <v>125.32348666666665</v>
      </c>
      <c r="W85" s="7">
        <f>'Real-time'!O83</f>
        <v>24.877468333333329</v>
      </c>
      <c r="X85" s="7">
        <f>'Real-time'!P83</f>
        <v>22.139332499999998</v>
      </c>
      <c r="Y85" s="7">
        <f>'Real-time'!Q83</f>
        <v>152.93354083333335</v>
      </c>
      <c r="Z85" s="7">
        <f>'Real-time'!R83</f>
        <v>32.773270833333321</v>
      </c>
      <c r="AA85" s="7">
        <f>'Real-time'!S83</f>
        <v>24.070839166666669</v>
      </c>
    </row>
    <row r="86" spans="1:27" x14ac:dyDescent="0.25">
      <c r="A86" s="4">
        <v>41108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>
        <v>26.016739999999999</v>
      </c>
      <c r="N86" s="7">
        <v>37.778480000000002</v>
      </c>
      <c r="O86" s="7">
        <v>40.191569999999999</v>
      </c>
      <c r="P86" s="7">
        <v>42.212670000000003</v>
      </c>
      <c r="Q86" s="7">
        <v>32.18329</v>
      </c>
      <c r="R86" s="7">
        <v>33.38409</v>
      </c>
      <c r="S86" s="7">
        <v>30.174240000000001</v>
      </c>
      <c r="T86" s="7"/>
      <c r="U86" s="7">
        <f>'Real-time'!M84</f>
        <v>79.86057666666666</v>
      </c>
      <c r="V86" s="7">
        <f>'Real-time'!N84</f>
        <v>184.80021499999998</v>
      </c>
      <c r="W86" s="7">
        <f>'Real-time'!O84</f>
        <v>249.72805666666667</v>
      </c>
      <c r="X86" s="7">
        <f>'Real-time'!P84</f>
        <v>36.791747500000007</v>
      </c>
      <c r="Y86" s="7">
        <f>'Real-time'!Q84</f>
        <v>335.59466333333336</v>
      </c>
      <c r="Z86" s="7">
        <f>'Real-time'!R84</f>
        <v>122.31547333333332</v>
      </c>
      <c r="AA86" s="7">
        <f>'Real-time'!S84</f>
        <v>150.55683333333334</v>
      </c>
    </row>
    <row r="87" spans="1:27" x14ac:dyDescent="0.25">
      <c r="A87" s="4">
        <v>41109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>
        <v>38.904710000000001</v>
      </c>
      <c r="N87" s="7">
        <v>50.121029999999998</v>
      </c>
      <c r="O87" s="7">
        <v>52.134569999999997</v>
      </c>
      <c r="P87" s="7">
        <v>55.377409999999998</v>
      </c>
      <c r="Q87" s="7">
        <v>55.18177</v>
      </c>
      <c r="R87" s="7">
        <v>50.149000000000001</v>
      </c>
      <c r="S87" s="7">
        <v>50.082389999999997</v>
      </c>
      <c r="T87" s="7"/>
      <c r="U87" s="7">
        <f>'Real-time'!M85</f>
        <v>43.357469166666668</v>
      </c>
      <c r="V87" s="7">
        <f>'Real-time'!N85</f>
        <v>155.47410249999999</v>
      </c>
      <c r="W87" s="7">
        <f>'Real-time'!O85</f>
        <v>32.502328333333338</v>
      </c>
      <c r="X87" s="7">
        <f>'Real-time'!P85</f>
        <v>641.76012000000003</v>
      </c>
      <c r="Y87" s="7">
        <f>'Real-time'!Q85</f>
        <v>534.61414499999989</v>
      </c>
      <c r="Z87" s="7">
        <f>'Real-time'!R85</f>
        <v>161.39933249999999</v>
      </c>
      <c r="AA87" s="7">
        <f>'Real-time'!S85</f>
        <v>214.16124499999998</v>
      </c>
    </row>
    <row r="88" spans="1:27" x14ac:dyDescent="0.25">
      <c r="A88" s="4">
        <v>41110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>
        <v>53.116349999999997</v>
      </c>
      <c r="N88" s="7">
        <v>59.995690000000003</v>
      </c>
      <c r="O88" s="7">
        <v>65.247919999999993</v>
      </c>
      <c r="P88" s="7">
        <v>69.716359999999995</v>
      </c>
      <c r="Q88" s="7">
        <v>75.053569999999993</v>
      </c>
      <c r="R88" s="7">
        <v>65.259079999999997</v>
      </c>
      <c r="S88" s="7">
        <v>52.555619999999998</v>
      </c>
      <c r="T88" s="7"/>
      <c r="U88" s="7">
        <f>'Real-time'!M86</f>
        <v>29.75385</v>
      </c>
      <c r="V88" s="7">
        <f>'Real-time'!N86</f>
        <v>28.590040000000002</v>
      </c>
      <c r="W88" s="7">
        <f>'Real-time'!O86</f>
        <v>33.058720000000001</v>
      </c>
      <c r="X88" s="7">
        <f>'Real-time'!P86</f>
        <v>34.540098333333333</v>
      </c>
      <c r="Y88" s="7">
        <f>'Real-time'!Q86</f>
        <v>48.716756666666669</v>
      </c>
      <c r="Z88" s="7">
        <f>'Real-time'!R86</f>
        <v>506.92585666666673</v>
      </c>
      <c r="AA88" s="7">
        <f>'Real-time'!S86</f>
        <v>120.82128083333333</v>
      </c>
    </row>
    <row r="89" spans="1:27" x14ac:dyDescent="0.25">
      <c r="A89" s="4">
        <v>41111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>
        <v>44.342509999999997</v>
      </c>
      <c r="N89" s="7">
        <v>44.980870000000003</v>
      </c>
      <c r="O89" s="7">
        <v>45.748820000000002</v>
      </c>
      <c r="P89" s="7">
        <v>61.224600000000002</v>
      </c>
      <c r="Q89" s="7">
        <v>63.729970000000002</v>
      </c>
      <c r="R89" s="7">
        <v>61.207419999999999</v>
      </c>
      <c r="S89" s="7">
        <v>51.629660000000001</v>
      </c>
      <c r="T89" s="7"/>
      <c r="U89" s="7">
        <f>'Real-time'!M87</f>
        <v>29.111941666666667</v>
      </c>
      <c r="V89" s="7">
        <f>'Real-time'!N87</f>
        <v>123.11755166666667</v>
      </c>
      <c r="W89" s="7">
        <f>'Real-time'!O87</f>
        <v>41.010909166666664</v>
      </c>
      <c r="X89" s="7">
        <f>'Real-time'!P87</f>
        <v>50.967525833333333</v>
      </c>
      <c r="Y89" s="7">
        <f>'Real-time'!Q87</f>
        <v>47.378494166666663</v>
      </c>
      <c r="Z89" s="7">
        <f>'Real-time'!R87</f>
        <v>287.6481675</v>
      </c>
      <c r="AA89" s="7">
        <f>'Real-time'!S87</f>
        <v>199.52157166666669</v>
      </c>
    </row>
    <row r="90" spans="1:27" x14ac:dyDescent="0.25">
      <c r="A90" s="4">
        <v>41112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>
        <v>36.440770000000001</v>
      </c>
      <c r="N90" s="7">
        <v>42.780569999999997</v>
      </c>
      <c r="O90" s="7">
        <v>43.347340000000003</v>
      </c>
      <c r="P90" s="7">
        <v>62.75705</v>
      </c>
      <c r="Q90" s="7">
        <v>64.996660000000006</v>
      </c>
      <c r="R90" s="7">
        <v>72.49127</v>
      </c>
      <c r="S90" s="7">
        <v>63.217179999999999</v>
      </c>
      <c r="T90" s="7"/>
      <c r="U90" s="7">
        <f>'Real-time'!M88</f>
        <v>26.169883333333335</v>
      </c>
      <c r="V90" s="7">
        <f>'Real-time'!N88</f>
        <v>24.97021166666666</v>
      </c>
      <c r="W90" s="7">
        <f>'Real-time'!O88</f>
        <v>25.528923333333335</v>
      </c>
      <c r="X90" s="7">
        <f>'Real-time'!P88</f>
        <v>27.785900000000002</v>
      </c>
      <c r="Y90" s="7">
        <f>'Real-time'!Q88</f>
        <v>26.607200833333334</v>
      </c>
      <c r="Z90" s="7">
        <f>'Real-time'!R88</f>
        <v>28.688966666666662</v>
      </c>
      <c r="AA90" s="7">
        <f>'Real-time'!S88</f>
        <v>31.700877500000004</v>
      </c>
    </row>
    <row r="91" spans="1:27" x14ac:dyDescent="0.25">
      <c r="A91" s="4">
        <v>41113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>
        <v>39.462580000000003</v>
      </c>
      <c r="N91" s="7">
        <v>43.376730000000002</v>
      </c>
      <c r="O91" s="7">
        <v>49.815550000000002</v>
      </c>
      <c r="P91" s="7">
        <v>60.797559999999997</v>
      </c>
      <c r="Q91" s="7">
        <v>70.010419999999996</v>
      </c>
      <c r="R91" s="7">
        <v>74.997810000000001</v>
      </c>
      <c r="S91" s="7">
        <v>64.221490000000003</v>
      </c>
      <c r="T91" s="7"/>
      <c r="U91" s="7">
        <f>'Real-time'!M89</f>
        <v>21.7450075</v>
      </c>
      <c r="V91" s="7">
        <f>'Real-time'!N89</f>
        <v>21.875451666666667</v>
      </c>
      <c r="W91" s="7">
        <f>'Real-time'!O89</f>
        <v>21.327530833333331</v>
      </c>
      <c r="X91" s="7">
        <f>'Real-time'!P89</f>
        <v>20.106067500000002</v>
      </c>
      <c r="Y91" s="7">
        <f>'Real-time'!Q89</f>
        <v>20.801546666666667</v>
      </c>
      <c r="Z91" s="7">
        <f>'Real-time'!R89</f>
        <v>19.974927500000003</v>
      </c>
      <c r="AA91" s="7">
        <f>'Real-time'!S89</f>
        <v>19.14388666666667</v>
      </c>
    </row>
    <row r="92" spans="1:27" x14ac:dyDescent="0.25">
      <c r="A92" s="4">
        <v>41114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>
        <v>34.751019999999997</v>
      </c>
      <c r="N92" s="7">
        <v>39.528680000000001</v>
      </c>
      <c r="O92" s="7">
        <v>41.305070000000001</v>
      </c>
      <c r="P92" s="7">
        <v>49.786369999999998</v>
      </c>
      <c r="Q92" s="7">
        <v>53.492199999999997</v>
      </c>
      <c r="R92" s="7">
        <v>55.417250000000003</v>
      </c>
      <c r="S92" s="7">
        <v>47.029559999999996</v>
      </c>
      <c r="T92" s="7"/>
      <c r="U92" s="7">
        <f>'Real-time'!M90</f>
        <v>20.49037666666667</v>
      </c>
      <c r="V92" s="7">
        <f>'Real-time'!N90</f>
        <v>21.165614166666664</v>
      </c>
      <c r="W92" s="7">
        <f>'Real-time'!O90</f>
        <v>21.50151</v>
      </c>
      <c r="X92" s="7">
        <f>'Real-time'!P90</f>
        <v>21.999184166666666</v>
      </c>
      <c r="Y92" s="7">
        <f>'Real-time'!Q90</f>
        <v>22.021574166666667</v>
      </c>
      <c r="Z92" s="7">
        <f>'Real-time'!R90</f>
        <v>21.839889166666666</v>
      </c>
      <c r="AA92" s="7">
        <f>'Real-time'!S90</f>
        <v>21.967690000000001</v>
      </c>
    </row>
    <row r="93" spans="1:27" x14ac:dyDescent="0.25">
      <c r="A93" s="4">
        <v>41115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>
        <v>32.937640000000002</v>
      </c>
      <c r="N93" s="7">
        <v>33.032490000000003</v>
      </c>
      <c r="O93" s="7">
        <v>37.561259999999997</v>
      </c>
      <c r="P93" s="7">
        <v>43.192270000000001</v>
      </c>
      <c r="Q93" s="7">
        <v>44.45879</v>
      </c>
      <c r="R93" s="7">
        <v>51.270069999999997</v>
      </c>
      <c r="S93" s="7">
        <v>43.141719999999999</v>
      </c>
      <c r="T93" s="7"/>
      <c r="U93" s="7">
        <f>'Real-time'!M91</f>
        <v>24.755196666666663</v>
      </c>
      <c r="V93" s="7">
        <f>'Real-time'!N91</f>
        <v>27.678394166666664</v>
      </c>
      <c r="W93" s="7">
        <f>'Real-time'!O91</f>
        <v>25.093427500000001</v>
      </c>
      <c r="X93" s="7">
        <f>'Real-time'!P91</f>
        <v>25.938801666666667</v>
      </c>
      <c r="Y93" s="7">
        <f>'Real-time'!Q91</f>
        <v>31.224824166666664</v>
      </c>
      <c r="Z93" s="7">
        <f>'Real-time'!R91</f>
        <v>29.530292499999998</v>
      </c>
      <c r="AA93" s="7">
        <f>'Real-time'!S91</f>
        <v>31.068618333333333</v>
      </c>
    </row>
    <row r="94" spans="1:27" x14ac:dyDescent="0.25">
      <c r="A94" s="4">
        <v>41116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>
        <v>30.667919999999999</v>
      </c>
      <c r="N94" s="7">
        <v>30.989260000000002</v>
      </c>
      <c r="O94" s="7">
        <v>34.243290000000002</v>
      </c>
      <c r="P94" s="7">
        <v>39.491860000000003</v>
      </c>
      <c r="Q94" s="7">
        <v>42.704470000000001</v>
      </c>
      <c r="R94" s="7">
        <v>48.150939999999999</v>
      </c>
      <c r="S94" s="7">
        <v>42.579749999999997</v>
      </c>
      <c r="T94" s="7"/>
      <c r="U94" s="7">
        <f>'Real-time'!M92</f>
        <v>27.625951666666666</v>
      </c>
      <c r="V94" s="7">
        <f>'Real-time'!N92</f>
        <v>25.432948333333332</v>
      </c>
      <c r="W94" s="7">
        <f>'Real-time'!O92</f>
        <v>26.306080833333329</v>
      </c>
      <c r="X94" s="7">
        <f>'Real-time'!P92</f>
        <v>27.35596</v>
      </c>
      <c r="Y94" s="7">
        <f>'Real-time'!Q92</f>
        <v>29.621469999999999</v>
      </c>
      <c r="Z94" s="7">
        <f>'Real-time'!R92</f>
        <v>25.019639166666664</v>
      </c>
      <c r="AA94" s="7">
        <f>'Real-time'!S92</f>
        <v>25.20222166666667</v>
      </c>
    </row>
    <row r="95" spans="1:27" x14ac:dyDescent="0.25">
      <c r="A95" s="4">
        <v>41117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>
        <v>28.018080000000001</v>
      </c>
      <c r="N95" s="7">
        <v>29.372679999999999</v>
      </c>
      <c r="O95" s="7">
        <v>30.909230000000001</v>
      </c>
      <c r="P95" s="7">
        <v>33.782420000000002</v>
      </c>
      <c r="Q95" s="7">
        <v>35.677529999999997</v>
      </c>
      <c r="R95" s="7">
        <v>40.378520000000002</v>
      </c>
      <c r="S95" s="7">
        <v>35.945590000000003</v>
      </c>
      <c r="T95" s="7"/>
      <c r="U95" s="7">
        <f>'Real-time'!M93</f>
        <v>24.125228333333329</v>
      </c>
      <c r="V95" s="7">
        <f>'Real-time'!N93</f>
        <v>24.206224166666669</v>
      </c>
      <c r="W95" s="7">
        <f>'Real-time'!O93</f>
        <v>24.310712500000005</v>
      </c>
      <c r="X95" s="7">
        <f>'Real-time'!P93</f>
        <v>26.354324166666668</v>
      </c>
      <c r="Y95" s="7">
        <f>'Real-time'!Q93</f>
        <v>28.535068333333328</v>
      </c>
      <c r="Z95" s="7">
        <f>'Real-time'!R93</f>
        <v>36.389030833333329</v>
      </c>
      <c r="AA95" s="7">
        <f>'Real-time'!S93</f>
        <v>36.934841666666664</v>
      </c>
    </row>
    <row r="96" spans="1:27" x14ac:dyDescent="0.25">
      <c r="A96" s="4">
        <v>41118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>
        <v>30.354230000000001</v>
      </c>
      <c r="N96" s="7">
        <v>33.491700000000002</v>
      </c>
      <c r="O96" s="7">
        <v>35.55724</v>
      </c>
      <c r="P96" s="7">
        <v>38.684959999999997</v>
      </c>
      <c r="Q96" s="7">
        <v>44.265749999999997</v>
      </c>
      <c r="R96" s="7">
        <v>50.119860000000003</v>
      </c>
      <c r="S96" s="7">
        <v>50.033380000000001</v>
      </c>
      <c r="T96" s="7"/>
      <c r="U96" s="7">
        <f>'Real-time'!M94</f>
        <v>24.454920833333333</v>
      </c>
      <c r="V96" s="7">
        <f>'Real-time'!N94</f>
        <v>30.261974999999996</v>
      </c>
      <c r="W96" s="7">
        <f>'Real-time'!O94</f>
        <v>29.856368333333332</v>
      </c>
      <c r="X96" s="7">
        <f>'Real-time'!P94</f>
        <v>28.461359166666664</v>
      </c>
      <c r="Y96" s="7">
        <f>'Real-time'!Q94</f>
        <v>27.810768333333328</v>
      </c>
      <c r="Z96" s="7">
        <f>'Real-time'!R94</f>
        <v>25.468017500000002</v>
      </c>
      <c r="AA96" s="7">
        <f>'Real-time'!S94</f>
        <v>26.797219166666668</v>
      </c>
    </row>
    <row r="97" spans="1:27" x14ac:dyDescent="0.25">
      <c r="A97" s="4">
        <v>41119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>
        <v>26.493510000000001</v>
      </c>
      <c r="N97" s="7">
        <v>28.995899999999999</v>
      </c>
      <c r="O97" s="7">
        <v>30.094190000000001</v>
      </c>
      <c r="P97" s="7">
        <v>39.873060000000002</v>
      </c>
      <c r="Q97" s="7">
        <v>45.89237</v>
      </c>
      <c r="R97" s="7">
        <v>46.450029999999998</v>
      </c>
      <c r="S97" s="7">
        <v>48.217509999999997</v>
      </c>
      <c r="T97" s="7"/>
      <c r="U97" s="7">
        <f>'Real-time'!M95</f>
        <v>23.329153333333334</v>
      </c>
      <c r="V97" s="7">
        <f>'Real-time'!N95</f>
        <v>27.607612500000005</v>
      </c>
      <c r="W97" s="7">
        <f>'Real-time'!O95</f>
        <v>62.016187499999994</v>
      </c>
      <c r="X97" s="7">
        <f>'Real-time'!P95</f>
        <v>44.27177416666666</v>
      </c>
      <c r="Y97" s="7">
        <f>'Real-time'!Q95</f>
        <v>41.444276666666667</v>
      </c>
      <c r="Z97" s="7">
        <f>'Real-time'!R95</f>
        <v>44.919735000000003</v>
      </c>
      <c r="AA97" s="7">
        <f>'Real-time'!S95</f>
        <v>563.14740166666661</v>
      </c>
    </row>
    <row r="98" spans="1:27" x14ac:dyDescent="0.25">
      <c r="A98" s="4">
        <v>41120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>
        <v>31.753440000000001</v>
      </c>
      <c r="N98" s="7">
        <v>40.714410000000001</v>
      </c>
      <c r="O98" s="7">
        <v>36.504049999999999</v>
      </c>
      <c r="P98" s="7">
        <v>41.365639999999999</v>
      </c>
      <c r="Q98" s="7">
        <v>45.10604</v>
      </c>
      <c r="R98" s="7">
        <v>49.435760000000002</v>
      </c>
      <c r="S98" s="7">
        <v>42.973140000000001</v>
      </c>
      <c r="T98" s="7"/>
      <c r="U98" s="7">
        <f>'Real-time'!M96</f>
        <v>31.993870000000001</v>
      </c>
      <c r="V98" s="7">
        <f>'Real-time'!N96</f>
        <v>33.06467</v>
      </c>
      <c r="W98" s="7">
        <f>'Real-time'!O96</f>
        <v>32.214298333333332</v>
      </c>
      <c r="X98" s="7">
        <f>'Real-time'!P96</f>
        <v>33.274344166666666</v>
      </c>
      <c r="Y98" s="7">
        <f>'Real-time'!Q96</f>
        <v>33.48022666666666</v>
      </c>
      <c r="Z98" s="7">
        <f>'Real-time'!R96</f>
        <v>44.149915</v>
      </c>
      <c r="AA98" s="7">
        <f>'Real-time'!S96</f>
        <v>34.570063333333337</v>
      </c>
    </row>
    <row r="99" spans="1:27" x14ac:dyDescent="0.25">
      <c r="A99" s="4">
        <v>41121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>
        <v>30.779129999999999</v>
      </c>
      <c r="N99" s="7">
        <v>37.01014</v>
      </c>
      <c r="O99" s="7">
        <v>38.914149999999999</v>
      </c>
      <c r="P99" s="7">
        <v>42.35707</v>
      </c>
      <c r="Q99" s="7">
        <v>45.191690000000001</v>
      </c>
      <c r="R99" s="7">
        <v>53.015230000000003</v>
      </c>
      <c r="S99" s="7">
        <v>44.207929999999998</v>
      </c>
      <c r="T99" s="7"/>
      <c r="U99" s="7">
        <f>'Real-time'!M97</f>
        <v>34.060209999999998</v>
      </c>
      <c r="V99" s="7">
        <f>'Real-time'!N97</f>
        <v>186.79831416666664</v>
      </c>
      <c r="W99" s="7">
        <f>'Real-time'!O97</f>
        <v>30.47099583333333</v>
      </c>
      <c r="X99" s="7">
        <f>'Real-time'!P97</f>
        <v>37.720784999999999</v>
      </c>
      <c r="Y99" s="7">
        <f>'Real-time'!Q97</f>
        <v>35.150758333333336</v>
      </c>
      <c r="Z99" s="7">
        <f>'Real-time'!R97</f>
        <v>33.271922499999995</v>
      </c>
      <c r="AA99" s="7">
        <f>'Real-time'!S97</f>
        <v>33.553180833333336</v>
      </c>
    </row>
    <row r="100" spans="1:27" x14ac:dyDescent="0.25">
      <c r="A100" s="4">
        <v>41122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>
        <v>32.613010000000003</v>
      </c>
      <c r="N100" s="7">
        <v>44.93676</v>
      </c>
      <c r="O100" s="7">
        <v>60.693460000000002</v>
      </c>
      <c r="P100" s="7">
        <v>64.773750000000007</v>
      </c>
      <c r="Q100" s="7">
        <v>72.546670000000006</v>
      </c>
      <c r="R100" s="7">
        <v>75.020979999999994</v>
      </c>
      <c r="S100" s="7">
        <v>59.926310000000001</v>
      </c>
      <c r="T100" s="7"/>
      <c r="U100" s="7">
        <f>'Real-time'!M98</f>
        <v>30.099863333333332</v>
      </c>
      <c r="V100" s="7">
        <f>'Real-time'!N98</f>
        <v>26.909985000000002</v>
      </c>
      <c r="W100" s="7">
        <f>'Real-time'!O98</f>
        <v>28.552215833333335</v>
      </c>
      <c r="X100" s="7">
        <f>'Real-time'!P98</f>
        <v>37.675278333333331</v>
      </c>
      <c r="Y100" s="7">
        <f>'Real-time'!Q98</f>
        <v>34.836623333333328</v>
      </c>
      <c r="Z100" s="7">
        <f>'Real-time'!R98</f>
        <v>30.926410833333339</v>
      </c>
      <c r="AA100" s="7">
        <f>'Real-time'!S98</f>
        <v>25.265087500000003</v>
      </c>
    </row>
    <row r="101" spans="1:27" x14ac:dyDescent="0.25">
      <c r="A101" s="4">
        <v>41123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>
        <v>32.639539999999997</v>
      </c>
      <c r="N101" s="7">
        <v>43.069699999999997</v>
      </c>
      <c r="O101" s="7">
        <v>43.466700000000003</v>
      </c>
      <c r="P101" s="7">
        <v>55.320880000000002</v>
      </c>
      <c r="Q101" s="7">
        <v>66.819890000000001</v>
      </c>
      <c r="R101" s="7">
        <v>69.392390000000006</v>
      </c>
      <c r="S101" s="7">
        <v>53.585639999999998</v>
      </c>
      <c r="T101" s="7"/>
      <c r="U101" s="7">
        <f>'Real-time'!M99</f>
        <v>-6.6376999999999997</v>
      </c>
      <c r="V101" s="7">
        <f>'Real-time'!N99</f>
        <v>30.739852500000001</v>
      </c>
      <c r="W101" s="7">
        <f>'Real-time'!O99</f>
        <v>29.233331</v>
      </c>
      <c r="X101" s="7">
        <f>'Real-time'!P99</f>
        <v>34.505017500000001</v>
      </c>
      <c r="Y101" s="7">
        <f>'Real-time'!Q99</f>
        <v>31.597824166666665</v>
      </c>
      <c r="Z101" s="7">
        <f>'Real-time'!R99</f>
        <v>31.105271666666667</v>
      </c>
      <c r="AA101" s="7">
        <f>'Real-time'!S99</f>
        <v>27.31322916666667</v>
      </c>
    </row>
    <row r="102" spans="1:27" x14ac:dyDescent="0.25">
      <c r="A102" s="4">
        <v>41124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>
        <v>32.325580000000002</v>
      </c>
      <c r="N102" s="7">
        <v>39.909239999999997</v>
      </c>
      <c r="O102" s="7">
        <v>40.2637</v>
      </c>
      <c r="P102" s="7">
        <v>42.180439999999997</v>
      </c>
      <c r="Q102" s="7">
        <v>51.631830000000001</v>
      </c>
      <c r="R102" s="7">
        <v>61.968389999999999</v>
      </c>
      <c r="S102" s="7">
        <v>43.251269999999998</v>
      </c>
      <c r="T102" s="7"/>
      <c r="U102" s="7">
        <f>'Real-time'!M100</f>
        <v>40.164314999999995</v>
      </c>
      <c r="V102" s="7">
        <f>'Real-time'!N100</f>
        <v>35.171530833333328</v>
      </c>
      <c r="W102" s="7">
        <f>'Real-time'!O100</f>
        <v>34.624825000000001</v>
      </c>
      <c r="X102" s="7">
        <f>'Real-time'!P100</f>
        <v>34.947985000000003</v>
      </c>
      <c r="Y102" s="7">
        <f>'Real-time'!Q100</f>
        <v>33.932225833333334</v>
      </c>
      <c r="Z102" s="7">
        <f>'Real-time'!R100</f>
        <v>35.892045833333334</v>
      </c>
      <c r="AA102" s="7">
        <f>'Real-time'!S100</f>
        <v>26.673475</v>
      </c>
    </row>
    <row r="103" spans="1:27" x14ac:dyDescent="0.25">
      <c r="A103" s="4">
        <v>41125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>
        <v>29.916060000000002</v>
      </c>
      <c r="N103" s="7">
        <v>32.434989999999999</v>
      </c>
      <c r="O103" s="7">
        <v>32.784889999999997</v>
      </c>
      <c r="P103" s="7">
        <v>35.18356</v>
      </c>
      <c r="Q103" s="7">
        <v>36.777000000000001</v>
      </c>
      <c r="R103" s="7">
        <v>42.618969999999997</v>
      </c>
      <c r="S103" s="7">
        <v>43.199660000000002</v>
      </c>
      <c r="T103" s="7"/>
      <c r="U103" s="7">
        <f>'Real-time'!M101</f>
        <v>21.5986875</v>
      </c>
      <c r="V103" s="7">
        <f>'Real-time'!N101</f>
        <v>21.516609166666669</v>
      </c>
      <c r="W103" s="7">
        <f>'Real-time'!O101</f>
        <v>19.908189166666666</v>
      </c>
      <c r="X103" s="7">
        <f>'Real-time'!P101</f>
        <v>22.290524166666668</v>
      </c>
      <c r="Y103" s="7">
        <f>'Real-time'!Q101</f>
        <v>23.17398</v>
      </c>
      <c r="Z103" s="7">
        <f>'Real-time'!R101</f>
        <v>23.654248333333339</v>
      </c>
      <c r="AA103" s="7">
        <f>'Real-time'!S101</f>
        <v>20.361140833333334</v>
      </c>
    </row>
    <row r="104" spans="1:27" x14ac:dyDescent="0.25">
      <c r="A104" s="4">
        <v>41126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>
        <v>27.982690000000002</v>
      </c>
      <c r="N104" s="7">
        <v>33.165480000000002</v>
      </c>
      <c r="O104" s="7">
        <v>36.097290000000001</v>
      </c>
      <c r="P104" s="7">
        <v>43.540619999999997</v>
      </c>
      <c r="Q104" s="7">
        <v>45.957529999999998</v>
      </c>
      <c r="R104" s="7">
        <v>48.272689999999997</v>
      </c>
      <c r="S104" s="7">
        <v>49.864789999999999</v>
      </c>
      <c r="T104" s="7"/>
      <c r="U104" s="7">
        <f>'Real-time'!M102</f>
        <v>23.203497500000008</v>
      </c>
      <c r="V104" s="7">
        <f>'Real-time'!N102</f>
        <v>25.204988333333333</v>
      </c>
      <c r="W104" s="7">
        <f>'Real-time'!O102</f>
        <v>27.088670000000004</v>
      </c>
      <c r="X104" s="7">
        <f>'Real-time'!P102</f>
        <v>29.565510833333338</v>
      </c>
      <c r="Y104" s="7">
        <f>'Real-time'!Q102</f>
        <v>36.317638333333342</v>
      </c>
      <c r="Z104" s="7">
        <f>'Real-time'!R102</f>
        <v>32.942448333333338</v>
      </c>
      <c r="AA104" s="7">
        <f>'Real-time'!S102</f>
        <v>35.058175833333344</v>
      </c>
    </row>
    <row r="105" spans="1:27" x14ac:dyDescent="0.25">
      <c r="A105" s="4">
        <v>41127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>
        <v>44.073549999999997</v>
      </c>
      <c r="N105" s="7">
        <v>53.404040000000002</v>
      </c>
      <c r="O105" s="7">
        <v>59.303089999999997</v>
      </c>
      <c r="P105" s="7">
        <v>74.289379999999994</v>
      </c>
      <c r="Q105" s="7">
        <v>76.05077</v>
      </c>
      <c r="R105" s="7">
        <v>85.86497</v>
      </c>
      <c r="S105" s="7">
        <v>74.096230000000006</v>
      </c>
      <c r="T105" s="7"/>
      <c r="U105" s="7">
        <f>'Real-time'!M103</f>
        <v>26.828910000000004</v>
      </c>
      <c r="V105" s="7">
        <f>'Real-time'!N103</f>
        <v>31.47681416666666</v>
      </c>
      <c r="W105" s="7">
        <f>'Real-time'!O103</f>
        <v>33.886280833333338</v>
      </c>
      <c r="X105" s="7">
        <f>'Real-time'!P103</f>
        <v>44.515521666666672</v>
      </c>
      <c r="Y105" s="7">
        <f>'Real-time'!Q103</f>
        <v>46.2088775</v>
      </c>
      <c r="Z105" s="7">
        <f>'Real-time'!R103</f>
        <v>52.176113333333326</v>
      </c>
      <c r="AA105" s="7">
        <f>'Real-time'!S103</f>
        <v>33.503750833333335</v>
      </c>
    </row>
    <row r="106" spans="1:27" x14ac:dyDescent="0.25">
      <c r="A106" s="4">
        <v>41128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>
        <v>45.166550000000001</v>
      </c>
      <c r="N106" s="7">
        <v>49.824660000000002</v>
      </c>
      <c r="O106" s="7">
        <v>61.684550000000002</v>
      </c>
      <c r="P106" s="7">
        <v>80.478430000000003</v>
      </c>
      <c r="Q106" s="7">
        <v>100.21729999999999</v>
      </c>
      <c r="R106" s="7">
        <v>100.08799999999999</v>
      </c>
      <c r="S106" s="7">
        <v>76.962059999999994</v>
      </c>
      <c r="T106" s="7"/>
      <c r="U106" s="7">
        <f>'Real-time'!M104</f>
        <v>34.672489166666672</v>
      </c>
      <c r="V106" s="7">
        <f>'Real-time'!N104</f>
        <v>39.296694166666668</v>
      </c>
      <c r="W106" s="7">
        <f>'Real-time'!O104</f>
        <v>57.875027499999987</v>
      </c>
      <c r="X106" s="7">
        <f>'Real-time'!P104</f>
        <v>63.733564166666667</v>
      </c>
      <c r="Y106" s="7">
        <f>'Real-time'!Q104</f>
        <v>48.592042499999991</v>
      </c>
      <c r="Z106" s="7">
        <f>'Real-time'!R104</f>
        <v>51.2152125</v>
      </c>
      <c r="AA106" s="7">
        <f>'Real-time'!S104</f>
        <v>40.822597500000008</v>
      </c>
    </row>
    <row r="107" spans="1:27" x14ac:dyDescent="0.25">
      <c r="A107" s="4">
        <v>41129</v>
      </c>
      <c r="B107" s="7"/>
      <c r="C107" s="13"/>
      <c r="D107" s="13" t="s">
        <v>2</v>
      </c>
      <c r="E107" s="13"/>
      <c r="F107" s="13"/>
      <c r="G107" s="13" t="s">
        <v>4</v>
      </c>
      <c r="H107" s="13"/>
      <c r="I107" s="13"/>
      <c r="J107" s="13"/>
      <c r="K107" s="13"/>
      <c r="L107" s="13"/>
      <c r="M107" s="7">
        <v>56.955019999999998</v>
      </c>
      <c r="N107" s="7">
        <v>63.004019999999997</v>
      </c>
      <c r="O107" s="7">
        <v>82.889529999999993</v>
      </c>
      <c r="P107" s="7">
        <v>119.3398</v>
      </c>
      <c r="Q107" s="7">
        <v>150.82948999999999</v>
      </c>
      <c r="R107" s="7">
        <v>148.00300999999999</v>
      </c>
      <c r="S107" s="7">
        <v>117.57906</v>
      </c>
      <c r="T107" s="7"/>
      <c r="U107" s="7">
        <f>'Real-time'!M105</f>
        <v>37.825530000000008</v>
      </c>
      <c r="V107" s="7">
        <f>'Real-time'!N105</f>
        <v>37.854252500000008</v>
      </c>
      <c r="W107" s="7">
        <f>'Real-time'!O105</f>
        <v>39.094074166666672</v>
      </c>
      <c r="X107" s="7">
        <f>'Real-time'!P105</f>
        <v>46.623447500000005</v>
      </c>
      <c r="Y107" s="7">
        <f>'Real-time'!Q105</f>
        <v>45.177354999999999</v>
      </c>
      <c r="Z107" s="7">
        <f>'Real-time'!R105</f>
        <v>159.03189583333332</v>
      </c>
      <c r="AA107" s="7">
        <f>'Real-time'!S105</f>
        <v>131.69016500000001</v>
      </c>
    </row>
    <row r="108" spans="1:27" x14ac:dyDescent="0.25">
      <c r="A108" s="4">
        <v>41130</v>
      </c>
      <c r="B108" s="7"/>
      <c r="C108" s="13" t="s">
        <v>1</v>
      </c>
      <c r="D108" s="13"/>
      <c r="E108" s="13" t="s">
        <v>10</v>
      </c>
      <c r="F108" s="13" t="s">
        <v>3</v>
      </c>
      <c r="G108" s="13"/>
      <c r="H108" s="13"/>
      <c r="I108" s="13"/>
      <c r="J108" s="13"/>
      <c r="K108" s="13"/>
      <c r="L108" s="13"/>
      <c r="M108" s="7">
        <v>60.729930000000003</v>
      </c>
      <c r="N108" s="7">
        <v>66.663520000000005</v>
      </c>
      <c r="O108" s="7">
        <v>103.00275999999999</v>
      </c>
      <c r="P108" s="7">
        <v>190.49636000000001</v>
      </c>
      <c r="Q108" s="7">
        <v>246.73362</v>
      </c>
      <c r="R108" s="7">
        <v>237.40179000000001</v>
      </c>
      <c r="S108" s="7">
        <v>181.96243000000001</v>
      </c>
      <c r="T108" s="7"/>
      <c r="U108" s="7">
        <f>'Real-time'!M106</f>
        <v>34.820017500000006</v>
      </c>
      <c r="V108" s="7">
        <f>'Real-time'!N106</f>
        <v>33.515418333333344</v>
      </c>
      <c r="W108" s="7">
        <f>'Real-time'!O106</f>
        <v>34.919047499999998</v>
      </c>
      <c r="X108" s="7">
        <f>'Real-time'!P106</f>
        <v>36.744080833333335</v>
      </c>
      <c r="Y108" s="7">
        <f>'Real-time'!Q106</f>
        <v>42.959324166666669</v>
      </c>
      <c r="Z108" s="7">
        <f>'Real-time'!R106</f>
        <v>324.38528333333335</v>
      </c>
      <c r="AA108" s="7">
        <f>'Real-time'!S106</f>
        <v>411.01110750000004</v>
      </c>
    </row>
    <row r="109" spans="1:27" x14ac:dyDescent="0.25">
      <c r="A109" s="4">
        <v>41131</v>
      </c>
      <c r="B109" s="7"/>
      <c r="C109" s="13" t="s">
        <v>1</v>
      </c>
      <c r="D109" s="13"/>
      <c r="E109" s="13"/>
      <c r="F109" s="13" t="s">
        <v>3</v>
      </c>
      <c r="G109" s="13" t="s">
        <v>4</v>
      </c>
      <c r="H109" s="13"/>
      <c r="I109" s="13"/>
      <c r="J109" s="13"/>
      <c r="K109" s="13"/>
      <c r="L109" s="13"/>
      <c r="M109" s="7">
        <v>50.38532</v>
      </c>
      <c r="N109" s="7">
        <v>61.436</v>
      </c>
      <c r="O109" s="7">
        <v>84.044489999999996</v>
      </c>
      <c r="P109" s="7">
        <v>152.05545000000001</v>
      </c>
      <c r="Q109" s="7">
        <v>182.66703000000001</v>
      </c>
      <c r="R109" s="7">
        <v>171.24973</v>
      </c>
      <c r="S109" s="7">
        <v>140.23182</v>
      </c>
      <c r="T109" s="7"/>
      <c r="U109" s="7">
        <f>'Real-time'!M107</f>
        <v>32.461678333333332</v>
      </c>
      <c r="V109" s="7">
        <f>'Real-time'!N107</f>
        <v>30.762377499999999</v>
      </c>
      <c r="W109" s="7">
        <f>'Real-time'!O107</f>
        <v>34.642655833333329</v>
      </c>
      <c r="X109" s="7">
        <f>'Real-time'!P107</f>
        <v>77.051919166666664</v>
      </c>
      <c r="Y109" s="7">
        <f>'Real-time'!Q107</f>
        <v>107.41882416666668</v>
      </c>
      <c r="Z109" s="7">
        <f>'Real-time'!R107</f>
        <v>486.87020249999995</v>
      </c>
      <c r="AA109" s="7">
        <f>'Real-time'!S107</f>
        <v>53.979405833333338</v>
      </c>
    </row>
    <row r="110" spans="1:27" x14ac:dyDescent="0.25">
      <c r="A110" s="4">
        <v>41132</v>
      </c>
      <c r="B110" s="7"/>
      <c r="C110" s="13"/>
      <c r="D110" s="13"/>
      <c r="E110" s="13" t="s">
        <v>10</v>
      </c>
      <c r="F110" s="13" t="s">
        <v>3</v>
      </c>
      <c r="G110" s="13"/>
      <c r="H110" s="13"/>
      <c r="I110" s="13"/>
      <c r="J110" s="13"/>
      <c r="K110" s="13"/>
      <c r="L110" s="13"/>
      <c r="M110" s="7">
        <v>39.64725</v>
      </c>
      <c r="N110" s="7">
        <v>42.653489999999998</v>
      </c>
      <c r="O110" s="7">
        <v>51.149970000000003</v>
      </c>
      <c r="P110" s="7">
        <v>64.495940000000004</v>
      </c>
      <c r="Q110" s="7">
        <v>78.039510000000007</v>
      </c>
      <c r="R110" s="7">
        <v>92.756180000000001</v>
      </c>
      <c r="S110" s="7">
        <v>82.021770000000004</v>
      </c>
      <c r="T110" s="7"/>
      <c r="U110" s="7">
        <f>'Real-time'!M108</f>
        <v>26.828910000000004</v>
      </c>
      <c r="V110" s="7">
        <f>'Real-time'!N108</f>
        <v>31.47681416666666</v>
      </c>
      <c r="W110" s="7">
        <f>'Real-time'!O108</f>
        <v>33.886280833333338</v>
      </c>
      <c r="X110" s="7">
        <f>'Real-time'!P108</f>
        <v>44.515521666666672</v>
      </c>
      <c r="Y110" s="7">
        <f>'Real-time'!Q108</f>
        <v>46.2088775</v>
      </c>
      <c r="Z110" s="7">
        <f>'Real-time'!R108</f>
        <v>52.176113333333326</v>
      </c>
      <c r="AA110" s="7">
        <f>'Real-time'!S108</f>
        <v>33.503750833333335</v>
      </c>
    </row>
    <row r="111" spans="1:27" x14ac:dyDescent="0.25">
      <c r="A111" s="4">
        <v>41133</v>
      </c>
      <c r="B111" s="7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7">
        <v>31.949000000000002</v>
      </c>
      <c r="N111" s="7">
        <v>37.70635</v>
      </c>
      <c r="O111" s="7">
        <v>40.198770000000003</v>
      </c>
      <c r="P111" s="7">
        <v>54.907429999999998</v>
      </c>
      <c r="Q111" s="7">
        <v>77.30059</v>
      </c>
      <c r="R111" s="7">
        <v>92.756290000000007</v>
      </c>
      <c r="S111" s="7">
        <v>81.738460000000003</v>
      </c>
      <c r="T111" s="7"/>
      <c r="U111" s="7">
        <f>'Real-time'!M109</f>
        <v>33.617154166666673</v>
      </c>
      <c r="V111" s="7">
        <f>'Real-time'!N109</f>
        <v>111.00309666666668</v>
      </c>
      <c r="W111" s="7">
        <f>'Real-time'!O109</f>
        <v>34.204895833333339</v>
      </c>
      <c r="X111" s="7">
        <f>'Real-time'!P109</f>
        <v>35.573597499999998</v>
      </c>
      <c r="Y111" s="7">
        <f>'Real-time'!Q109</f>
        <v>36.301254999999998</v>
      </c>
      <c r="Z111" s="7">
        <f>'Real-time'!R109</f>
        <v>35.614870833333335</v>
      </c>
      <c r="AA111" s="7">
        <f>'Real-time'!S109</f>
        <v>35.623529166666664</v>
      </c>
    </row>
    <row r="112" spans="1:27" x14ac:dyDescent="0.25">
      <c r="A112" s="4">
        <v>41134</v>
      </c>
      <c r="B112" s="7"/>
      <c r="C112" s="13"/>
      <c r="D112" s="13" t="s">
        <v>2</v>
      </c>
      <c r="E112" s="13"/>
      <c r="F112" s="13"/>
      <c r="G112" s="13" t="s">
        <v>4</v>
      </c>
      <c r="H112" s="13" t="s">
        <v>5</v>
      </c>
      <c r="I112" s="13"/>
      <c r="J112" s="13"/>
      <c r="K112" s="13"/>
      <c r="L112" s="13"/>
      <c r="M112" s="7">
        <v>49.042490000000001</v>
      </c>
      <c r="N112" s="7">
        <v>59.622720000000001</v>
      </c>
      <c r="O112" s="7">
        <v>71.523780000000002</v>
      </c>
      <c r="P112" s="7">
        <v>120.48183</v>
      </c>
      <c r="Q112" s="7">
        <v>171.79651000000001</v>
      </c>
      <c r="R112" s="7">
        <v>183.86783</v>
      </c>
      <c r="S112" s="7">
        <v>152.38782</v>
      </c>
      <c r="T112" s="7"/>
      <c r="U112" s="7">
        <f>'Real-time'!M110</f>
        <v>125.99333083333333</v>
      </c>
      <c r="V112" s="7">
        <f>'Real-time'!N110</f>
        <v>86.31843666666667</v>
      </c>
      <c r="W112" s="7">
        <f>'Real-time'!O110</f>
        <v>91.759158333333332</v>
      </c>
      <c r="X112" s="7">
        <f>'Real-time'!P110</f>
        <v>490.94424249999997</v>
      </c>
      <c r="Y112" s="7">
        <f>'Real-time'!Q110</f>
        <v>928.40433583333322</v>
      </c>
      <c r="Z112" s="7">
        <f>'Real-time'!R110</f>
        <v>335.96009666666663</v>
      </c>
      <c r="AA112" s="7">
        <f>'Real-time'!S110</f>
        <v>170.32866333333334</v>
      </c>
    </row>
    <row r="113" spans="1:27" x14ac:dyDescent="0.25">
      <c r="A113" s="4">
        <v>41135</v>
      </c>
      <c r="B113" s="7"/>
      <c r="C113" s="13" t="s">
        <v>1</v>
      </c>
      <c r="D113" s="13"/>
      <c r="E113" s="13" t="s">
        <v>10</v>
      </c>
      <c r="F113" s="13" t="s">
        <v>3</v>
      </c>
      <c r="G113" s="13"/>
      <c r="H113" s="14"/>
      <c r="I113" s="13" t="s">
        <v>6</v>
      </c>
      <c r="J113" s="13"/>
      <c r="K113" s="13"/>
      <c r="L113" s="13"/>
      <c r="M113" s="7">
        <v>49.388620000000003</v>
      </c>
      <c r="N113" s="7">
        <v>57.426909999999999</v>
      </c>
      <c r="O113" s="7">
        <v>66.311160000000001</v>
      </c>
      <c r="P113" s="7">
        <v>112.4363</v>
      </c>
      <c r="Q113" s="7">
        <v>184.41005999999999</v>
      </c>
      <c r="R113" s="7">
        <v>186.80435</v>
      </c>
      <c r="S113" s="7">
        <v>143.93082999999999</v>
      </c>
      <c r="T113" s="7"/>
      <c r="U113" s="7">
        <f>'Real-time'!M111</f>
        <v>45.435616666666668</v>
      </c>
      <c r="V113" s="7">
        <f>'Real-time'!N111</f>
        <v>407.85365000000002</v>
      </c>
      <c r="W113" s="7">
        <f>'Real-time'!O111</f>
        <v>42.570280833333335</v>
      </c>
      <c r="X113" s="7">
        <f>'Real-time'!P111</f>
        <v>37.296269999999993</v>
      </c>
      <c r="Y113" s="7">
        <f>'Real-time'!Q111</f>
        <v>274.94425749999999</v>
      </c>
      <c r="Z113" s="7">
        <f>'Real-time'!R111</f>
        <v>39.209273333333321</v>
      </c>
      <c r="AA113" s="7">
        <f>'Real-time'!S111</f>
        <v>72.770121666666668</v>
      </c>
    </row>
    <row r="114" spans="1:27" x14ac:dyDescent="0.25">
      <c r="A114" s="4">
        <v>41136</v>
      </c>
      <c r="B114" s="7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7">
        <v>43.43038</v>
      </c>
      <c r="N114" s="7">
        <v>54.379719999999999</v>
      </c>
      <c r="O114" s="7">
        <v>68.432959999999994</v>
      </c>
      <c r="P114" s="7">
        <v>116.39313</v>
      </c>
      <c r="Q114" s="7">
        <v>189.79098999999999</v>
      </c>
      <c r="R114" s="7">
        <v>193.04973000000001</v>
      </c>
      <c r="S114" s="7">
        <v>127.70244</v>
      </c>
      <c r="T114" s="7"/>
      <c r="U114" s="7">
        <f>'Real-time'!M112</f>
        <v>23.821517500000002</v>
      </c>
      <c r="V114" s="7">
        <f>'Real-time'!N112</f>
        <v>24.253380833333335</v>
      </c>
      <c r="W114" s="7">
        <f>'Real-time'!O112</f>
        <v>24.842532500000001</v>
      </c>
      <c r="X114" s="7">
        <f>'Real-time'!P112</f>
        <v>25.417686666666668</v>
      </c>
      <c r="Y114" s="7">
        <f>'Real-time'!Q112</f>
        <v>25.792051666666666</v>
      </c>
      <c r="Z114" s="7">
        <f>'Real-time'!R112</f>
        <v>25.860474999999997</v>
      </c>
      <c r="AA114" s="7">
        <f>'Real-time'!S112</f>
        <v>23.529969166666664</v>
      </c>
    </row>
    <row r="115" spans="1:27" x14ac:dyDescent="0.25">
      <c r="A115" s="4">
        <v>41137</v>
      </c>
      <c r="B115" s="7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7">
        <v>41.498849999999997</v>
      </c>
      <c r="N115" s="7">
        <v>50.82132</v>
      </c>
      <c r="O115" s="7">
        <v>61.364579999999997</v>
      </c>
      <c r="P115" s="7">
        <v>96.455520000000007</v>
      </c>
      <c r="Q115" s="7">
        <v>119.52561</v>
      </c>
      <c r="R115" s="7">
        <v>124.6177</v>
      </c>
      <c r="S115" s="7">
        <v>100.26007</v>
      </c>
      <c r="T115" s="7"/>
      <c r="U115" s="7">
        <f>'Real-time'!M113</f>
        <v>30.761528333333334</v>
      </c>
      <c r="V115" s="7">
        <f>'Real-time'!N113</f>
        <v>553.41294083333332</v>
      </c>
      <c r="W115" s="7">
        <f>'Real-time'!O113</f>
        <v>128.82162750000001</v>
      </c>
      <c r="X115" s="7">
        <f>'Real-time'!P113</f>
        <v>49.59072583333333</v>
      </c>
      <c r="Y115" s="7">
        <f>'Real-time'!Q113</f>
        <v>36.688768333333336</v>
      </c>
      <c r="Z115" s="7">
        <f>'Real-time'!R113</f>
        <v>43.391865000000003</v>
      </c>
      <c r="AA115" s="7">
        <f>'Real-time'!S113</f>
        <v>28.601672499999996</v>
      </c>
    </row>
    <row r="116" spans="1:27" x14ac:dyDescent="0.25">
      <c r="A116" s="4">
        <v>41138</v>
      </c>
      <c r="B116" s="7"/>
      <c r="C116" s="13"/>
      <c r="D116" s="13"/>
      <c r="E116" s="13"/>
      <c r="F116" s="13"/>
      <c r="G116" s="13" t="s">
        <v>4</v>
      </c>
      <c r="H116" s="13"/>
      <c r="I116" s="13"/>
      <c r="J116" s="13" t="s">
        <v>7</v>
      </c>
      <c r="K116" s="13"/>
      <c r="L116" s="13"/>
      <c r="M116" s="7">
        <v>39.0336</v>
      </c>
      <c r="N116" s="7">
        <v>41.850679999999997</v>
      </c>
      <c r="O116" s="7">
        <v>44.128100000000003</v>
      </c>
      <c r="P116" s="7">
        <v>61.659489999999998</v>
      </c>
      <c r="Q116" s="7">
        <v>68.634770000000003</v>
      </c>
      <c r="R116" s="7">
        <v>84.898409999999998</v>
      </c>
      <c r="S116" s="7">
        <v>62.062959999999997</v>
      </c>
      <c r="T116" s="7"/>
      <c r="U116" s="7">
        <f>'Real-time'!M114</f>
        <v>224.88715916666669</v>
      </c>
      <c r="V116" s="7">
        <f>'Real-time'!N114</f>
        <v>705.88730833333329</v>
      </c>
      <c r="W116" s="7">
        <f>'Real-time'!O114</f>
        <v>41.183760833333331</v>
      </c>
      <c r="X116" s="7">
        <f>'Real-time'!P114</f>
        <v>662.72070166666674</v>
      </c>
      <c r="Y116" s="7">
        <f>'Real-time'!Q114</f>
        <v>566.53275666666673</v>
      </c>
      <c r="Z116" s="7">
        <f>'Real-time'!R114</f>
        <v>164.62709833333335</v>
      </c>
      <c r="AA116" s="7">
        <f>'Real-time'!S114</f>
        <v>184.93744583333333</v>
      </c>
    </row>
    <row r="117" spans="1:27" x14ac:dyDescent="0.25">
      <c r="A117" s="4">
        <v>41139</v>
      </c>
      <c r="B117" s="7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7">
        <v>43.668309999999998</v>
      </c>
      <c r="N117" s="7">
        <v>52.734569999999998</v>
      </c>
      <c r="O117" s="7">
        <v>55.69791</v>
      </c>
      <c r="P117" s="7">
        <v>70.762730000000005</v>
      </c>
      <c r="Q117" s="7">
        <v>65.307820000000007</v>
      </c>
      <c r="R117" s="7">
        <v>67.336510000000004</v>
      </c>
      <c r="S117" s="7">
        <v>60.955359999999999</v>
      </c>
      <c r="T117" s="7"/>
      <c r="U117" s="7">
        <f>'Real-time'!M115</f>
        <v>563.78036750000001</v>
      </c>
      <c r="V117" s="7">
        <f>'Real-time'!N115</f>
        <v>32.827475833333338</v>
      </c>
      <c r="W117" s="7">
        <f>'Real-time'!O115</f>
        <v>204.26408666666666</v>
      </c>
      <c r="X117" s="7">
        <f>'Real-time'!P115</f>
        <v>33.345490833333336</v>
      </c>
      <c r="Y117" s="7">
        <f>'Real-time'!Q115</f>
        <v>286.99700000000001</v>
      </c>
      <c r="Z117" s="7">
        <f>'Real-time'!R115</f>
        <v>113.58743416666665</v>
      </c>
      <c r="AA117" s="7">
        <f>'Real-time'!S115</f>
        <v>152.38375083333335</v>
      </c>
    </row>
    <row r="118" spans="1:27" x14ac:dyDescent="0.25">
      <c r="A118" s="4">
        <v>41140</v>
      </c>
      <c r="B118" s="7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7">
        <v>37.298969999999997</v>
      </c>
      <c r="N118" s="7">
        <v>44.50761</v>
      </c>
      <c r="O118" s="7">
        <v>46.843879999999999</v>
      </c>
      <c r="P118" s="7">
        <v>63.843640000000001</v>
      </c>
      <c r="Q118" s="7">
        <v>63.231099999999998</v>
      </c>
      <c r="R118" s="7">
        <v>63.582729999999998</v>
      </c>
      <c r="S118" s="7">
        <v>52.865119999999997</v>
      </c>
      <c r="T118" s="7"/>
      <c r="U118" s="7">
        <f>'Real-time'!M116</f>
        <v>26.485616666666669</v>
      </c>
      <c r="V118" s="7">
        <f>'Real-time'!N116</f>
        <v>51.250846666666668</v>
      </c>
      <c r="W118" s="7">
        <f>'Real-time'!O116</f>
        <v>363.37567166666668</v>
      </c>
      <c r="X118" s="7">
        <f>'Real-time'!P116</f>
        <v>82.279025833333336</v>
      </c>
      <c r="Y118" s="7">
        <f>'Real-time'!Q116</f>
        <v>251.67996083333333</v>
      </c>
      <c r="Z118" s="7">
        <f>'Real-time'!R116</f>
        <v>194.83228500000004</v>
      </c>
      <c r="AA118" s="7">
        <f>'Real-time'!S116</f>
        <v>27.019481666666664</v>
      </c>
    </row>
    <row r="119" spans="1:27" x14ac:dyDescent="0.25">
      <c r="A119" s="4">
        <v>41141</v>
      </c>
      <c r="B119" s="7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7">
        <v>52.236190000000001</v>
      </c>
      <c r="N119" s="7">
        <v>51.925060000000002</v>
      </c>
      <c r="O119" s="7">
        <v>53.104100000000003</v>
      </c>
      <c r="P119" s="7">
        <v>68.105940000000004</v>
      </c>
      <c r="Q119" s="7">
        <v>82.868070000000003</v>
      </c>
      <c r="R119" s="7">
        <v>75.178799999999995</v>
      </c>
      <c r="S119" s="7">
        <v>66.058980000000005</v>
      </c>
      <c r="T119" s="7"/>
      <c r="U119" s="7">
        <f>'Real-time'!M117</f>
        <v>592.88731416666667</v>
      </c>
      <c r="V119" s="7">
        <f>'Real-time'!N117</f>
        <v>128.66849833333333</v>
      </c>
      <c r="W119" s="7">
        <f>'Real-time'!O117</f>
        <v>38.720655000000001</v>
      </c>
      <c r="X119" s="7">
        <f>'Real-time'!P117</f>
        <v>518.64995916666669</v>
      </c>
      <c r="Y119" s="7">
        <f>'Real-time'!Q117</f>
        <v>216.48762000000002</v>
      </c>
      <c r="Z119" s="7">
        <f>'Real-time'!R117</f>
        <v>34.796919999999993</v>
      </c>
      <c r="AA119" s="7">
        <f>'Real-time'!S117</f>
        <v>116.90380083333331</v>
      </c>
    </row>
    <row r="120" spans="1:27" x14ac:dyDescent="0.25">
      <c r="A120" s="4">
        <v>41142</v>
      </c>
      <c r="B120" s="7"/>
      <c r="C120" s="13"/>
      <c r="D120" s="13"/>
      <c r="E120" s="13" t="s">
        <v>10</v>
      </c>
      <c r="F120" s="13" t="s">
        <v>3</v>
      </c>
      <c r="G120" s="13"/>
      <c r="H120" s="13"/>
      <c r="I120" s="13"/>
      <c r="J120" s="13"/>
      <c r="K120" s="13"/>
      <c r="L120" s="13"/>
      <c r="M120" s="7">
        <v>57.993989999999997</v>
      </c>
      <c r="N120" s="7">
        <v>60.207340000000002</v>
      </c>
      <c r="O120" s="7">
        <v>65.009020000000007</v>
      </c>
      <c r="P120" s="7">
        <v>75.010530000000003</v>
      </c>
      <c r="Q120" s="7">
        <v>83.600319999999996</v>
      </c>
      <c r="R120" s="7">
        <v>82.504990000000006</v>
      </c>
      <c r="S120" s="7">
        <v>62.922980000000003</v>
      </c>
      <c r="T120" s="7"/>
      <c r="U120" s="7">
        <f>'Real-time'!M118</f>
        <v>22.982143636363634</v>
      </c>
      <c r="V120" s="7">
        <f>'Real-time'!N118</f>
        <v>23.008829166666668</v>
      </c>
      <c r="W120" s="7">
        <f>'Real-time'!O118</f>
        <v>23.506157500000004</v>
      </c>
      <c r="X120" s="7">
        <f>'Real-time'!P118</f>
        <v>24.617650833333332</v>
      </c>
      <c r="Y120" s="7">
        <f>'Real-time'!Q118</f>
        <v>24.619641666666666</v>
      </c>
      <c r="Z120" s="7">
        <f>'Real-time'!R118</f>
        <v>25.452373333333338</v>
      </c>
      <c r="AA120" s="7">
        <f>'Real-time'!S118</f>
        <v>22.929474166666669</v>
      </c>
    </row>
    <row r="121" spans="1:27" x14ac:dyDescent="0.25">
      <c r="A121" s="4">
        <v>41143</v>
      </c>
      <c r="B121" s="7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7">
        <v>51.219320000000003</v>
      </c>
      <c r="N121" s="7">
        <v>59.370339999999999</v>
      </c>
      <c r="O121" s="7">
        <v>61.748730000000002</v>
      </c>
      <c r="P121" s="7">
        <v>71.859049999999996</v>
      </c>
      <c r="Q121" s="7">
        <v>80.935969999999998</v>
      </c>
      <c r="R121" s="7">
        <v>73.611590000000007</v>
      </c>
      <c r="S121" s="7">
        <v>58.632350000000002</v>
      </c>
      <c r="T121" s="7"/>
      <c r="U121" s="7">
        <f>'Real-time'!M119</f>
        <v>23.422390833333338</v>
      </c>
      <c r="V121" s="7">
        <f>'Real-time'!N119</f>
        <v>21.393825000000003</v>
      </c>
      <c r="W121" s="7">
        <f>'Real-time'!O119</f>
        <v>23.644060833333338</v>
      </c>
      <c r="X121" s="7">
        <f>'Real-time'!P119</f>
        <v>24.701959166666665</v>
      </c>
      <c r="Y121" s="7">
        <f>'Real-time'!Q119</f>
        <v>26.271908333333332</v>
      </c>
      <c r="Z121" s="7">
        <f>'Real-time'!R119</f>
        <v>23.76754</v>
      </c>
      <c r="AA121" s="7">
        <f>'Real-time'!S119</f>
        <v>23.436274999999998</v>
      </c>
    </row>
    <row r="122" spans="1:27" x14ac:dyDescent="0.25">
      <c r="A122" s="4">
        <v>41144</v>
      </c>
      <c r="B122" s="7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7">
        <v>36.055819999999997</v>
      </c>
      <c r="N122" s="7">
        <v>40.467350000000003</v>
      </c>
      <c r="O122" s="7">
        <v>43.724879999999999</v>
      </c>
      <c r="P122" s="7">
        <v>56.659799999999997</v>
      </c>
      <c r="Q122" s="7">
        <v>59.156680000000001</v>
      </c>
      <c r="R122" s="7">
        <v>53.12724</v>
      </c>
      <c r="S122" s="7">
        <v>41.54466</v>
      </c>
      <c r="T122" s="7"/>
      <c r="U122" s="7">
        <f>'Real-time'!M120</f>
        <v>23.214924166666666</v>
      </c>
      <c r="V122" s="7">
        <f>'Real-time'!N120</f>
        <v>26.439209166666672</v>
      </c>
      <c r="W122" s="7">
        <f>'Real-time'!O120</f>
        <v>28.142405000000004</v>
      </c>
      <c r="X122" s="7">
        <f>'Real-time'!P120</f>
        <v>32.815305000000002</v>
      </c>
      <c r="Y122" s="7">
        <f>'Real-time'!Q120</f>
        <v>34.218452499999998</v>
      </c>
      <c r="Z122" s="7">
        <f>'Real-time'!R120</f>
        <v>31.888837500000005</v>
      </c>
      <c r="AA122" s="7">
        <f>'Real-time'!S120</f>
        <v>30.643351666666664</v>
      </c>
    </row>
    <row r="123" spans="1:27" x14ac:dyDescent="0.25">
      <c r="A123" s="4">
        <v>41145</v>
      </c>
      <c r="B123" s="7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7">
        <v>31.215319999999998</v>
      </c>
      <c r="N123" s="7">
        <v>33.176049999999996</v>
      </c>
      <c r="O123" s="7">
        <v>36.499639999999999</v>
      </c>
      <c r="P123" s="7">
        <v>39.131039999999999</v>
      </c>
      <c r="Q123" s="7">
        <v>41.238250000000001</v>
      </c>
      <c r="R123" s="7">
        <v>46.724310000000003</v>
      </c>
      <c r="S123" s="7">
        <v>39.861539999999998</v>
      </c>
      <c r="T123" s="7"/>
      <c r="U123" s="7">
        <f>'Real-time'!M121</f>
        <v>275.27997750000003</v>
      </c>
      <c r="V123" s="7">
        <f>'Real-time'!N121</f>
        <v>211.62423416666664</v>
      </c>
      <c r="W123" s="7">
        <f>'Real-time'!O121</f>
        <v>23.724954166666663</v>
      </c>
      <c r="X123" s="7">
        <f>'Real-time'!P121</f>
        <v>182.80212666666668</v>
      </c>
      <c r="Y123" s="7">
        <f>'Real-time'!Q121</f>
        <v>25.555465833333333</v>
      </c>
      <c r="Z123" s="7">
        <f>'Real-time'!R121</f>
        <v>27.899952500000001</v>
      </c>
      <c r="AA123" s="7">
        <f>'Real-time'!S121</f>
        <v>24.988411666666668</v>
      </c>
    </row>
    <row r="124" spans="1:27" x14ac:dyDescent="0.25">
      <c r="A124" s="4">
        <v>41146</v>
      </c>
      <c r="B124" s="7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7">
        <v>28.481159999999999</v>
      </c>
      <c r="N124" s="7">
        <v>30.51163</v>
      </c>
      <c r="O124" s="7">
        <v>32.240389999999998</v>
      </c>
      <c r="P124" s="7">
        <v>35.146009999999997</v>
      </c>
      <c r="Q124" s="7">
        <v>37.478700000000003</v>
      </c>
      <c r="R124" s="7">
        <v>40.512590000000003</v>
      </c>
      <c r="S124" s="7">
        <v>40.02281</v>
      </c>
      <c r="T124" s="7"/>
      <c r="U124" s="7">
        <f>'Real-time'!M122</f>
        <v>22.075003333333331</v>
      </c>
      <c r="V124" s="7">
        <f>'Real-time'!N122</f>
        <v>19.930493333333335</v>
      </c>
      <c r="W124" s="7">
        <f>'Real-time'!O122</f>
        <v>20.554133333333333</v>
      </c>
      <c r="X124" s="7">
        <f>'Real-time'!P122</f>
        <v>22.503030833333337</v>
      </c>
      <c r="Y124" s="7">
        <f>'Real-time'!Q122</f>
        <v>27.120139999999996</v>
      </c>
      <c r="Z124" s="7">
        <f>'Real-time'!R122</f>
        <v>28.946925000000004</v>
      </c>
      <c r="AA124" s="7">
        <f>'Real-time'!S122</f>
        <v>22.353854999999999</v>
      </c>
    </row>
    <row r="125" spans="1:27" x14ac:dyDescent="0.25">
      <c r="A125" s="4">
        <v>41147</v>
      </c>
      <c r="B125" s="7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7">
        <v>31.290559999999999</v>
      </c>
      <c r="N125" s="7">
        <v>34.655839999999998</v>
      </c>
      <c r="O125" s="7">
        <v>35.616329999999998</v>
      </c>
      <c r="P125" s="7">
        <v>37.468730000000001</v>
      </c>
      <c r="Q125" s="7">
        <v>37.272269999999999</v>
      </c>
      <c r="R125" s="7">
        <v>39.355170000000001</v>
      </c>
      <c r="S125" s="7">
        <v>37.980849999999997</v>
      </c>
      <c r="T125" s="7"/>
      <c r="U125" s="7">
        <f>'Real-time'!M123</f>
        <v>20.922179166666666</v>
      </c>
      <c r="V125" s="7">
        <f>'Real-time'!N123</f>
        <v>22.250803333333334</v>
      </c>
      <c r="W125" s="7">
        <f>'Real-time'!O123</f>
        <v>22.476227500000004</v>
      </c>
      <c r="X125" s="7">
        <f>'Real-time'!P123</f>
        <v>1255.9524891666665</v>
      </c>
      <c r="Y125" s="7">
        <f>'Real-time'!Q123</f>
        <v>33.872947499999995</v>
      </c>
      <c r="Z125" s="7">
        <f>'Real-time'!R123</f>
        <v>26.883546666666671</v>
      </c>
      <c r="AA125" s="7">
        <f>'Real-time'!S123</f>
        <v>42.103704166666667</v>
      </c>
    </row>
    <row r="126" spans="1:27" x14ac:dyDescent="0.25">
      <c r="A126" s="4">
        <v>41148</v>
      </c>
      <c r="B126" s="7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7">
        <v>46.127229999999997</v>
      </c>
      <c r="N126" s="7">
        <v>46.798139999999997</v>
      </c>
      <c r="O126" s="7">
        <v>53.222859999999997</v>
      </c>
      <c r="P126" s="7">
        <v>62.209389999999999</v>
      </c>
      <c r="Q126" s="7">
        <v>62.807540000000003</v>
      </c>
      <c r="R126" s="7">
        <v>59.676070000000003</v>
      </c>
      <c r="S126" s="7">
        <v>46.87144</v>
      </c>
      <c r="T126" s="7"/>
      <c r="U126" s="7">
        <f>'Real-time'!M124</f>
        <v>25.04406333333333</v>
      </c>
      <c r="V126" s="7">
        <f>'Real-time'!N124</f>
        <v>24.882594999999998</v>
      </c>
      <c r="W126" s="7">
        <f>'Real-time'!O124</f>
        <v>31.099084166666668</v>
      </c>
      <c r="X126" s="7">
        <f>'Real-time'!P124</f>
        <v>207.194805</v>
      </c>
      <c r="Y126" s="7">
        <f>'Real-time'!Q124</f>
        <v>42.990569090909091</v>
      </c>
      <c r="Z126" s="7">
        <f>'Real-time'!R124</f>
        <v>147.08425363636363</v>
      </c>
      <c r="AA126" s="7">
        <f>'Real-time'!S124</f>
        <v>49.709412500000006</v>
      </c>
    </row>
    <row r="127" spans="1:27" x14ac:dyDescent="0.25">
      <c r="A127" s="4">
        <v>41149</v>
      </c>
      <c r="B127" s="7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7">
        <v>68.311019999999999</v>
      </c>
      <c r="N127" s="7">
        <v>82.763469999999998</v>
      </c>
      <c r="O127" s="7">
        <v>79.883660000000006</v>
      </c>
      <c r="P127" s="7">
        <v>116.67505</v>
      </c>
      <c r="Q127" s="7">
        <v>113.66454</v>
      </c>
      <c r="R127" s="7">
        <v>95.180719999999994</v>
      </c>
      <c r="S127" s="7">
        <v>77.737309999999994</v>
      </c>
      <c r="T127" s="7"/>
      <c r="U127" s="7">
        <f>'Real-time'!M125</f>
        <v>25.782393333333335</v>
      </c>
      <c r="V127" s="7">
        <f>'Real-time'!N125</f>
        <v>60.7486575</v>
      </c>
      <c r="W127" s="7">
        <f>'Real-time'!O125</f>
        <v>31.742774166666674</v>
      </c>
      <c r="X127" s="7">
        <f>'Real-time'!P125</f>
        <v>30.566865833333335</v>
      </c>
      <c r="Y127" s="7">
        <f>'Real-time'!Q125</f>
        <v>35.315793333333332</v>
      </c>
      <c r="Z127" s="7">
        <f>'Real-time'!R125</f>
        <v>34.955288333333336</v>
      </c>
      <c r="AA127" s="7">
        <f>'Real-time'!S125</f>
        <v>29.733899999999995</v>
      </c>
    </row>
    <row r="128" spans="1:27" x14ac:dyDescent="0.25">
      <c r="A128" s="4">
        <v>41150</v>
      </c>
      <c r="B128" s="7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7">
        <v>70.693100000000001</v>
      </c>
      <c r="N128" s="7">
        <v>75.149619999999999</v>
      </c>
      <c r="O128" s="7">
        <v>88.576350000000005</v>
      </c>
      <c r="P128" s="7">
        <v>138.82478</v>
      </c>
      <c r="Q128" s="7">
        <v>144.92812000000001</v>
      </c>
      <c r="R128" s="7">
        <v>130.99979999999999</v>
      </c>
      <c r="S128" s="7">
        <v>92.290350000000004</v>
      </c>
      <c r="T128" s="7"/>
      <c r="U128" s="7">
        <f>'Real-time'!M126</f>
        <v>28.739070833333329</v>
      </c>
      <c r="V128" s="7">
        <f>'Real-time'!N126</f>
        <v>29.930136666666659</v>
      </c>
      <c r="W128" s="7">
        <f>'Real-time'!O126</f>
        <v>25.78463666666666</v>
      </c>
      <c r="X128" s="7">
        <f>'Real-time'!P126</f>
        <v>34.316049166666666</v>
      </c>
      <c r="Y128" s="7">
        <f>'Real-time'!Q126</f>
        <v>35.439527499999997</v>
      </c>
      <c r="Z128" s="7">
        <f>'Real-time'!R126</f>
        <v>671.55700666666667</v>
      </c>
      <c r="AA128" s="7">
        <f>'Real-time'!S126</f>
        <v>34.261800000000008</v>
      </c>
    </row>
    <row r="129" spans="1:27" x14ac:dyDescent="0.25">
      <c r="A129" s="4">
        <v>41151</v>
      </c>
      <c r="B129" s="7"/>
      <c r="C129" s="13"/>
      <c r="D129" s="13"/>
      <c r="E129" s="13" t="s">
        <v>10</v>
      </c>
      <c r="F129" s="13"/>
      <c r="G129" s="13"/>
      <c r="H129" s="13"/>
      <c r="I129" s="13"/>
      <c r="J129" s="13"/>
      <c r="K129" s="13"/>
      <c r="L129" s="13"/>
      <c r="M129" s="7">
        <v>55.482610000000001</v>
      </c>
      <c r="N129" s="7">
        <v>65.59478</v>
      </c>
      <c r="O129" s="7">
        <v>64.876490000000004</v>
      </c>
      <c r="P129" s="7">
        <v>90.130499999999998</v>
      </c>
      <c r="Q129" s="7">
        <v>98.016949999999994</v>
      </c>
      <c r="R129" s="7">
        <v>92.805030000000002</v>
      </c>
      <c r="S129" s="7">
        <v>73.460260000000005</v>
      </c>
      <c r="T129" s="7"/>
      <c r="U129" s="7">
        <f>'Real-time'!M127</f>
        <v>26.443766666666665</v>
      </c>
      <c r="V129" s="7">
        <f>'Real-time'!N127</f>
        <v>27.454073333333337</v>
      </c>
      <c r="W129" s="7">
        <f>'Real-time'!O127</f>
        <v>14.457188333333333</v>
      </c>
      <c r="X129" s="7">
        <f>'Real-time'!P127</f>
        <v>16.634976666666667</v>
      </c>
      <c r="Y129" s="7">
        <f>'Real-time'!Q127</f>
        <v>26.498426666666663</v>
      </c>
      <c r="Z129" s="7">
        <f>'Real-time'!R127</f>
        <v>24.386345833333333</v>
      </c>
      <c r="AA129" s="7">
        <f>'Real-time'!S127</f>
        <v>20.451329166666667</v>
      </c>
    </row>
    <row r="130" spans="1:27" x14ac:dyDescent="0.25">
      <c r="A130" s="4">
        <v>41152</v>
      </c>
      <c r="B130" s="7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7">
        <v>59.389499999999998</v>
      </c>
      <c r="N130" s="7">
        <v>68.162360000000007</v>
      </c>
      <c r="O130" s="7">
        <v>65.66901</v>
      </c>
      <c r="P130" s="7">
        <v>93.075609999999998</v>
      </c>
      <c r="Q130" s="7">
        <v>97.750780000000006</v>
      </c>
      <c r="R130" s="7">
        <v>96.060310000000001</v>
      </c>
      <c r="S130" s="7">
        <v>72.305099999999996</v>
      </c>
      <c r="T130" s="7"/>
      <c r="U130" s="7">
        <f>'Real-time'!M128</f>
        <v>279.72440583333338</v>
      </c>
      <c r="V130" s="7">
        <f>'Real-time'!N128</f>
        <v>209.82664250000002</v>
      </c>
      <c r="W130" s="7">
        <f>'Real-time'!O128</f>
        <v>246.54120249999994</v>
      </c>
      <c r="X130" s="7">
        <f>'Real-time'!P128</f>
        <v>295.19519916666667</v>
      </c>
      <c r="Y130" s="7">
        <f>'Real-time'!Q128</f>
        <v>224.99505500000001</v>
      </c>
      <c r="Z130" s="7">
        <f>'Real-time'!R128</f>
        <v>250.31911249999999</v>
      </c>
      <c r="AA130" s="7">
        <f>'Real-time'!S128</f>
        <v>115.46827916666666</v>
      </c>
    </row>
    <row r="131" spans="1:27" x14ac:dyDescent="0.25">
      <c r="A131" s="4">
        <v>41153</v>
      </c>
      <c r="B131" s="7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7">
        <v>37.529870000000003</v>
      </c>
      <c r="N131" s="7">
        <v>48.46707</v>
      </c>
      <c r="O131" s="7">
        <v>48.276429999999998</v>
      </c>
      <c r="P131" s="7">
        <v>58.2211</v>
      </c>
      <c r="Q131" s="7">
        <v>70.692160000000001</v>
      </c>
      <c r="R131" s="7">
        <v>65.331479999999999</v>
      </c>
      <c r="S131" s="7">
        <v>54.036499999999997</v>
      </c>
      <c r="T131" s="7"/>
      <c r="U131" s="7">
        <f>'Real-time'!M129</f>
        <v>18.456763333333331</v>
      </c>
      <c r="V131" s="7">
        <f>'Real-time'!N129</f>
        <v>19.589802500000001</v>
      </c>
      <c r="W131" s="7">
        <f>'Real-time'!O129</f>
        <v>20.476335833333334</v>
      </c>
      <c r="X131" s="7">
        <f>'Real-time'!P129</f>
        <v>20.958938333333336</v>
      </c>
      <c r="Y131" s="7">
        <f>'Real-time'!Q129</f>
        <v>21.350118333333331</v>
      </c>
      <c r="Z131" s="7">
        <f>'Real-time'!R129</f>
        <v>22.162938333333329</v>
      </c>
      <c r="AA131" s="7">
        <f>'Real-time'!S129</f>
        <v>21.141725833333332</v>
      </c>
    </row>
    <row r="132" spans="1:27" x14ac:dyDescent="0.25">
      <c r="A132" s="4">
        <v>41154</v>
      </c>
      <c r="B132" s="7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7">
        <v>37.17192</v>
      </c>
      <c r="N132" s="7">
        <v>43.140770000000003</v>
      </c>
      <c r="O132" s="7">
        <v>46.1556</v>
      </c>
      <c r="P132" s="7">
        <v>55.29316</v>
      </c>
      <c r="Q132" s="7">
        <v>62.053519999999999</v>
      </c>
      <c r="R132" s="7">
        <v>61.613990000000001</v>
      </c>
      <c r="S132" s="7">
        <v>55.681980000000003</v>
      </c>
      <c r="T132" s="7"/>
      <c r="U132" s="7">
        <f>'Real-time'!M130</f>
        <v>16.087280833333331</v>
      </c>
      <c r="V132" s="7">
        <f>'Real-time'!N130</f>
        <v>20.487547500000005</v>
      </c>
      <c r="W132" s="7">
        <f>'Real-time'!O130</f>
        <v>19.407770833333334</v>
      </c>
      <c r="X132" s="7">
        <f>'Real-time'!P130</f>
        <v>21.95464916666667</v>
      </c>
      <c r="Y132" s="7">
        <f>'Real-time'!Q130</f>
        <v>23.959453333333332</v>
      </c>
      <c r="Z132" s="7">
        <f>'Real-time'!R130</f>
        <v>25.039173333333334</v>
      </c>
      <c r="AA132" s="7">
        <f>'Real-time'!S130</f>
        <v>25.987999166666668</v>
      </c>
    </row>
    <row r="133" spans="1:27" x14ac:dyDescent="0.25">
      <c r="A133" s="4">
        <v>41155</v>
      </c>
      <c r="B133" s="7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7">
        <v>28.281849999999999</v>
      </c>
      <c r="N133" s="7">
        <v>30.759</v>
      </c>
      <c r="O133" s="7">
        <v>37.425379999999997</v>
      </c>
      <c r="P133" s="7">
        <v>46.058720000000001</v>
      </c>
      <c r="Q133" s="7">
        <v>52.489919999999998</v>
      </c>
      <c r="R133" s="7">
        <v>55.287970000000001</v>
      </c>
      <c r="S133" s="7">
        <v>46.962449999999997</v>
      </c>
      <c r="T133" s="7"/>
      <c r="U133" s="7">
        <f>'Real-time'!M131</f>
        <v>28.583164999999997</v>
      </c>
      <c r="V133" s="7">
        <f>'Real-time'!N131</f>
        <v>35.584899166666659</v>
      </c>
      <c r="W133" s="7">
        <f>'Real-time'!O131</f>
        <v>246.89853777777776</v>
      </c>
      <c r="X133" s="7">
        <f>'Real-time'!P131</f>
        <v>38.098711666666667</v>
      </c>
      <c r="Y133" s="7">
        <f>'Real-time'!Q131</f>
        <v>35.21902583333334</v>
      </c>
      <c r="Z133" s="7">
        <f>'Real-time'!R131</f>
        <v>232.64124666666666</v>
      </c>
      <c r="AA133" s="7">
        <f>'Real-time'!S131</f>
        <v>110.86765250000001</v>
      </c>
    </row>
    <row r="134" spans="1:27" x14ac:dyDescent="0.25">
      <c r="A134" s="4">
        <v>41156</v>
      </c>
      <c r="B134" s="7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7">
        <v>42.896560000000001</v>
      </c>
      <c r="N134" s="7">
        <v>48.56203</v>
      </c>
      <c r="O134" s="7">
        <v>58.130459999999999</v>
      </c>
      <c r="P134" s="7">
        <v>69.583280000000002</v>
      </c>
      <c r="Q134" s="7">
        <v>86.306030000000007</v>
      </c>
      <c r="R134" s="7">
        <v>90.018379999999993</v>
      </c>
      <c r="S134" s="7">
        <v>62.935429999999997</v>
      </c>
      <c r="T134" s="7"/>
      <c r="U134" s="7">
        <f>'Real-time'!M132</f>
        <v>30.743456666666663</v>
      </c>
      <c r="V134" s="7">
        <f>'Real-time'!N132</f>
        <v>116.51290666666669</v>
      </c>
      <c r="W134" s="7">
        <f>'Real-time'!O132</f>
        <v>133.27123083333336</v>
      </c>
      <c r="X134" s="7">
        <f>'Real-time'!P132</f>
        <v>408.00895666666662</v>
      </c>
      <c r="Y134" s="7">
        <f>'Real-time'!Q132</f>
        <v>282.69069333333329</v>
      </c>
      <c r="Z134" s="7">
        <f>'Real-time'!R132</f>
        <v>92.259486666666689</v>
      </c>
      <c r="AA134" s="7">
        <f>'Real-time'!S132</f>
        <v>211.09576916666666</v>
      </c>
    </row>
    <row r="135" spans="1:27" x14ac:dyDescent="0.25">
      <c r="A135" s="4">
        <v>41157</v>
      </c>
      <c r="B135" s="7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7">
        <v>49.057870000000001</v>
      </c>
      <c r="N135" s="7">
        <v>56.156610000000001</v>
      </c>
      <c r="O135" s="7">
        <v>65.322100000000006</v>
      </c>
      <c r="P135" s="7">
        <v>74.964780000000005</v>
      </c>
      <c r="Q135" s="7">
        <v>94.49091</v>
      </c>
      <c r="R135" s="7">
        <v>102.83998</v>
      </c>
      <c r="S135" s="7">
        <v>71.95335</v>
      </c>
      <c r="T135" s="7"/>
      <c r="U135" s="7">
        <f>'Real-time'!M133</f>
        <v>23.627879166666663</v>
      </c>
      <c r="V135" s="7">
        <f>'Real-time'!N133</f>
        <v>23.060082499999996</v>
      </c>
      <c r="W135" s="7">
        <f>'Real-time'!O133</f>
        <v>22.676295</v>
      </c>
      <c r="X135" s="7">
        <f>'Real-time'!P133</f>
        <v>21.061274999999998</v>
      </c>
      <c r="Y135" s="7">
        <f>'Real-time'!Q133</f>
        <v>22.632641666666668</v>
      </c>
      <c r="Z135" s="7">
        <f>'Real-time'!R133</f>
        <v>21.704710833333333</v>
      </c>
      <c r="AA135" s="7">
        <f>'Real-time'!S133</f>
        <v>21.661762499999998</v>
      </c>
    </row>
    <row r="136" spans="1:27" x14ac:dyDescent="0.25">
      <c r="A136" s="4">
        <v>41158</v>
      </c>
      <c r="B136" s="7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7">
        <v>55.226419999999997</v>
      </c>
      <c r="N136" s="7">
        <v>63.249630000000003</v>
      </c>
      <c r="O136" s="7">
        <v>74.732690000000005</v>
      </c>
      <c r="P136" s="7">
        <v>83.730890000000002</v>
      </c>
      <c r="Q136" s="7">
        <v>95.311430000000001</v>
      </c>
      <c r="R136" s="7">
        <v>100.24272000000001</v>
      </c>
      <c r="S136" s="7">
        <v>69.391220000000004</v>
      </c>
      <c r="T136" s="7"/>
      <c r="U136" s="7">
        <f>'Real-time'!M134</f>
        <v>25.175389166666672</v>
      </c>
      <c r="V136" s="7">
        <f>'Real-time'!N134</f>
        <v>23.447259166666669</v>
      </c>
      <c r="W136" s="7">
        <f>'Real-time'!O134</f>
        <v>26.151284999999998</v>
      </c>
      <c r="X136" s="7">
        <f>'Real-time'!P134</f>
        <v>27.217884999999995</v>
      </c>
      <c r="Y136" s="7">
        <f>'Real-time'!Q134</f>
        <v>27.756365833333334</v>
      </c>
      <c r="Z136" s="7">
        <f>'Real-time'!R134</f>
        <v>28.589526666666668</v>
      </c>
      <c r="AA136" s="7">
        <f>'Real-time'!S134</f>
        <v>25.447927500000002</v>
      </c>
    </row>
    <row r="137" spans="1:27" x14ac:dyDescent="0.25">
      <c r="A137" s="4">
        <v>41159</v>
      </c>
      <c r="B137" s="7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7">
        <v>53.341619999999999</v>
      </c>
      <c r="N137" s="7">
        <v>59.351059999999997</v>
      </c>
      <c r="O137" s="7">
        <v>64.305170000000004</v>
      </c>
      <c r="P137" s="7">
        <v>75.362210000000005</v>
      </c>
      <c r="Q137" s="7">
        <v>78.440119999999993</v>
      </c>
      <c r="R137" s="7">
        <v>78.058980000000005</v>
      </c>
      <c r="S137" s="7">
        <v>54.808239999999998</v>
      </c>
      <c r="T137" s="7"/>
      <c r="U137" s="7">
        <f>'Real-time'!M135</f>
        <v>33.002079166666668</v>
      </c>
      <c r="V137" s="7">
        <f>'Real-time'!N135</f>
        <v>30.55982916666667</v>
      </c>
      <c r="W137" s="7">
        <f>'Real-time'!O135</f>
        <v>30.447897500000007</v>
      </c>
      <c r="X137" s="7">
        <f>'Real-time'!P135</f>
        <v>33.770940000000003</v>
      </c>
      <c r="Y137" s="7">
        <f>'Real-time'!Q135</f>
        <v>36.813301666666668</v>
      </c>
      <c r="Z137" s="7">
        <f>'Real-time'!R135</f>
        <v>31.837362500000001</v>
      </c>
      <c r="AA137" s="7">
        <f>'Real-time'!S135</f>
        <v>28.114592500000001</v>
      </c>
    </row>
    <row r="138" spans="1:27" x14ac:dyDescent="0.25">
      <c r="A138" s="4">
        <v>41160</v>
      </c>
      <c r="B138" s="7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7">
        <v>38.720379999999999</v>
      </c>
      <c r="N138" s="7">
        <v>52.075719999999997</v>
      </c>
      <c r="O138" s="7">
        <v>66.332970000000003</v>
      </c>
      <c r="P138" s="7">
        <v>57.48142</v>
      </c>
      <c r="Q138" s="7">
        <v>67.680269999999993</v>
      </c>
      <c r="R138" s="7">
        <v>66.89443</v>
      </c>
      <c r="S138" s="7">
        <v>53.62415</v>
      </c>
      <c r="T138" s="7"/>
      <c r="U138" s="7">
        <f>'Real-time'!M136</f>
        <v>143.92369583333334</v>
      </c>
      <c r="V138" s="7">
        <f>'Real-time'!N136</f>
        <v>554.74887833333332</v>
      </c>
      <c r="W138" s="7">
        <f>'Real-time'!O136</f>
        <v>145.60282583333336</v>
      </c>
      <c r="X138" s="7">
        <f>'Real-time'!P136</f>
        <v>822.14217083333335</v>
      </c>
      <c r="Y138" s="7">
        <f>'Real-time'!Q136</f>
        <v>1110.986975</v>
      </c>
      <c r="Z138" s="7">
        <f>'Real-time'!R136</f>
        <v>950.6602516666668</v>
      </c>
      <c r="AA138" s="7">
        <f>'Real-time'!S136</f>
        <v>25.521268333333335</v>
      </c>
    </row>
    <row r="139" spans="1:27" x14ac:dyDescent="0.25">
      <c r="A139" s="4">
        <v>41161</v>
      </c>
      <c r="B139" s="7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7">
        <v>28.949809999999999</v>
      </c>
      <c r="N139" s="7">
        <v>34.677779999999998</v>
      </c>
      <c r="O139" s="7">
        <v>36.7577</v>
      </c>
      <c r="P139" s="7">
        <v>45.940420000000003</v>
      </c>
      <c r="Q139" s="7">
        <v>47.456220000000002</v>
      </c>
      <c r="R139" s="7">
        <v>44.986080000000001</v>
      </c>
      <c r="S139" s="7">
        <v>70.567610000000002</v>
      </c>
      <c r="T139" s="7"/>
      <c r="U139" s="7">
        <f>'Real-time'!M137</f>
        <v>23.96956333333333</v>
      </c>
      <c r="V139" s="7">
        <f>'Real-time'!N137</f>
        <v>32.061074166666671</v>
      </c>
      <c r="W139" s="7">
        <f>'Real-time'!O137</f>
        <v>122.63302333333336</v>
      </c>
      <c r="X139" s="7">
        <f>'Real-time'!P137</f>
        <v>33.985774999999997</v>
      </c>
      <c r="Y139" s="7">
        <f>'Real-time'!Q137</f>
        <v>657.70920333333333</v>
      </c>
      <c r="Z139" s="7">
        <f>'Real-time'!R137</f>
        <v>121.34175916666671</v>
      </c>
      <c r="AA139" s="7">
        <f>'Real-time'!S137</f>
        <v>1087.9009766666666</v>
      </c>
    </row>
    <row r="140" spans="1:27" x14ac:dyDescent="0.25">
      <c r="A140" s="4">
        <v>41162</v>
      </c>
      <c r="B140" s="7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7">
        <v>49.869880000000002</v>
      </c>
      <c r="N140" s="7">
        <v>60.795299999999997</v>
      </c>
      <c r="O140" s="7">
        <v>66.258170000000007</v>
      </c>
      <c r="P140" s="7">
        <v>75.158990000000003</v>
      </c>
      <c r="Q140" s="7">
        <v>82.983890000000002</v>
      </c>
      <c r="R140" s="7">
        <v>83.000330000000005</v>
      </c>
      <c r="S140" s="7">
        <v>64.303759999999997</v>
      </c>
      <c r="T140" s="7"/>
      <c r="U140" s="7">
        <f>'Real-time'!M138</f>
        <v>48.093949166666668</v>
      </c>
      <c r="V140" s="7">
        <f>'Real-time'!N138</f>
        <v>67.423781666666656</v>
      </c>
      <c r="W140" s="7">
        <f>'Real-time'!O138</f>
        <v>43.189748333333334</v>
      </c>
      <c r="X140" s="7">
        <f>'Real-time'!P138</f>
        <v>37.902454166666672</v>
      </c>
      <c r="Y140" s="7">
        <f>'Real-time'!Q138</f>
        <v>37.397992499999994</v>
      </c>
      <c r="Z140" s="7">
        <f>'Real-time'!R138</f>
        <v>33.587995833333338</v>
      </c>
      <c r="AA140" s="7">
        <f>'Real-time'!S138</f>
        <v>41.40483583333333</v>
      </c>
    </row>
    <row r="141" spans="1:27" x14ac:dyDescent="0.25">
      <c r="A141" s="4">
        <v>41163</v>
      </c>
      <c r="B141" s="7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7">
        <v>53.947989999999997</v>
      </c>
      <c r="N141" s="7">
        <v>60.682940000000002</v>
      </c>
      <c r="O141" s="7">
        <v>70.241699999999994</v>
      </c>
      <c r="P141" s="7">
        <v>79.302499999999995</v>
      </c>
      <c r="Q141" s="7">
        <v>93.624840000000006</v>
      </c>
      <c r="R141" s="7">
        <v>82.414280000000005</v>
      </c>
      <c r="S141" s="7">
        <v>70.28707</v>
      </c>
      <c r="T141" s="7"/>
      <c r="U141" s="7">
        <f>'Real-time'!M139</f>
        <v>30.056321666666665</v>
      </c>
      <c r="V141" s="7">
        <f>'Real-time'!N139</f>
        <v>24.820124166666663</v>
      </c>
      <c r="W141" s="7">
        <f>'Real-time'!O139</f>
        <v>23.73554833333333</v>
      </c>
      <c r="X141" s="7">
        <f>'Real-time'!P139</f>
        <v>23.474204166666667</v>
      </c>
      <c r="Y141" s="7">
        <f>'Real-time'!Q139</f>
        <v>24.704324166666666</v>
      </c>
      <c r="Z141" s="7">
        <f>'Real-time'!R139</f>
        <v>23.535685833333336</v>
      </c>
      <c r="AA141" s="7">
        <f>'Real-time'!S139</f>
        <v>23.211795833333337</v>
      </c>
    </row>
    <row r="142" spans="1:27" x14ac:dyDescent="0.25">
      <c r="A142" s="4">
        <v>41164</v>
      </c>
      <c r="B142" s="7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7">
        <v>50.654940000000003</v>
      </c>
      <c r="N142" s="7">
        <v>58.640860000000004</v>
      </c>
      <c r="O142" s="7">
        <v>66.392070000000004</v>
      </c>
      <c r="P142" s="7">
        <v>78.870990000000006</v>
      </c>
      <c r="Q142" s="7">
        <v>85.577420000000004</v>
      </c>
      <c r="R142" s="7">
        <v>80.640600000000006</v>
      </c>
      <c r="S142" s="7">
        <v>56.12659</v>
      </c>
      <c r="T142" s="7"/>
      <c r="U142" s="7">
        <f>'Real-time'!M140</f>
        <v>20.682640000000003</v>
      </c>
      <c r="V142" s="7">
        <f>'Real-time'!N140</f>
        <v>-32.91203583333332</v>
      </c>
      <c r="W142" s="7">
        <f>'Real-time'!O140</f>
        <v>35.039313333333332</v>
      </c>
      <c r="X142" s="7">
        <f>'Real-time'!P140</f>
        <v>170.0162225</v>
      </c>
      <c r="Y142" s="7">
        <f>'Real-time'!Q140</f>
        <v>296.50245333333339</v>
      </c>
      <c r="Z142" s="7">
        <f>'Real-time'!R140</f>
        <v>113.85327249999999</v>
      </c>
      <c r="AA142" s="7">
        <f>'Real-time'!S140</f>
        <v>38.668401666666668</v>
      </c>
    </row>
    <row r="143" spans="1:27" x14ac:dyDescent="0.25">
      <c r="A143" s="4">
        <v>41165</v>
      </c>
      <c r="B143" s="7"/>
      <c r="C143" s="13"/>
      <c r="D143" s="13" t="s">
        <v>2</v>
      </c>
      <c r="E143" s="13"/>
      <c r="F143" s="13"/>
      <c r="G143" s="13" t="s">
        <v>4</v>
      </c>
      <c r="H143" s="13"/>
      <c r="I143" s="13"/>
      <c r="J143" s="13"/>
      <c r="K143" s="13"/>
      <c r="L143" s="13"/>
      <c r="M143" s="7">
        <v>53.467460000000003</v>
      </c>
      <c r="N143" s="7">
        <v>64.281649999999999</v>
      </c>
      <c r="O143" s="7">
        <v>71.240279999999998</v>
      </c>
      <c r="P143" s="7">
        <v>79.189660000000003</v>
      </c>
      <c r="Q143" s="7">
        <v>94.317980000000006</v>
      </c>
      <c r="R143" s="7">
        <v>91.497110000000006</v>
      </c>
      <c r="S143" s="7">
        <v>65.169470000000004</v>
      </c>
      <c r="T143" s="7"/>
      <c r="U143" s="7">
        <f>'Real-time'!M141</f>
        <v>23.580609166666665</v>
      </c>
      <c r="V143" s="7">
        <f>'Real-time'!N141</f>
        <v>24.586748333333333</v>
      </c>
      <c r="W143" s="7">
        <f>'Real-time'!O141</f>
        <v>25.046004999999997</v>
      </c>
      <c r="X143" s="7">
        <f>'Real-time'!P141</f>
        <v>27.255170833333327</v>
      </c>
      <c r="Y143" s="7">
        <f>'Real-time'!Q141</f>
        <v>30.260281666666668</v>
      </c>
      <c r="Z143" s="7">
        <f>'Real-time'!R141</f>
        <v>55.828254999999992</v>
      </c>
      <c r="AA143" s="7">
        <f>'Real-time'!S141</f>
        <v>43.805385833333332</v>
      </c>
    </row>
    <row r="144" spans="1:27" x14ac:dyDescent="0.25">
      <c r="A144" s="4">
        <v>41166</v>
      </c>
      <c r="B144" s="7"/>
      <c r="C144" s="13" t="s">
        <v>1</v>
      </c>
      <c r="D144" s="13" t="s">
        <v>2</v>
      </c>
      <c r="E144" s="13"/>
      <c r="F144" s="13"/>
      <c r="G144" s="13" t="s">
        <v>4</v>
      </c>
      <c r="H144" s="13" t="s">
        <v>5</v>
      </c>
      <c r="I144" s="13" t="s">
        <v>6</v>
      </c>
      <c r="J144" s="13" t="s">
        <v>7</v>
      </c>
      <c r="K144" s="13" t="s">
        <v>11</v>
      </c>
      <c r="L144" s="13"/>
      <c r="M144" s="7">
        <v>72.446070000000006</v>
      </c>
      <c r="N144" s="7">
        <v>85.467299999999994</v>
      </c>
      <c r="O144" s="7">
        <v>125.31341999999999</v>
      </c>
      <c r="P144" s="7">
        <v>172.46422000000001</v>
      </c>
      <c r="Q144" s="7">
        <v>203.47629000000001</v>
      </c>
      <c r="R144" s="7">
        <v>180.71663000000001</v>
      </c>
      <c r="S144" s="7">
        <v>128.32567</v>
      </c>
      <c r="T144" s="7"/>
      <c r="U144" s="7">
        <f>'Real-time'!M142</f>
        <v>24.532146666666666</v>
      </c>
      <c r="V144" s="7">
        <f>'Real-time'!N142</f>
        <v>318.09417916666672</v>
      </c>
      <c r="W144" s="7">
        <f>'Real-time'!O142</f>
        <v>51.279365454545456</v>
      </c>
      <c r="X144" s="7">
        <f>'Real-time'!P142</f>
        <v>714.75261916666659</v>
      </c>
      <c r="Y144" s="7">
        <f>'Real-time'!Q142</f>
        <v>1175.381104166667</v>
      </c>
      <c r="Z144" s="7">
        <f>'Real-time'!R142</f>
        <v>69.931397500000017</v>
      </c>
      <c r="AA144" s="7">
        <f>'Real-time'!S142</f>
        <v>33.601025</v>
      </c>
    </row>
    <row r="145" spans="1:27" x14ac:dyDescent="0.25">
      <c r="A145" s="4">
        <v>41167</v>
      </c>
      <c r="B145" s="7"/>
      <c r="C145" s="13"/>
      <c r="D145" s="13"/>
      <c r="E145" s="13" t="s">
        <v>10</v>
      </c>
      <c r="F145" s="13" t="s">
        <v>3</v>
      </c>
      <c r="G145" s="13" t="s">
        <v>4</v>
      </c>
      <c r="H145" s="13"/>
      <c r="I145" s="13"/>
      <c r="J145" s="13"/>
      <c r="K145" s="13"/>
      <c r="L145" s="13"/>
      <c r="M145" s="7">
        <v>72.925849999999997</v>
      </c>
      <c r="N145" s="7">
        <v>102.88182999999999</v>
      </c>
      <c r="O145" s="7">
        <v>146.71933000000001</v>
      </c>
      <c r="P145" s="7">
        <v>212.55063000000001</v>
      </c>
      <c r="Q145" s="7">
        <v>236.57553999999999</v>
      </c>
      <c r="R145" s="7">
        <v>226.41034999999999</v>
      </c>
      <c r="S145" s="7">
        <v>179.59093999999999</v>
      </c>
      <c r="T145" s="7"/>
      <c r="U145" s="7">
        <f>'Real-time'!M143</f>
        <v>23.363312500000003</v>
      </c>
      <c r="V145" s="7">
        <f>'Real-time'!N143</f>
        <v>24.925326666666663</v>
      </c>
      <c r="W145" s="7">
        <f>'Real-time'!O143</f>
        <v>174.24186749999998</v>
      </c>
      <c r="X145" s="7">
        <f>'Real-time'!P143</f>
        <v>285.04429916666663</v>
      </c>
      <c r="Y145" s="7">
        <f>'Real-time'!Q143</f>
        <v>87.586849999999984</v>
      </c>
      <c r="Z145" s="7">
        <f>'Real-time'!R143</f>
        <v>113.21174750000002</v>
      </c>
      <c r="AA145" s="7">
        <f>'Real-time'!S143</f>
        <v>50.964005833333339</v>
      </c>
    </row>
    <row r="146" spans="1:27" x14ac:dyDescent="0.25">
      <c r="A146" s="4">
        <v>41168</v>
      </c>
      <c r="B146" s="7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7">
        <v>43.872979999999998</v>
      </c>
      <c r="N146" s="7">
        <v>57.655749999999998</v>
      </c>
      <c r="O146" s="7">
        <v>70.38588</v>
      </c>
      <c r="P146" s="7">
        <v>79.251710000000003</v>
      </c>
      <c r="Q146" s="7">
        <v>91.87388</v>
      </c>
      <c r="R146" s="7">
        <v>85.380780000000001</v>
      </c>
      <c r="S146" s="7">
        <v>97.350369999999998</v>
      </c>
      <c r="T146" s="7"/>
      <c r="U146" s="7">
        <f>'Real-time'!M144</f>
        <v>24.492356666666669</v>
      </c>
      <c r="V146" s="7">
        <f>'Real-time'!N144</f>
        <v>24.483634999999996</v>
      </c>
      <c r="W146" s="7">
        <f>'Real-time'!O144</f>
        <v>23.877300833333333</v>
      </c>
      <c r="X146" s="7">
        <f>'Real-time'!P144</f>
        <v>23.826783333333335</v>
      </c>
      <c r="Y146" s="7">
        <f>'Real-time'!Q144</f>
        <v>24.998521818181818</v>
      </c>
      <c r="Z146" s="7">
        <f>'Real-time'!R144</f>
        <v>26.17657916666667</v>
      </c>
      <c r="AA146" s="7">
        <f>'Real-time'!S144</f>
        <v>25.404784166666669</v>
      </c>
    </row>
    <row r="147" spans="1:27" x14ac:dyDescent="0.25">
      <c r="A147" s="4">
        <v>41169</v>
      </c>
      <c r="B147" s="7"/>
      <c r="C147" s="13" t="s">
        <v>1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7">
        <v>51.446089999999998</v>
      </c>
      <c r="N147" s="7">
        <v>58.90851</v>
      </c>
      <c r="O147" s="7">
        <v>62.342849999999999</v>
      </c>
      <c r="P147" s="7">
        <v>71.233760000000004</v>
      </c>
      <c r="Q147" s="7">
        <v>81.398259999999993</v>
      </c>
      <c r="R147" s="7">
        <v>75.105050000000006</v>
      </c>
      <c r="S147" s="7">
        <v>63.416159999999998</v>
      </c>
      <c r="T147" s="7"/>
      <c r="U147" s="7">
        <f>'Real-time'!M145</f>
        <v>24.746988333333334</v>
      </c>
      <c r="V147" s="7">
        <f>'Real-time'!N145</f>
        <v>54.533436666666667</v>
      </c>
      <c r="W147" s="7">
        <f>'Real-time'!O145</f>
        <v>26.234955833333331</v>
      </c>
      <c r="X147" s="7">
        <f>'Real-time'!P145</f>
        <v>25.632511666666673</v>
      </c>
      <c r="Y147" s="7">
        <f>'Real-time'!Q145</f>
        <v>27.652908333333333</v>
      </c>
      <c r="Z147" s="7">
        <f>'Real-time'!R145</f>
        <v>30.448297499999999</v>
      </c>
      <c r="AA147" s="7">
        <f>'Real-time'!S145</f>
        <v>30.131047500000005</v>
      </c>
    </row>
    <row r="148" spans="1:27" x14ac:dyDescent="0.25">
      <c r="A148" s="4">
        <v>41170</v>
      </c>
      <c r="B148" s="7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7">
        <v>38.577300000000001</v>
      </c>
      <c r="N148" s="7">
        <v>42.493929999999999</v>
      </c>
      <c r="O148" s="7">
        <v>52.354320000000001</v>
      </c>
      <c r="P148" s="7">
        <v>59.940489999999997</v>
      </c>
      <c r="Q148" s="7">
        <v>66.850790000000003</v>
      </c>
      <c r="R148" s="7">
        <v>69.351789999999994</v>
      </c>
      <c r="S148" s="7">
        <v>55.140689999999999</v>
      </c>
      <c r="T148" s="7"/>
      <c r="U148" s="7">
        <f>'Real-time'!M146</f>
        <v>24.754448333333332</v>
      </c>
      <c r="V148" s="7">
        <f>'Real-time'!N146</f>
        <v>24.786000833333333</v>
      </c>
      <c r="W148" s="7">
        <f>'Real-time'!O146</f>
        <v>24.82948</v>
      </c>
      <c r="X148" s="7">
        <f>'Real-time'!P146</f>
        <v>26.593784999999997</v>
      </c>
      <c r="Y148" s="7">
        <f>'Real-time'!Q146</f>
        <v>26.148686666666663</v>
      </c>
      <c r="Z148" s="7">
        <f>'Real-time'!R146</f>
        <v>28.304863333333333</v>
      </c>
      <c r="AA148" s="7">
        <f>'Real-time'!S146</f>
        <v>27.913752500000001</v>
      </c>
    </row>
    <row r="149" spans="1:27" x14ac:dyDescent="0.25">
      <c r="A149" s="4">
        <v>41171</v>
      </c>
      <c r="B149" s="7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7">
        <v>39.604640000000003</v>
      </c>
      <c r="N149" s="7">
        <v>49.398380000000003</v>
      </c>
      <c r="O149" s="7">
        <v>53.759920000000001</v>
      </c>
      <c r="P149" s="7">
        <v>62.874220000000001</v>
      </c>
      <c r="Q149" s="7">
        <v>75.155100000000004</v>
      </c>
      <c r="R149" s="7">
        <v>68.322100000000006</v>
      </c>
      <c r="S149" s="7">
        <v>54.964469999999999</v>
      </c>
      <c r="T149" s="7"/>
      <c r="U149" s="7">
        <f>'Real-time'!M147</f>
        <v>23.901715000000006</v>
      </c>
      <c r="V149" s="7">
        <f>'Real-time'!N147</f>
        <v>24.259602500000003</v>
      </c>
      <c r="W149" s="7">
        <f>'Real-time'!O147</f>
        <v>202.08056666666667</v>
      </c>
      <c r="X149" s="7">
        <f>'Real-time'!P147</f>
        <v>33.561856666666671</v>
      </c>
      <c r="Y149" s="7">
        <f>'Real-time'!Q147</f>
        <v>31.653017500000001</v>
      </c>
      <c r="Z149" s="7">
        <f>'Real-time'!R147</f>
        <v>31.848205000000004</v>
      </c>
      <c r="AA149" s="7">
        <f>'Real-time'!S147</f>
        <v>32.980289166666672</v>
      </c>
    </row>
    <row r="150" spans="1:27" x14ac:dyDescent="0.25">
      <c r="A150" s="4">
        <v>41172</v>
      </c>
      <c r="B150" s="7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7">
        <v>41.098059999999997</v>
      </c>
      <c r="N150" s="7">
        <v>50.389690000000002</v>
      </c>
      <c r="O150" s="7">
        <v>53.095840000000003</v>
      </c>
      <c r="P150" s="7">
        <v>74.987809999999996</v>
      </c>
      <c r="Q150" s="7">
        <v>89.222620000000006</v>
      </c>
      <c r="R150" s="7">
        <v>74.93468</v>
      </c>
      <c r="S150" s="7">
        <v>54.137189999999997</v>
      </c>
      <c r="T150" s="7"/>
      <c r="U150" s="7">
        <f>'Real-time'!M148</f>
        <v>30.756024999999998</v>
      </c>
      <c r="V150" s="7">
        <f>'Real-time'!N148</f>
        <v>30.668431666666667</v>
      </c>
      <c r="W150" s="7">
        <f>'Real-time'!O148</f>
        <v>33.136248333333334</v>
      </c>
      <c r="X150" s="7">
        <f>'Real-time'!P148</f>
        <v>109.91465833333332</v>
      </c>
      <c r="Y150" s="7">
        <f>'Real-time'!Q148</f>
        <v>120.04875166666666</v>
      </c>
      <c r="Z150" s="7">
        <f>'Real-time'!R148</f>
        <v>30.90216666666667</v>
      </c>
      <c r="AA150" s="7">
        <f>'Real-time'!S148</f>
        <v>34.434192500000002</v>
      </c>
    </row>
    <row r="151" spans="1:27" x14ac:dyDescent="0.25">
      <c r="A151" s="4">
        <v>41173</v>
      </c>
      <c r="B151" s="7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7">
        <v>41.571849999999998</v>
      </c>
      <c r="N151" s="7">
        <v>50.895789999999998</v>
      </c>
      <c r="O151" s="7">
        <v>61.081020000000002</v>
      </c>
      <c r="P151" s="7">
        <v>74.964770000000001</v>
      </c>
      <c r="Q151" s="7">
        <v>91.267700000000005</v>
      </c>
      <c r="R151" s="7">
        <v>83.427250000000001</v>
      </c>
      <c r="S151" s="7">
        <v>55.30988</v>
      </c>
      <c r="T151" s="7"/>
      <c r="U151" s="7">
        <f>'Real-time'!M149</f>
        <v>32.760048333333337</v>
      </c>
      <c r="V151" s="7">
        <f>'Real-time'!N149</f>
        <v>37.008018333333332</v>
      </c>
      <c r="W151" s="7">
        <f>'Real-time'!O149</f>
        <v>35.244924999999995</v>
      </c>
      <c r="X151" s="7">
        <f>'Real-time'!P149</f>
        <v>35.817717500000001</v>
      </c>
      <c r="Y151" s="7">
        <f>'Real-time'!Q149</f>
        <v>38.054484166666676</v>
      </c>
      <c r="Z151" s="7">
        <f>'Real-time'!R149</f>
        <v>35.123876666666668</v>
      </c>
      <c r="AA151" s="7">
        <f>'Real-time'!S149</f>
        <v>36.381602500000007</v>
      </c>
    </row>
    <row r="152" spans="1:27" x14ac:dyDescent="0.25">
      <c r="A152" s="4">
        <v>41174</v>
      </c>
      <c r="B152" s="7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7">
        <v>37.638719999999999</v>
      </c>
      <c r="N152" s="7">
        <v>46.357570000000003</v>
      </c>
      <c r="O152" s="7">
        <v>53.927219999999998</v>
      </c>
      <c r="P152" s="7">
        <v>64.507490000000004</v>
      </c>
      <c r="Q152" s="7">
        <v>74.824719999999999</v>
      </c>
      <c r="R152" s="7">
        <v>69.28698</v>
      </c>
      <c r="S152" s="7">
        <v>56.611429999999999</v>
      </c>
      <c r="T152" s="7"/>
      <c r="U152" s="7">
        <f>'Real-time'!M150</f>
        <v>101.45977083333332</v>
      </c>
      <c r="V152" s="7">
        <f>'Real-time'!N150</f>
        <v>34.779478333333323</v>
      </c>
      <c r="W152" s="7">
        <f>'Real-time'!O150</f>
        <v>37.398512499999995</v>
      </c>
      <c r="X152" s="7">
        <f>'Real-time'!P150</f>
        <v>115.70471333333334</v>
      </c>
      <c r="Y152" s="7">
        <f>'Real-time'!Q150</f>
        <v>80.286989999999989</v>
      </c>
      <c r="Z152" s="7">
        <f>'Real-time'!R150</f>
        <v>99.596085833333348</v>
      </c>
      <c r="AA152" s="7">
        <f>'Real-time'!S150</f>
        <v>38.684035833333333</v>
      </c>
    </row>
    <row r="153" spans="1:27" x14ac:dyDescent="0.25">
      <c r="A153" s="4">
        <v>41175</v>
      </c>
      <c r="B153" s="7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7">
        <v>34.506869999999999</v>
      </c>
      <c r="N153" s="7">
        <v>40.171599999999998</v>
      </c>
      <c r="O153" s="7">
        <v>48.737789999999997</v>
      </c>
      <c r="P153" s="7">
        <v>55.88203</v>
      </c>
      <c r="Q153" s="7">
        <v>71.460459999999998</v>
      </c>
      <c r="R153" s="7">
        <v>60.152659999999997</v>
      </c>
      <c r="S153" s="7">
        <v>69.557649999999995</v>
      </c>
      <c r="T153" s="7"/>
      <c r="U153" s="7">
        <f>'Real-time'!M151</f>
        <v>28.733727499999997</v>
      </c>
      <c r="V153" s="7">
        <f>'Real-time'!N151</f>
        <v>37.041265000000003</v>
      </c>
      <c r="W153" s="7">
        <f>'Real-time'!O151</f>
        <v>35.297874999999998</v>
      </c>
      <c r="X153" s="7">
        <f>'Real-time'!P151</f>
        <v>74.521293333333332</v>
      </c>
      <c r="Y153" s="7">
        <f>'Real-time'!Q151</f>
        <v>47.70063833333333</v>
      </c>
      <c r="Z153" s="7">
        <f>'Real-time'!R151</f>
        <v>106.42285583333332</v>
      </c>
      <c r="AA153" s="7">
        <f>'Real-time'!S151</f>
        <v>84.305050000000008</v>
      </c>
    </row>
    <row r="154" spans="1:27" x14ac:dyDescent="0.25">
      <c r="A154" s="4">
        <v>41176</v>
      </c>
      <c r="B154" s="7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7">
        <v>36.544040000000003</v>
      </c>
      <c r="N154" s="7">
        <v>42.087449999999997</v>
      </c>
      <c r="O154" s="7">
        <v>44.363079999999997</v>
      </c>
      <c r="P154" s="7">
        <v>63.733600000000003</v>
      </c>
      <c r="Q154" s="7">
        <v>69.360799999999998</v>
      </c>
      <c r="R154" s="7">
        <v>71.555599999999998</v>
      </c>
      <c r="S154" s="7">
        <v>53.18253</v>
      </c>
      <c r="T154" s="7"/>
      <c r="U154" s="7">
        <f>'Real-time'!M152</f>
        <v>217.63036916666667</v>
      </c>
      <c r="V154" s="7">
        <f>'Real-time'!N152</f>
        <v>25.997218333333333</v>
      </c>
      <c r="W154" s="7">
        <f>'Real-time'!O152</f>
        <v>179.34897000000001</v>
      </c>
      <c r="X154" s="7">
        <f>'Real-time'!P152</f>
        <v>31.833653333333334</v>
      </c>
      <c r="Y154" s="7">
        <f>'Real-time'!Q152</f>
        <v>29.542976666666661</v>
      </c>
      <c r="Z154" s="7">
        <f>'Real-time'!R152</f>
        <v>30.25743416666667</v>
      </c>
      <c r="AA154" s="7">
        <f>'Real-time'!S152</f>
        <v>29.150204166666665</v>
      </c>
    </row>
    <row r="155" spans="1:27" x14ac:dyDescent="0.25">
      <c r="A155" s="4">
        <v>41177</v>
      </c>
      <c r="B155" s="7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7">
        <v>39.101190000000003</v>
      </c>
      <c r="N155" s="7">
        <v>42.370989999999999</v>
      </c>
      <c r="O155" s="7">
        <v>44.604390000000002</v>
      </c>
      <c r="P155" s="7">
        <v>56.342320000000001</v>
      </c>
      <c r="Q155" s="7">
        <v>65.245580000000004</v>
      </c>
      <c r="R155" s="7">
        <v>67.460040000000006</v>
      </c>
      <c r="S155" s="7">
        <v>48.701889999999999</v>
      </c>
      <c r="T155" s="7"/>
      <c r="U155" s="7">
        <f>'Real-time'!M153</f>
        <v>277.88762000000003</v>
      </c>
      <c r="V155" s="7">
        <f>'Real-time'!N153</f>
        <v>105.184415</v>
      </c>
      <c r="W155" s="7">
        <f>'Real-time'!O153</f>
        <v>86.363512500000013</v>
      </c>
      <c r="X155" s="7">
        <f>'Real-time'!P153</f>
        <v>145.04247833333335</v>
      </c>
      <c r="Y155" s="7">
        <f>'Real-time'!Q153</f>
        <v>28.538342500000002</v>
      </c>
      <c r="Z155" s="7">
        <f>'Real-time'!R153</f>
        <v>25.671477499999998</v>
      </c>
      <c r="AA155" s="7">
        <f>'Real-time'!S153</f>
        <v>25.189205000000001</v>
      </c>
    </row>
    <row r="156" spans="1:27" x14ac:dyDescent="0.25">
      <c r="A156" s="4">
        <v>41178</v>
      </c>
      <c r="B156" s="7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7">
        <v>43.35069</v>
      </c>
      <c r="N156" s="7">
        <v>47.20429</v>
      </c>
      <c r="O156" s="7">
        <v>49.706099999999999</v>
      </c>
      <c r="P156" s="7">
        <v>61.392760000000003</v>
      </c>
      <c r="Q156" s="7">
        <v>75.167029999999997</v>
      </c>
      <c r="R156" s="7">
        <v>73.560500000000005</v>
      </c>
      <c r="S156" s="7">
        <v>51.721649999999997</v>
      </c>
      <c r="T156" s="7"/>
      <c r="U156" s="7">
        <f>'Real-time'!M154</f>
        <v>28.581687500000001</v>
      </c>
      <c r="V156" s="7">
        <f>'Real-time'!N154</f>
        <v>29.254307499999999</v>
      </c>
      <c r="W156" s="7">
        <f>'Real-time'!O154</f>
        <v>26.775492499999995</v>
      </c>
      <c r="X156" s="7">
        <f>'Real-time'!P154</f>
        <v>27.427603333333334</v>
      </c>
      <c r="Y156" s="7">
        <f>'Real-time'!Q154</f>
        <v>29.842679166666667</v>
      </c>
      <c r="Z156" s="7">
        <f>'Real-time'!R154</f>
        <v>30.358225833333332</v>
      </c>
      <c r="AA156" s="7">
        <f>'Real-time'!S154</f>
        <v>29.353290833333329</v>
      </c>
    </row>
    <row r="157" spans="1:27" x14ac:dyDescent="0.25">
      <c r="A157" s="4">
        <v>41179</v>
      </c>
      <c r="B157" s="7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7">
        <v>48.191679999999998</v>
      </c>
      <c r="N157" s="7">
        <v>54.849739999999997</v>
      </c>
      <c r="O157" s="7">
        <v>64.373239999999996</v>
      </c>
      <c r="P157" s="7">
        <v>76.907529999999994</v>
      </c>
      <c r="Q157" s="7">
        <v>82.075569999999999</v>
      </c>
      <c r="R157" s="7">
        <v>82.553529999999995</v>
      </c>
      <c r="S157" s="7">
        <v>64.616709999999998</v>
      </c>
      <c r="T157" s="7"/>
      <c r="U157" s="7">
        <f>'Real-time'!M155</f>
        <v>28.847435833333332</v>
      </c>
      <c r="V157" s="7">
        <f>'Real-time'!N155</f>
        <v>27.587910833333336</v>
      </c>
      <c r="W157" s="7">
        <f>'Real-time'!O155</f>
        <v>29.913214166666666</v>
      </c>
      <c r="X157" s="7">
        <f>'Real-time'!P155</f>
        <v>34.497746666666664</v>
      </c>
      <c r="Y157" s="7">
        <f>'Real-time'!Q155</f>
        <v>38.920288333333339</v>
      </c>
      <c r="Z157" s="7">
        <f>'Real-time'!R155</f>
        <v>40.031575000000004</v>
      </c>
      <c r="AA157" s="7">
        <f>'Real-time'!S155</f>
        <v>34.66086833333334</v>
      </c>
    </row>
    <row r="158" spans="1:27" x14ac:dyDescent="0.25">
      <c r="A158" s="4">
        <v>41180</v>
      </c>
      <c r="B158" s="7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7">
        <v>54.289569999999998</v>
      </c>
      <c r="N158" s="7">
        <v>59.120429999999999</v>
      </c>
      <c r="O158" s="7">
        <v>66.076040000000006</v>
      </c>
      <c r="P158" s="7">
        <v>75.569509999999994</v>
      </c>
      <c r="Q158" s="7">
        <v>85.575659999999999</v>
      </c>
      <c r="R158" s="7">
        <v>78.744100000000003</v>
      </c>
      <c r="S158" s="7">
        <v>61.42062</v>
      </c>
      <c r="T158" s="7"/>
      <c r="U158" s="7">
        <f>'Real-time'!M156</f>
        <v>-65.351855833333346</v>
      </c>
      <c r="V158" s="7">
        <f>'Real-time'!N156</f>
        <v>28.738914166666671</v>
      </c>
      <c r="W158" s="7">
        <f>'Real-time'!O156</f>
        <v>30.280703333333335</v>
      </c>
      <c r="X158" s="7">
        <f>'Real-time'!P156</f>
        <v>30.890738333333335</v>
      </c>
      <c r="Y158" s="7">
        <f>'Real-time'!Q156</f>
        <v>12.2025375</v>
      </c>
      <c r="Z158" s="7">
        <f>'Real-time'!R156</f>
        <v>174.13972000000001</v>
      </c>
      <c r="AA158" s="7">
        <f>'Real-time'!S156</f>
        <v>30.765902499999999</v>
      </c>
    </row>
    <row r="159" spans="1:27" x14ac:dyDescent="0.25">
      <c r="A159" s="4">
        <v>41181</v>
      </c>
      <c r="B159" s="7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7">
        <v>50.845170000000003</v>
      </c>
      <c r="N159" s="7">
        <v>59.542769999999997</v>
      </c>
      <c r="O159" s="7">
        <v>64.004419999999996</v>
      </c>
      <c r="P159" s="7">
        <v>81.668030000000002</v>
      </c>
      <c r="Q159" s="7">
        <v>89.33475</v>
      </c>
      <c r="R159" s="7">
        <v>87.499219999999994</v>
      </c>
      <c r="S159" s="7">
        <v>68.275810000000007</v>
      </c>
      <c r="T159" s="7"/>
      <c r="U159" s="7">
        <f>'Real-time'!M157</f>
        <v>14.866309166666667</v>
      </c>
      <c r="V159" s="7">
        <f>'Real-time'!N157</f>
        <v>-3.1867008333333331</v>
      </c>
      <c r="W159" s="7">
        <f>'Real-time'!O157</f>
        <v>-14.555323333333334</v>
      </c>
      <c r="X159" s="7">
        <f>'Real-time'!P157</f>
        <v>21.94650833333333</v>
      </c>
      <c r="Y159" s="7">
        <f>'Real-time'!Q157</f>
        <v>32.978329166666661</v>
      </c>
      <c r="Z159" s="7">
        <f>'Real-time'!R157</f>
        <v>33.392503333333337</v>
      </c>
      <c r="AA159" s="7">
        <f>'Real-time'!S157</f>
        <v>21.397566666666663</v>
      </c>
    </row>
    <row r="160" spans="1:27" x14ac:dyDescent="0.25">
      <c r="A160" s="4">
        <v>41182</v>
      </c>
      <c r="B160" s="7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7">
        <v>44.39029</v>
      </c>
      <c r="N160" s="7">
        <v>53.28454</v>
      </c>
      <c r="O160" s="7">
        <v>61.597320000000003</v>
      </c>
      <c r="P160" s="7">
        <v>70.81765</v>
      </c>
      <c r="Q160" s="7">
        <v>88.381889999999999</v>
      </c>
      <c r="R160" s="7">
        <v>92.947059999999993</v>
      </c>
      <c r="S160" s="7">
        <v>64.786019999999994</v>
      </c>
      <c r="T160" s="7"/>
      <c r="U160" s="7">
        <f>'Real-time'!M158</f>
        <v>25.467725833333333</v>
      </c>
      <c r="V160" s="7">
        <f>'Real-time'!N158</f>
        <v>31.273754999999998</v>
      </c>
      <c r="W160" s="7">
        <f>'Real-time'!O158</f>
        <v>-24.394169166666668</v>
      </c>
      <c r="X160" s="7">
        <f>'Real-time'!P158</f>
        <v>30.724484166666659</v>
      </c>
      <c r="Y160" s="7">
        <f>'Real-time'!Q158</f>
        <v>44.74934833333333</v>
      </c>
      <c r="Z160" s="7">
        <f>'Real-time'!R158</f>
        <v>116.47994166666666</v>
      </c>
      <c r="AA160" s="7">
        <f>'Real-time'!S158</f>
        <v>378.00508500000007</v>
      </c>
    </row>
    <row r="161" spans="1:27" x14ac:dyDescent="0.25">
      <c r="A161" s="4">
        <v>41183</v>
      </c>
      <c r="B161" s="7"/>
      <c r="C161" s="13" t="s">
        <v>1</v>
      </c>
      <c r="D161" s="13" t="s">
        <v>2</v>
      </c>
      <c r="E161" s="13"/>
      <c r="F161" s="13"/>
      <c r="G161" s="13" t="s">
        <v>4</v>
      </c>
      <c r="H161" s="13"/>
      <c r="I161" s="13"/>
      <c r="J161" s="13"/>
      <c r="K161" s="13"/>
      <c r="L161" s="13"/>
      <c r="M161" s="7">
        <v>80.6524</v>
      </c>
      <c r="N161" s="7">
        <v>101.57717</v>
      </c>
      <c r="O161" s="7">
        <v>139.44186999999999</v>
      </c>
      <c r="P161" s="7">
        <v>225.59138999999999</v>
      </c>
      <c r="Q161" s="7">
        <v>255.8364</v>
      </c>
      <c r="R161" s="7">
        <v>256.04140999999998</v>
      </c>
      <c r="S161" s="7">
        <v>224.23724000000001</v>
      </c>
      <c r="T161" s="7"/>
      <c r="U161" s="7">
        <f>'Real-time'!M159</f>
        <v>27.637548333333338</v>
      </c>
      <c r="V161" s="7">
        <f>'Real-time'!N159</f>
        <v>31.790407500000001</v>
      </c>
      <c r="W161" s="7">
        <f>'Real-time'!O159</f>
        <v>42.270546666666675</v>
      </c>
      <c r="X161" s="7">
        <f>'Real-time'!P159</f>
        <v>191.69003499999999</v>
      </c>
      <c r="Y161" s="7">
        <f>'Real-time'!Q159</f>
        <v>559.81184166666662</v>
      </c>
      <c r="Z161" s="7">
        <f>'Real-time'!R159</f>
        <v>940.96139500000015</v>
      </c>
      <c r="AA161" s="7">
        <f>'Real-time'!S159</f>
        <v>43.26994916666667</v>
      </c>
    </row>
    <row r="162" spans="1:27" x14ac:dyDescent="0.25">
      <c r="A162" s="4">
        <v>41184</v>
      </c>
      <c r="B162" s="7"/>
      <c r="C162" s="13" t="s">
        <v>1</v>
      </c>
      <c r="D162" s="13"/>
      <c r="E162" s="13" t="s">
        <v>10</v>
      </c>
      <c r="F162" s="13"/>
      <c r="G162" s="13"/>
      <c r="H162" s="13"/>
      <c r="I162" s="13" t="s">
        <v>6</v>
      </c>
      <c r="J162" s="13"/>
      <c r="K162" s="13"/>
      <c r="L162" s="13"/>
      <c r="M162" s="7">
        <v>58.480460000000001</v>
      </c>
      <c r="N162" s="7">
        <v>73.657640000000001</v>
      </c>
      <c r="O162" s="7">
        <v>90.224130000000002</v>
      </c>
      <c r="P162" s="7">
        <v>195.06912</v>
      </c>
      <c r="Q162" s="7">
        <v>266.35689000000002</v>
      </c>
      <c r="R162" s="7">
        <v>268.23410999999999</v>
      </c>
      <c r="S162" s="7">
        <v>181.85506000000001</v>
      </c>
      <c r="T162" s="7"/>
      <c r="U162" s="7">
        <f>'Real-time'!M160</f>
        <v>38.629535833333335</v>
      </c>
      <c r="V162" s="7">
        <f>'Real-time'!N160</f>
        <v>41.669225833333329</v>
      </c>
      <c r="W162" s="7">
        <f>'Real-time'!O160</f>
        <v>43.180351666666667</v>
      </c>
      <c r="X162" s="7">
        <f>'Real-time'!P160</f>
        <v>45.941241666666663</v>
      </c>
      <c r="Y162" s="7">
        <f>'Real-time'!Q160</f>
        <v>53.53149166666666</v>
      </c>
      <c r="Z162" s="7">
        <f>'Real-time'!R160</f>
        <v>57.066155833333333</v>
      </c>
      <c r="AA162" s="7">
        <f>'Real-time'!S160</f>
        <v>51.189437500000004</v>
      </c>
    </row>
    <row r="163" spans="1:27" x14ac:dyDescent="0.25">
      <c r="A163" s="4">
        <v>41185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>
        <v>41.614930000000001</v>
      </c>
      <c r="N163" s="7">
        <v>43.278129999999997</v>
      </c>
      <c r="O163" s="7">
        <v>43.880629999999996</v>
      </c>
      <c r="P163" s="7">
        <v>70.074709999999996</v>
      </c>
      <c r="Q163" s="7">
        <v>89.647369999999995</v>
      </c>
      <c r="R163" s="7">
        <v>78.147369999999995</v>
      </c>
      <c r="S163" s="7">
        <v>50.928089999999997</v>
      </c>
      <c r="T163" s="7"/>
      <c r="U163" s="7">
        <f>'Real-time'!M161</f>
        <v>48.529810833333336</v>
      </c>
      <c r="V163" s="7">
        <f>'Real-time'!N161</f>
        <v>42.672212500000001</v>
      </c>
      <c r="W163" s="7">
        <f>'Real-time'!O161</f>
        <v>120.08633833333334</v>
      </c>
      <c r="X163" s="7">
        <f>'Real-time'!P161</f>
        <v>44.3437275</v>
      </c>
      <c r="Y163" s="7">
        <f>'Real-time'!Q161</f>
        <v>42.120660833333325</v>
      </c>
      <c r="Z163" s="7">
        <f>'Real-time'!R161</f>
        <v>40.906319999999994</v>
      </c>
      <c r="AA163" s="7">
        <f>'Real-time'!S161</f>
        <v>37.954803333333338</v>
      </c>
    </row>
    <row r="164" spans="1:27" x14ac:dyDescent="0.25">
      <c r="A164" s="4">
        <v>41186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>
        <v>38.792070000000002</v>
      </c>
      <c r="N164" s="7">
        <v>40.534730000000003</v>
      </c>
      <c r="O164" s="7">
        <v>45.522840000000002</v>
      </c>
      <c r="P164" s="7">
        <v>51.450920000000004</v>
      </c>
      <c r="Q164" s="7">
        <v>63.744700000000002</v>
      </c>
      <c r="R164" s="7">
        <v>53.03763</v>
      </c>
      <c r="S164" s="7">
        <v>43.042059999999999</v>
      </c>
      <c r="T164" s="7"/>
      <c r="U164" s="7">
        <f>'Real-time'!M162</f>
        <v>-18.762131666666669</v>
      </c>
      <c r="V164" s="7">
        <f>'Real-time'!N162</f>
        <v>16.831063333333336</v>
      </c>
      <c r="W164" s="7">
        <f>'Real-time'!O162</f>
        <v>31.431227500000002</v>
      </c>
      <c r="X164" s="7">
        <f>'Real-time'!P162</f>
        <v>25.71827</v>
      </c>
      <c r="Y164" s="7">
        <f>'Real-time'!Q162</f>
        <v>27.02261</v>
      </c>
      <c r="Z164" s="7">
        <f>'Real-time'!R162</f>
        <v>23.979455833333336</v>
      </c>
      <c r="AA164" s="7">
        <f>'Real-time'!S162</f>
        <v>26.750261666666663</v>
      </c>
    </row>
    <row r="165" spans="1:27" x14ac:dyDescent="0.25">
      <c r="A165" s="4">
        <v>41187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>
        <v>39.636870000000002</v>
      </c>
      <c r="N165" s="7">
        <v>38.602029999999999</v>
      </c>
      <c r="O165" s="7">
        <v>42.362580000000001</v>
      </c>
      <c r="P165" s="7">
        <v>45.974960000000003</v>
      </c>
      <c r="Q165" s="7">
        <v>56.320729999999998</v>
      </c>
      <c r="R165" s="7">
        <v>48.350439999999999</v>
      </c>
      <c r="S165" s="7">
        <v>42.662709999999997</v>
      </c>
      <c r="T165" s="7"/>
      <c r="U165" s="7">
        <f>'Real-time'!M163</f>
        <v>13.834885000000002</v>
      </c>
      <c r="V165" s="7">
        <f>'Real-time'!N163</f>
        <v>31.100100833333332</v>
      </c>
      <c r="W165" s="7">
        <f>'Real-time'!O163</f>
        <v>31.548120833333332</v>
      </c>
      <c r="X165" s="7">
        <f>'Real-time'!P163</f>
        <v>9.1663058333333343</v>
      </c>
      <c r="Y165" s="7">
        <f>'Real-time'!Q163</f>
        <v>26.568484999999999</v>
      </c>
      <c r="Z165" s="7">
        <f>'Real-time'!R163</f>
        <v>25.340773333333335</v>
      </c>
      <c r="AA165" s="7">
        <f>'Real-time'!S163</f>
        <v>26.419248333333332</v>
      </c>
    </row>
    <row r="166" spans="1:27" x14ac:dyDescent="0.25">
      <c r="A166" s="4">
        <v>41188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>
        <v>33.391750000000002</v>
      </c>
      <c r="N166" s="7">
        <v>33.387410000000003</v>
      </c>
      <c r="O166" s="7">
        <v>36.863509999999998</v>
      </c>
      <c r="P166" s="7">
        <v>35.791899999999998</v>
      </c>
      <c r="Q166" s="7">
        <v>38.382860000000001</v>
      </c>
      <c r="R166" s="7">
        <v>38.19211</v>
      </c>
      <c r="S166" s="7">
        <v>37.320529999999998</v>
      </c>
      <c r="T166" s="7"/>
      <c r="U166" s="7">
        <f>'Real-time'!M164</f>
        <v>27.397135833333337</v>
      </c>
      <c r="V166" s="7">
        <f>'Real-time'!N164</f>
        <v>26.89514083333334</v>
      </c>
      <c r="W166" s="7">
        <f>'Real-time'!O164</f>
        <v>25.533076666666663</v>
      </c>
      <c r="X166" s="7">
        <f>'Real-time'!P164</f>
        <v>25.465567499999995</v>
      </c>
      <c r="Y166" s="7">
        <f>'Real-time'!Q164</f>
        <v>25.983684999999998</v>
      </c>
      <c r="Z166" s="7">
        <f>'Real-time'!R164</f>
        <v>25.402797500000005</v>
      </c>
      <c r="AA166" s="7">
        <f>'Real-time'!S164</f>
        <v>25.192386666666664</v>
      </c>
    </row>
    <row r="167" spans="1:27" x14ac:dyDescent="0.25">
      <c r="A167" s="4">
        <v>41189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>
        <v>30.961780000000001</v>
      </c>
      <c r="N167" s="7">
        <v>32.231409999999997</v>
      </c>
      <c r="O167" s="7">
        <v>33.42689</v>
      </c>
      <c r="P167" s="7">
        <v>36.697200000000002</v>
      </c>
      <c r="Q167" s="7">
        <v>37.079830000000001</v>
      </c>
      <c r="R167" s="7">
        <v>36.333039999999997</v>
      </c>
      <c r="S167" s="7">
        <v>35.418239999999997</v>
      </c>
      <c r="T167" s="7"/>
      <c r="U167" s="7">
        <f>'Real-time'!M165</f>
        <v>37.423792499999998</v>
      </c>
      <c r="V167" s="7">
        <f>'Real-time'!N165</f>
        <v>54.39269250000001</v>
      </c>
      <c r="W167" s="7">
        <f>'Real-time'!O165</f>
        <v>39.311653333333332</v>
      </c>
      <c r="X167" s="7">
        <f>'Real-time'!P165</f>
        <v>35.943445833333335</v>
      </c>
      <c r="Y167" s="7">
        <f>'Real-time'!Q165</f>
        <v>36.733303333333332</v>
      </c>
      <c r="Z167" s="7">
        <f>'Real-time'!R165</f>
        <v>33.122162499999995</v>
      </c>
      <c r="AA167" s="7">
        <f>'Real-time'!S165</f>
        <v>44.736119166666668</v>
      </c>
    </row>
    <row r="168" spans="1:27" x14ac:dyDescent="0.25">
      <c r="A168" s="4">
        <v>41190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>
        <v>57.143439999999998</v>
      </c>
      <c r="N168" s="7">
        <v>54.206789999999998</v>
      </c>
      <c r="O168" s="7">
        <v>54.897629999999999</v>
      </c>
      <c r="P168" s="7">
        <v>56.006239999999998</v>
      </c>
      <c r="Q168" s="7">
        <v>56.981810000000003</v>
      </c>
      <c r="R168" s="7">
        <v>54.886029999999998</v>
      </c>
      <c r="S168" s="7">
        <v>51.433599999999998</v>
      </c>
      <c r="T168" s="7"/>
      <c r="U168" s="7">
        <f>'Real-time'!M166</f>
        <v>37.903375833333328</v>
      </c>
      <c r="V168" s="7">
        <f>'Real-time'!N166</f>
        <v>42.818780000000004</v>
      </c>
      <c r="W168" s="7">
        <f>'Real-time'!O166</f>
        <v>40.75329416666667</v>
      </c>
      <c r="X168" s="7">
        <f>'Real-time'!P166</f>
        <v>34.381425833333338</v>
      </c>
      <c r="Y168" s="7">
        <f>'Real-time'!Q166</f>
        <v>31.388412499999998</v>
      </c>
      <c r="Z168" s="7">
        <f>'Real-time'!R166</f>
        <v>32.486711666666665</v>
      </c>
      <c r="AA168" s="7">
        <f>'Real-time'!S166</f>
        <v>38.634347499999997</v>
      </c>
    </row>
    <row r="169" spans="1:27" x14ac:dyDescent="0.25">
      <c r="A169" s="4">
        <v>41191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>
        <v>39.737969999999997</v>
      </c>
      <c r="N169" s="7">
        <v>39.557749999999999</v>
      </c>
      <c r="O169" s="7">
        <v>40.723410000000001</v>
      </c>
      <c r="P169" s="7">
        <v>42.027659999999997</v>
      </c>
      <c r="Q169" s="7">
        <v>38.223439999999997</v>
      </c>
      <c r="R169" s="7">
        <v>39.718089999999997</v>
      </c>
      <c r="S169" s="7">
        <v>36.135779999999997</v>
      </c>
      <c r="T169" s="7"/>
      <c r="U169" s="7">
        <f>'Real-time'!M167</f>
        <v>9.2120841666666688</v>
      </c>
      <c r="V169" s="7">
        <f>'Real-time'!N167</f>
        <v>43.328360833333335</v>
      </c>
      <c r="W169" s="7">
        <f>'Real-time'!O167</f>
        <v>38.792234999999998</v>
      </c>
      <c r="X169" s="7">
        <f>'Real-time'!P167</f>
        <v>35.864662500000001</v>
      </c>
      <c r="Y169" s="7">
        <f>'Real-time'!Q167</f>
        <v>40.951658333333334</v>
      </c>
      <c r="Z169" s="7">
        <f>'Real-time'!R167</f>
        <v>37.653124166666665</v>
      </c>
      <c r="AA169" s="7">
        <f>'Real-time'!S167</f>
        <v>32.267293333333328</v>
      </c>
    </row>
    <row r="170" spans="1:27" x14ac:dyDescent="0.25">
      <c r="A170" s="4">
        <v>41192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>
        <v>36.305</v>
      </c>
      <c r="N170" s="7">
        <v>38.80836</v>
      </c>
      <c r="O170" s="7">
        <v>37.398009999999999</v>
      </c>
      <c r="P170" s="7">
        <v>37.839649999999999</v>
      </c>
      <c r="Q170" s="7">
        <v>36.351779999999998</v>
      </c>
      <c r="R170" s="7">
        <v>37.972439999999999</v>
      </c>
      <c r="S170" s="7">
        <v>35.46255</v>
      </c>
      <c r="T170" s="7"/>
      <c r="U170" s="7">
        <f>'Real-time'!M168</f>
        <v>34.264247500000003</v>
      </c>
      <c r="V170" s="7">
        <f>'Real-time'!N168</f>
        <v>36.730795833333339</v>
      </c>
      <c r="W170" s="7">
        <f>'Real-time'!O168</f>
        <v>30.143263333333334</v>
      </c>
      <c r="X170" s="7">
        <f>'Real-time'!P168</f>
        <v>31.712439166666666</v>
      </c>
      <c r="Y170" s="7">
        <f>'Real-time'!Q168</f>
        <v>31.144437499999999</v>
      </c>
      <c r="Z170" s="7">
        <f>'Real-time'!R168</f>
        <v>29.659513333333326</v>
      </c>
      <c r="AA170" s="7">
        <f>'Real-time'!S168</f>
        <v>29.463977500000002</v>
      </c>
    </row>
    <row r="171" spans="1:27" x14ac:dyDescent="0.25">
      <c r="A171" s="4">
        <v>41193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>
        <v>34.563749999999999</v>
      </c>
      <c r="N171" s="7">
        <v>35.717469999999999</v>
      </c>
      <c r="O171" s="7">
        <v>34.996169999999999</v>
      </c>
      <c r="P171" s="7">
        <v>34.923810000000003</v>
      </c>
      <c r="Q171" s="7">
        <v>32.880699999999997</v>
      </c>
      <c r="R171" s="7">
        <v>32.463940000000001</v>
      </c>
      <c r="S171" s="7">
        <v>31.341370000000001</v>
      </c>
      <c r="T171" s="7"/>
      <c r="U171" s="7">
        <f>'Real-time'!M169</f>
        <v>39.23292166666667</v>
      </c>
      <c r="V171" s="7">
        <f>'Real-time'!N169</f>
        <v>234.12636416666666</v>
      </c>
      <c r="W171" s="7">
        <f>'Real-time'!O169</f>
        <v>32.725843333333337</v>
      </c>
      <c r="X171" s="7">
        <f>'Real-time'!P169</f>
        <v>40.932719999999996</v>
      </c>
      <c r="Y171" s="7">
        <f>'Real-time'!Q169</f>
        <v>33.575151666666663</v>
      </c>
      <c r="Z171" s="7">
        <f>'Real-time'!R169</f>
        <v>26.400736666666671</v>
      </c>
      <c r="AA171" s="7">
        <f>'Real-time'!S169</f>
        <v>32.948060833333336</v>
      </c>
    </row>
    <row r="172" spans="1:27" x14ac:dyDescent="0.25">
      <c r="A172" s="4">
        <v>41194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>
        <v>42.209150000000001</v>
      </c>
      <c r="N172" s="7">
        <v>48.151029999999999</v>
      </c>
      <c r="O172" s="7">
        <v>53.025919999999999</v>
      </c>
      <c r="P172" s="7">
        <v>65.954400000000007</v>
      </c>
      <c r="Q172" s="7">
        <v>76.337469999999996</v>
      </c>
      <c r="R172" s="7">
        <v>67.922449999999998</v>
      </c>
      <c r="S172" s="7">
        <v>53.51</v>
      </c>
      <c r="T172" s="7"/>
      <c r="U172" s="7">
        <f>'Real-time'!M170</f>
        <v>33.776078333333331</v>
      </c>
      <c r="V172" s="7">
        <f>'Real-time'!N170</f>
        <v>34.684104166666671</v>
      </c>
      <c r="W172" s="7">
        <f>'Real-time'!O170</f>
        <v>33.912375000000004</v>
      </c>
      <c r="X172" s="7">
        <f>'Real-time'!P170</f>
        <v>30.602105833333336</v>
      </c>
      <c r="Y172" s="7">
        <f>'Real-time'!Q170</f>
        <v>28.745489166666673</v>
      </c>
      <c r="Z172" s="7">
        <f>'Real-time'!R170</f>
        <v>31.464936666666663</v>
      </c>
      <c r="AA172" s="7">
        <f>'Real-time'!S170</f>
        <v>32.069996666666668</v>
      </c>
    </row>
    <row r="173" spans="1:27" x14ac:dyDescent="0.25">
      <c r="A173" s="4">
        <v>41195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>
        <v>32.936300000000003</v>
      </c>
      <c r="N173" s="7">
        <v>34.23339</v>
      </c>
      <c r="O173" s="7">
        <v>33.383890000000001</v>
      </c>
      <c r="P173" s="7">
        <v>34.100549999999998</v>
      </c>
      <c r="Q173" s="7">
        <v>34.269410000000001</v>
      </c>
      <c r="R173" s="7">
        <v>35.993780000000001</v>
      </c>
      <c r="S173" s="7">
        <v>37.540410000000001</v>
      </c>
      <c r="T173" s="7"/>
      <c r="U173" s="7">
        <f>'Real-time'!M171</f>
        <v>34.738648333333337</v>
      </c>
      <c r="V173" s="7">
        <f>'Real-time'!N171</f>
        <v>38.999230833333336</v>
      </c>
      <c r="W173" s="7">
        <f>'Real-time'!O171</f>
        <v>35.451634166666658</v>
      </c>
      <c r="X173" s="7">
        <f>'Real-time'!P171</f>
        <v>31.52055833333333</v>
      </c>
      <c r="Y173" s="7">
        <f>'Real-time'!Q171</f>
        <v>39.724832499999998</v>
      </c>
      <c r="Z173" s="7">
        <f>'Real-time'!R171</f>
        <v>22.997846666666671</v>
      </c>
      <c r="AA173" s="7">
        <f>'Real-time'!S171</f>
        <v>38.098982499999998</v>
      </c>
    </row>
    <row r="174" spans="1:27" x14ac:dyDescent="0.25">
      <c r="A174" s="4">
        <v>41196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>
        <v>35.951970000000003</v>
      </c>
      <c r="N174" s="7">
        <v>37.408189999999998</v>
      </c>
      <c r="O174" s="7">
        <v>40.589689999999997</v>
      </c>
      <c r="P174" s="7">
        <v>42.789099999999998</v>
      </c>
      <c r="Q174" s="7">
        <v>47.166809999999998</v>
      </c>
      <c r="R174" s="7">
        <v>45.175840000000001</v>
      </c>
      <c r="S174" s="7">
        <v>47.139119999999998</v>
      </c>
      <c r="T174" s="7"/>
      <c r="U174" s="7">
        <f>'Real-time'!M172</f>
        <v>25.739029166666668</v>
      </c>
      <c r="V174" s="7">
        <f>'Real-time'!N172</f>
        <v>26.24171583333333</v>
      </c>
      <c r="W174" s="7">
        <f>'Real-time'!O172</f>
        <v>40.550515833333328</v>
      </c>
      <c r="X174" s="7">
        <f>'Real-time'!P172</f>
        <v>41.656485000000004</v>
      </c>
      <c r="Y174" s="7">
        <f>'Real-time'!Q172</f>
        <v>26.303296666666665</v>
      </c>
      <c r="Z174" s="7">
        <f>'Real-time'!R172</f>
        <v>45.592558333333329</v>
      </c>
      <c r="AA174" s="7">
        <f>'Real-time'!S172</f>
        <v>509.09423749999996</v>
      </c>
    </row>
    <row r="175" spans="1:27" x14ac:dyDescent="0.25">
      <c r="A175" s="4">
        <v>41197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>
        <v>48.145980000000002</v>
      </c>
      <c r="N175" s="7">
        <v>53.407389999999999</v>
      </c>
      <c r="O175" s="7">
        <v>59.26923</v>
      </c>
      <c r="P175" s="7">
        <v>64.847110000000001</v>
      </c>
      <c r="Q175" s="7">
        <v>72.272580000000005</v>
      </c>
      <c r="R175" s="7">
        <v>69.920339999999996</v>
      </c>
      <c r="S175" s="7">
        <v>63.40063</v>
      </c>
      <c r="T175" s="7"/>
      <c r="U175" s="7">
        <f>'Real-time'!M173</f>
        <v>773.77561333333313</v>
      </c>
      <c r="V175" s="7">
        <f>'Real-time'!N173</f>
        <v>220.28744416666666</v>
      </c>
      <c r="W175" s="7">
        <f>'Real-time'!O173</f>
        <v>207.23871916666667</v>
      </c>
      <c r="X175" s="7">
        <f>'Real-time'!P173</f>
        <v>482.0965983333333</v>
      </c>
      <c r="Y175" s="7">
        <f>'Real-time'!Q173</f>
        <v>470.86919583333321</v>
      </c>
      <c r="Z175" s="7">
        <f>'Real-time'!R173</f>
        <v>300.27731499999999</v>
      </c>
      <c r="AA175" s="7">
        <f>'Real-time'!S173</f>
        <v>42.85547416666666</v>
      </c>
    </row>
    <row r="176" spans="1:27" x14ac:dyDescent="0.25">
      <c r="A176" s="4">
        <v>41198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>
        <v>42.043259999999997</v>
      </c>
      <c r="N176" s="7">
        <v>43.24051</v>
      </c>
      <c r="O176" s="7">
        <v>43.822969999999998</v>
      </c>
      <c r="P176" s="7">
        <v>43.617429999999999</v>
      </c>
      <c r="Q176" s="7">
        <v>42.221510000000002</v>
      </c>
      <c r="R176" s="7">
        <v>42.2712</v>
      </c>
      <c r="S176" s="7">
        <v>38.907699999999998</v>
      </c>
      <c r="T176" s="7"/>
      <c r="U176" s="7">
        <f>'Real-time'!M174</f>
        <v>32.188307500000001</v>
      </c>
      <c r="V176" s="7">
        <f>'Real-time'!N174</f>
        <v>33.13591000000001</v>
      </c>
      <c r="W176" s="7">
        <f>'Real-time'!O174</f>
        <v>33.369715833333331</v>
      </c>
      <c r="X176" s="7">
        <f>'Real-time'!P174</f>
        <v>35.026704166666669</v>
      </c>
      <c r="Y176" s="7">
        <f>'Real-time'!Q174</f>
        <v>35.91343916666667</v>
      </c>
      <c r="Z176" s="7">
        <f>'Real-time'!R174</f>
        <v>66.891485833333334</v>
      </c>
      <c r="AA176" s="7">
        <f>'Real-time'!S174</f>
        <v>39.476563333333338</v>
      </c>
    </row>
    <row r="177" spans="1:27" x14ac:dyDescent="0.25">
      <c r="A177" s="4">
        <v>41199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>
        <v>71.363669999999999</v>
      </c>
      <c r="N177" s="7">
        <v>77.737859999999998</v>
      </c>
      <c r="O177" s="7">
        <v>83.516509999999997</v>
      </c>
      <c r="P177" s="7">
        <v>91.288610000000006</v>
      </c>
      <c r="Q177" s="7">
        <v>95.570359999999994</v>
      </c>
      <c r="R177" s="7">
        <v>99.526330000000002</v>
      </c>
      <c r="S177" s="7">
        <v>79.718630000000005</v>
      </c>
      <c r="T177" s="7"/>
      <c r="U177" s="7">
        <f>'Real-time'!M175</f>
        <v>21.83482166666667</v>
      </c>
      <c r="V177" s="7">
        <f>'Real-time'!N175</f>
        <v>10.834893333333335</v>
      </c>
      <c r="W177" s="7">
        <f>'Real-time'!O175</f>
        <v>35.092716666666668</v>
      </c>
      <c r="X177" s="7">
        <f>'Real-time'!P175</f>
        <v>31.984476666666666</v>
      </c>
      <c r="Y177" s="7">
        <f>'Real-time'!Q175</f>
        <v>36.247007499999995</v>
      </c>
      <c r="Z177" s="7">
        <f>'Real-time'!R175</f>
        <v>39.922738333333335</v>
      </c>
      <c r="AA177" s="7">
        <f>'Real-time'!S175</f>
        <v>16.183845000000002</v>
      </c>
    </row>
    <row r="178" spans="1:27" x14ac:dyDescent="0.25">
      <c r="A178" s="4">
        <v>41200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>
        <v>58.075029999999998</v>
      </c>
      <c r="N178" s="7">
        <v>64.207819999999998</v>
      </c>
      <c r="O178" s="7">
        <v>73.221549999999993</v>
      </c>
      <c r="P178" s="7">
        <v>76.647790000000001</v>
      </c>
      <c r="Q178" s="7">
        <v>81.64667</v>
      </c>
      <c r="R178" s="7">
        <v>76.217119999999994</v>
      </c>
      <c r="S178" s="7">
        <v>70.252629999999996</v>
      </c>
      <c r="T178" s="7"/>
      <c r="U178" s="7">
        <f>'Real-time'!M176</f>
        <v>35.787523333333333</v>
      </c>
      <c r="V178" s="7">
        <f>'Real-time'!N176</f>
        <v>33.648629166666666</v>
      </c>
      <c r="W178" s="7">
        <f>'Real-time'!O176</f>
        <v>7.3374633333333348</v>
      </c>
      <c r="X178" s="7">
        <f>'Real-time'!P176</f>
        <v>-10.145316666666666</v>
      </c>
      <c r="Y178" s="7">
        <f>'Real-time'!Q176</f>
        <v>41.839314166666668</v>
      </c>
      <c r="Z178" s="7">
        <f>'Real-time'!R176</f>
        <v>35.919484166666663</v>
      </c>
      <c r="AA178" s="7">
        <f>'Real-time'!S176</f>
        <v>31.507731666666661</v>
      </c>
    </row>
    <row r="179" spans="1:27" x14ac:dyDescent="0.25">
      <c r="A179" s="4">
        <v>41201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>
        <v>50.507840000000002</v>
      </c>
      <c r="N179" s="7">
        <v>54.642910000000001</v>
      </c>
      <c r="O179" s="7">
        <v>57.682200000000002</v>
      </c>
      <c r="P179" s="7">
        <v>66.679850000000002</v>
      </c>
      <c r="Q179" s="7">
        <v>63.968170000000001</v>
      </c>
      <c r="R179" s="7">
        <v>60.057740000000003</v>
      </c>
      <c r="S179" s="7">
        <v>46.808990000000001</v>
      </c>
      <c r="T179" s="7"/>
      <c r="U179" s="7">
        <f>'Real-time'!M177</f>
        <v>43.108368333333338</v>
      </c>
      <c r="V179" s="7">
        <f>'Real-time'!N177</f>
        <v>53.016813333333346</v>
      </c>
      <c r="W179" s="7">
        <f>'Real-time'!O177</f>
        <v>12.840388333333332</v>
      </c>
      <c r="X179" s="7">
        <f>'Real-time'!P177</f>
        <v>25.454362500000002</v>
      </c>
      <c r="Y179" s="7">
        <f>'Real-time'!Q177</f>
        <v>34.08683833333334</v>
      </c>
      <c r="Z179" s="7">
        <f>'Real-time'!R177</f>
        <v>26.744213333333335</v>
      </c>
      <c r="AA179" s="7">
        <f>'Real-time'!S177</f>
        <v>26.028620833333331</v>
      </c>
    </row>
    <row r="180" spans="1:27" x14ac:dyDescent="0.25">
      <c r="A180" s="4">
        <v>41202</v>
      </c>
      <c r="M180" s="7">
        <v>34.46902</v>
      </c>
      <c r="N180" s="7">
        <v>33.619950000000003</v>
      </c>
      <c r="O180" s="7">
        <v>30.884969999999999</v>
      </c>
      <c r="P180" s="7">
        <v>31.462240000000001</v>
      </c>
      <c r="Q180" s="7">
        <v>33.329590000000003</v>
      </c>
      <c r="R180" s="7">
        <v>32.921259999999997</v>
      </c>
      <c r="S180" s="7">
        <v>39.932119999999998</v>
      </c>
      <c r="U180" s="7">
        <v>27.191551666666669</v>
      </c>
      <c r="V180" s="7">
        <v>24.298753333333327</v>
      </c>
      <c r="W180" s="7">
        <v>21.736838333333335</v>
      </c>
      <c r="X180" s="7">
        <v>19.525188333333332</v>
      </c>
      <c r="Y180" s="7">
        <v>15.171822499999999</v>
      </c>
      <c r="Z180" s="7">
        <v>13.894875000000001</v>
      </c>
      <c r="AA180" s="7">
        <v>19.510038333333334</v>
      </c>
    </row>
    <row r="181" spans="1:27" x14ac:dyDescent="0.25">
      <c r="A181" s="4">
        <v>41203</v>
      </c>
      <c r="M181" s="7">
        <v>36.323819999999998</v>
      </c>
      <c r="N181" s="7">
        <v>34.927259999999997</v>
      </c>
      <c r="O181" s="7">
        <v>36.48312</v>
      </c>
      <c r="P181" s="7">
        <v>38.68291</v>
      </c>
      <c r="Q181" s="7">
        <v>37.744129999999998</v>
      </c>
      <c r="R181" s="7">
        <v>39.621110000000002</v>
      </c>
      <c r="S181" s="7">
        <v>40.747880000000002</v>
      </c>
      <c r="U181" s="7">
        <v>25.826067499999997</v>
      </c>
      <c r="V181" s="7">
        <v>23.219919166666667</v>
      </c>
      <c r="W181" s="7">
        <v>21.204458333333339</v>
      </c>
      <c r="X181" s="7">
        <v>22.523146666666666</v>
      </c>
      <c r="Y181" s="7">
        <v>24.862144999999998</v>
      </c>
      <c r="Z181" s="7">
        <v>24.718226666666663</v>
      </c>
      <c r="AA181" s="7">
        <v>21.171768333333336</v>
      </c>
    </row>
    <row r="182" spans="1:27" x14ac:dyDescent="0.25">
      <c r="A182" s="4">
        <v>41204</v>
      </c>
      <c r="M182" s="7">
        <v>45.955100000000002</v>
      </c>
      <c r="N182" s="7">
        <v>43.705939999999998</v>
      </c>
      <c r="O182" s="7">
        <v>44.734850000000002</v>
      </c>
      <c r="P182" s="7">
        <v>47.102409999999999</v>
      </c>
      <c r="Q182" s="7">
        <v>42.86036</v>
      </c>
      <c r="R182" s="7">
        <v>41.096629999999998</v>
      </c>
      <c r="S182" s="7">
        <v>41.620649999999998</v>
      </c>
      <c r="U182" s="7">
        <v>29.640414166666663</v>
      </c>
      <c r="V182" s="7">
        <v>27.379441666666665</v>
      </c>
      <c r="W182" s="7">
        <v>28.695705</v>
      </c>
      <c r="X182" s="7">
        <v>27.322413333333341</v>
      </c>
      <c r="Y182" s="7">
        <v>27.804365833333335</v>
      </c>
      <c r="Z182" s="7">
        <v>26.414424999999998</v>
      </c>
      <c r="AA182" s="7">
        <v>21.880250833333331</v>
      </c>
    </row>
    <row r="183" spans="1:27" x14ac:dyDescent="0.25">
      <c r="A183" s="4">
        <v>41205</v>
      </c>
      <c r="M183" s="7">
        <v>54.474260000000001</v>
      </c>
      <c r="N183" s="7">
        <v>55.085320000000003</v>
      </c>
      <c r="O183" s="7">
        <v>53.770659999999999</v>
      </c>
      <c r="P183" s="7">
        <v>52.556600000000003</v>
      </c>
      <c r="Q183" s="7">
        <v>48.941989999999997</v>
      </c>
      <c r="R183" s="7">
        <v>50.605989999999998</v>
      </c>
      <c r="S183" s="7">
        <v>52.574919999999999</v>
      </c>
      <c r="U183" s="7">
        <v>26.929939166666671</v>
      </c>
      <c r="V183" s="7">
        <v>23.749551666666665</v>
      </c>
      <c r="W183" s="7">
        <v>17.216629999999999</v>
      </c>
      <c r="X183" s="7">
        <v>16.793075833333337</v>
      </c>
      <c r="Y183" s="7">
        <v>24.516778333333335</v>
      </c>
      <c r="Z183" s="7">
        <v>16.237118333333335</v>
      </c>
      <c r="AA183" s="7">
        <v>22.956800833333332</v>
      </c>
    </row>
    <row r="184" spans="1:27" x14ac:dyDescent="0.25">
      <c r="A184" s="4">
        <v>41206</v>
      </c>
      <c r="M184" s="7">
        <v>43.95673</v>
      </c>
      <c r="N184" s="7">
        <v>40.465730000000001</v>
      </c>
      <c r="O184" s="7">
        <v>44.268470000000001</v>
      </c>
      <c r="P184" s="7">
        <v>41.838610000000003</v>
      </c>
      <c r="Q184" s="7">
        <v>45.01529</v>
      </c>
      <c r="R184" s="7">
        <v>46.427169999999997</v>
      </c>
      <c r="S184" s="7">
        <v>47.649250000000002</v>
      </c>
      <c r="U184" s="7">
        <v>43.524594166666667</v>
      </c>
      <c r="V184" s="7">
        <v>28.689021666666662</v>
      </c>
      <c r="W184" s="7">
        <v>30.760884999999998</v>
      </c>
      <c r="X184" s="7">
        <v>34.954188333333327</v>
      </c>
      <c r="Y184" s="7">
        <v>27.040135833333334</v>
      </c>
      <c r="Z184" s="7">
        <v>28.668185833333339</v>
      </c>
      <c r="AA184" s="7">
        <v>28.490339166666669</v>
      </c>
    </row>
    <row r="185" spans="1:27" x14ac:dyDescent="0.25">
      <c r="A185" s="4">
        <v>41207</v>
      </c>
      <c r="M185" s="7">
        <v>40.096870000000003</v>
      </c>
      <c r="N185" s="7">
        <v>40.58014</v>
      </c>
      <c r="O185" s="7">
        <v>41.127540000000003</v>
      </c>
      <c r="P185" s="7">
        <v>42.508319999999998</v>
      </c>
      <c r="Q185" s="7">
        <v>39.911119999999997</v>
      </c>
      <c r="R185" s="7">
        <v>39.38599</v>
      </c>
      <c r="S185" s="7">
        <v>36.655140000000003</v>
      </c>
      <c r="U185" s="7">
        <v>28.444342500000005</v>
      </c>
      <c r="V185" s="7">
        <v>17.836032500000002</v>
      </c>
      <c r="W185" s="7">
        <v>27.263017500000004</v>
      </c>
      <c r="X185" s="7">
        <v>30.930766666666667</v>
      </c>
      <c r="Y185" s="7">
        <v>25.272139166666665</v>
      </c>
      <c r="Z185" s="7">
        <v>27.575243333333333</v>
      </c>
      <c r="AA185" s="7">
        <v>28.843970000000002</v>
      </c>
    </row>
    <row r="186" spans="1:27" x14ac:dyDescent="0.25">
      <c r="A186" s="4">
        <v>41208</v>
      </c>
      <c r="M186" s="7">
        <v>51.750219999999999</v>
      </c>
      <c r="N186" s="7">
        <v>52.825870000000002</v>
      </c>
      <c r="O186" s="7">
        <v>53.530659999999997</v>
      </c>
      <c r="P186" s="7">
        <v>54.733690000000003</v>
      </c>
      <c r="Q186" s="7">
        <v>54.359940000000002</v>
      </c>
      <c r="R186" s="7">
        <v>53.184809999999999</v>
      </c>
      <c r="S186" s="7">
        <v>49.036549999999998</v>
      </c>
      <c r="U186" s="7">
        <v>149.88598416666667</v>
      </c>
      <c r="V186" s="7">
        <v>227.21134416666666</v>
      </c>
      <c r="W186" s="7">
        <v>89.13806249999999</v>
      </c>
      <c r="X186" s="7">
        <v>40.034810833333331</v>
      </c>
      <c r="Y186" s="7">
        <v>39.218835000000006</v>
      </c>
      <c r="Z186" s="7">
        <v>36.797512499999996</v>
      </c>
      <c r="AA186" s="7">
        <v>36.84692166666666</v>
      </c>
    </row>
    <row r="187" spans="1:27" x14ac:dyDescent="0.25">
      <c r="A187" s="4">
        <v>41209</v>
      </c>
      <c r="M187" s="7">
        <v>43.44023</v>
      </c>
      <c r="N187" s="7">
        <v>45.804229999999997</v>
      </c>
      <c r="O187" s="7">
        <v>48.1815</v>
      </c>
      <c r="P187" s="7">
        <v>49.195340000000002</v>
      </c>
      <c r="Q187" s="7">
        <v>50.390610000000002</v>
      </c>
      <c r="R187" s="7">
        <v>48.802869999999999</v>
      </c>
      <c r="S187" s="7">
        <v>44.922289999999997</v>
      </c>
      <c r="U187" s="7">
        <v>28.201589999999996</v>
      </c>
      <c r="V187" s="7">
        <v>30.301306666666662</v>
      </c>
      <c r="W187" s="7">
        <v>31.299949999999995</v>
      </c>
      <c r="X187" s="7">
        <v>34.189375000000005</v>
      </c>
      <c r="Y187" s="7">
        <v>33.92510583333334</v>
      </c>
      <c r="Z187" s="7">
        <v>39.820842499999998</v>
      </c>
      <c r="AA187" s="7">
        <v>44.234886666666661</v>
      </c>
    </row>
    <row r="188" spans="1:27" x14ac:dyDescent="0.25">
      <c r="A188" s="4">
        <v>41210</v>
      </c>
      <c r="M188" s="7">
        <v>38.797400000000003</v>
      </c>
      <c r="N188" s="7">
        <v>42.581409999999998</v>
      </c>
      <c r="O188" s="7">
        <v>44.357170000000004</v>
      </c>
      <c r="P188" s="7">
        <v>46.625999999999998</v>
      </c>
      <c r="Q188" s="7">
        <v>48.052399999999999</v>
      </c>
      <c r="R188" s="7">
        <v>48.962820000000001</v>
      </c>
      <c r="S188" s="7">
        <v>49.116070000000001</v>
      </c>
      <c r="U188" s="7">
        <v>27.967665</v>
      </c>
      <c r="V188" s="7">
        <v>32.193734166666665</v>
      </c>
      <c r="W188" s="7">
        <v>34.654191666666669</v>
      </c>
      <c r="X188" s="7">
        <v>33.191875833333334</v>
      </c>
      <c r="Y188" s="7">
        <v>38.323668333333337</v>
      </c>
      <c r="Z188" s="7">
        <v>35.544430833333337</v>
      </c>
      <c r="AA188" s="7">
        <v>41.931000833333336</v>
      </c>
    </row>
    <row r="189" spans="1:27" x14ac:dyDescent="0.25">
      <c r="A189" s="4">
        <v>41211</v>
      </c>
      <c r="M189" s="7">
        <v>49.636119999999998</v>
      </c>
      <c r="N189" s="7">
        <v>51.736409999999999</v>
      </c>
      <c r="O189" s="7">
        <v>51.654640000000001</v>
      </c>
      <c r="P189" s="7">
        <v>56.063969999999998</v>
      </c>
      <c r="Q189" s="7">
        <v>52.702640000000002</v>
      </c>
      <c r="R189" s="7">
        <v>46.71161</v>
      </c>
      <c r="S189" s="7">
        <v>47.838000000000001</v>
      </c>
      <c r="U189" s="7">
        <v>27.452959166666663</v>
      </c>
      <c r="V189" s="7">
        <v>25.617759166666662</v>
      </c>
      <c r="W189" s="7">
        <v>26.339531666666662</v>
      </c>
      <c r="X189" s="7">
        <v>27.801196666666669</v>
      </c>
      <c r="Y189" s="7">
        <v>27.65099583333334</v>
      </c>
      <c r="Z189" s="7">
        <v>26.974724166666672</v>
      </c>
      <c r="AA189" s="7">
        <v>27.100436666666667</v>
      </c>
    </row>
    <row r="190" spans="1:27" x14ac:dyDescent="0.25">
      <c r="A190" s="4">
        <v>41212</v>
      </c>
      <c r="M190" s="7">
        <v>49.300429999999999</v>
      </c>
      <c r="N190" s="7">
        <v>49.437390000000001</v>
      </c>
      <c r="O190" s="7">
        <v>48.929450000000003</v>
      </c>
      <c r="P190" s="7">
        <v>49.231430000000003</v>
      </c>
      <c r="Q190" s="7">
        <v>49.317799999999998</v>
      </c>
      <c r="R190" s="7">
        <v>50.609290000000001</v>
      </c>
      <c r="S190" s="7">
        <v>46.193170000000002</v>
      </c>
      <c r="U190" s="7">
        <v>-60.170428333333341</v>
      </c>
      <c r="V190" s="7">
        <v>-111.11481166666665</v>
      </c>
      <c r="W190" s="7">
        <v>46.271860000000004</v>
      </c>
      <c r="X190" s="7">
        <v>37.709066666666665</v>
      </c>
      <c r="Y190" s="7">
        <v>33.570194999999998</v>
      </c>
      <c r="Z190" s="7">
        <v>33.450004999999997</v>
      </c>
      <c r="AA190" s="7">
        <v>-126.06523083333333</v>
      </c>
    </row>
    <row r="191" spans="1:27" x14ac:dyDescent="0.25">
      <c r="A191" s="4">
        <v>41213</v>
      </c>
      <c r="M191" s="7">
        <v>48.531559999999999</v>
      </c>
      <c r="N191" s="7">
        <v>50.262070000000001</v>
      </c>
      <c r="O191" s="7">
        <v>49.512360000000001</v>
      </c>
      <c r="P191" s="7">
        <v>51.793289999999999</v>
      </c>
      <c r="Q191" s="7">
        <v>46.153269999999999</v>
      </c>
      <c r="R191" s="7">
        <v>45.385010000000001</v>
      </c>
      <c r="S191" s="7">
        <v>44.67407</v>
      </c>
      <c r="U191" s="7">
        <v>31.936285833333333</v>
      </c>
      <c r="V191" s="7">
        <v>30.772350833333338</v>
      </c>
      <c r="W191" s="7">
        <v>-2.6789741666666651</v>
      </c>
      <c r="X191" s="7">
        <v>30.257229999999996</v>
      </c>
      <c r="Y191" s="7">
        <v>31.151915833333334</v>
      </c>
      <c r="Z191" s="7">
        <v>32.414743333333341</v>
      </c>
      <c r="AA191" s="7">
        <v>29.293018333333332</v>
      </c>
    </row>
  </sheetData>
  <mergeCells count="2">
    <mergeCell ref="M6:S6"/>
    <mergeCell ref="U6:AA6"/>
  </mergeCells>
  <conditionalFormatting sqref="B8:AA179">
    <cfRule type="cellIs" dxfId="28" priority="18" operator="greaterThan">
      <formula>99.99</formula>
    </cfRule>
  </conditionalFormatting>
  <conditionalFormatting sqref="M8:S179">
    <cfRule type="colorScale" priority="16">
      <colorScale>
        <cfvo type="min"/>
        <cfvo type="percentile" val="50"/>
        <cfvo type="max"/>
        <color rgb="FF00B050"/>
        <color rgb="FFFFEB84"/>
        <color rgb="FFFF0000"/>
      </colorScale>
    </cfRule>
    <cfRule type="colorScale" priority="17">
      <colorScale>
        <cfvo type="min"/>
        <cfvo type="max"/>
        <color rgb="FFFFEF9C"/>
        <color rgb="FFFF7128"/>
      </colorScale>
    </cfRule>
  </conditionalFormatting>
  <conditionalFormatting sqref="U8:AA179">
    <cfRule type="colorScale" priority="14">
      <colorScale>
        <cfvo type="min"/>
        <cfvo type="percentile" val="50"/>
        <cfvo type="max"/>
        <color rgb="FF00B050"/>
        <color rgb="FFFFEB84"/>
        <color rgb="FFFF0000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I113:L113 C107:L112 C113:G113 C114:L139 K140:L140 C141:L144 C145:D145 G145:L145 C146:L161 C162:D162 F162:L162">
    <cfRule type="cellIs" dxfId="27" priority="13" operator="greaterThan">
      <formula>99.99</formula>
    </cfRule>
  </conditionalFormatting>
  <conditionalFormatting sqref="E145">
    <cfRule type="cellIs" dxfId="26" priority="12" operator="greaterThan">
      <formula>99.99</formula>
    </cfRule>
  </conditionalFormatting>
  <conditionalFormatting sqref="F145">
    <cfRule type="cellIs" dxfId="25" priority="11" operator="greaterThan">
      <formula>99.99</formula>
    </cfRule>
  </conditionalFormatting>
  <conditionalFormatting sqref="E162">
    <cfRule type="cellIs" dxfId="24" priority="10" operator="greaterThan">
      <formula>99.99</formula>
    </cfRule>
  </conditionalFormatting>
  <conditionalFormatting sqref="C140:J140">
    <cfRule type="cellIs" dxfId="23" priority="9" operator="greaterThan">
      <formula>99.99</formula>
    </cfRule>
  </conditionalFormatting>
  <conditionalFormatting sqref="M8:S191">
    <cfRule type="colorScale" priority="8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U8:AA191">
    <cfRule type="colorScale" priority="7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C7:D7 G7:K7">
    <cfRule type="cellIs" dxfId="22" priority="6" operator="greaterThan">
      <formula>99.99</formula>
    </cfRule>
  </conditionalFormatting>
  <conditionalFormatting sqref="C7:D7 G7:K7">
    <cfRule type="cellIs" dxfId="21" priority="5" operator="greaterThan">
      <formula>99.99</formula>
    </cfRule>
  </conditionalFormatting>
  <conditionalFormatting sqref="E7">
    <cfRule type="cellIs" dxfId="20" priority="4" operator="greaterThan">
      <formula>99.99</formula>
    </cfRule>
  </conditionalFormatting>
  <conditionalFormatting sqref="E7">
    <cfRule type="cellIs" dxfId="19" priority="3" operator="greaterThan">
      <formula>99.99</formula>
    </cfRule>
  </conditionalFormatting>
  <conditionalFormatting sqref="F7">
    <cfRule type="cellIs" dxfId="18" priority="2" operator="greaterThan">
      <formula>99.99</formula>
    </cfRule>
  </conditionalFormatting>
  <conditionalFormatting sqref="F7">
    <cfRule type="cellIs" dxfId="17" priority="1" operator="greaterThan">
      <formula>99.99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8"/>
  <sheetViews>
    <sheetView workbookViewId="0">
      <pane xSplit="12" ySplit="4" topLeftCell="M5" activePane="bottomRight" state="frozen"/>
      <selection pane="topRight" activeCell="M1" sqref="M1"/>
      <selection pane="bottomLeft" activeCell="A3" sqref="A3"/>
      <selection pane="bottomRight" sqref="A1:XFD1"/>
    </sheetView>
  </sheetViews>
  <sheetFormatPr defaultRowHeight="13.2" x14ac:dyDescent="0.25"/>
  <cols>
    <col min="1" max="1" width="11.44140625" customWidth="1"/>
    <col min="2" max="2" width="5.109375" bestFit="1" customWidth="1"/>
    <col min="3" max="3" width="8" customWidth="1"/>
    <col min="4" max="4" width="8.109375" bestFit="1" customWidth="1"/>
    <col min="5" max="5" width="6.6640625" bestFit="1" customWidth="1"/>
    <col min="6" max="7" width="5.109375" bestFit="1" customWidth="1"/>
    <col min="8" max="8" width="6.5546875" bestFit="1" customWidth="1"/>
    <col min="9" max="10" width="5.109375" bestFit="1" customWidth="1"/>
    <col min="11" max="12" width="6.109375" bestFit="1" customWidth="1"/>
    <col min="13" max="19" width="8.88671875" customWidth="1"/>
    <col min="20" max="20" width="7.6640625" hidden="1" customWidth="1"/>
    <col min="21" max="22" width="6.33203125" hidden="1" customWidth="1"/>
    <col min="23" max="23" width="7" hidden="1" customWidth="1"/>
    <col min="24" max="25" width="6.88671875" hidden="1" customWidth="1"/>
    <col min="26" max="26" width="3.6640625" customWidth="1"/>
    <col min="27" max="27" width="0" hidden="1" customWidth="1"/>
    <col min="28" max="34" width="8.6640625" customWidth="1"/>
  </cols>
  <sheetData>
    <row r="1" spans="1:34" x14ac:dyDescent="0.25">
      <c r="A1" t="s">
        <v>16</v>
      </c>
    </row>
    <row r="3" spans="1:34" ht="15.6" x14ac:dyDescent="0.3">
      <c r="A3" s="2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5" t="s">
        <v>8</v>
      </c>
      <c r="N3" s="15"/>
      <c r="O3" s="15"/>
      <c r="P3" s="15"/>
      <c r="Q3" s="15"/>
      <c r="R3" s="15"/>
      <c r="S3" s="15"/>
      <c r="T3" s="1"/>
      <c r="U3" s="1"/>
      <c r="V3" s="1"/>
      <c r="W3" s="1"/>
      <c r="X3" s="1"/>
      <c r="Y3" s="1"/>
      <c r="AB3" s="15" t="s">
        <v>9</v>
      </c>
      <c r="AC3" s="15"/>
      <c r="AD3" s="15"/>
      <c r="AE3" s="15"/>
      <c r="AF3" s="15"/>
      <c r="AG3" s="15"/>
      <c r="AH3" s="15"/>
    </row>
    <row r="4" spans="1:34" x14ac:dyDescent="0.25">
      <c r="B4" s="3"/>
      <c r="C4" s="13" t="s">
        <v>1</v>
      </c>
      <c r="D4" s="13" t="s">
        <v>2</v>
      </c>
      <c r="E4" s="13" t="s">
        <v>10</v>
      </c>
      <c r="F4" s="13" t="s">
        <v>3</v>
      </c>
      <c r="G4" s="13" t="s">
        <v>4</v>
      </c>
      <c r="H4" s="13" t="s">
        <v>5</v>
      </c>
      <c r="I4" s="13" t="s">
        <v>6</v>
      </c>
      <c r="J4" s="13" t="s">
        <v>7</v>
      </c>
      <c r="K4" s="13" t="s">
        <v>11</v>
      </c>
      <c r="L4" s="3"/>
      <c r="M4" s="3">
        <v>12</v>
      </c>
      <c r="N4" s="3">
        <v>13</v>
      </c>
      <c r="O4" s="3">
        <v>14</v>
      </c>
      <c r="P4" s="3">
        <v>15</v>
      </c>
      <c r="Q4" s="3">
        <v>16</v>
      </c>
      <c r="R4" s="3">
        <v>17</v>
      </c>
      <c r="S4" s="3">
        <v>18</v>
      </c>
      <c r="T4" s="3">
        <v>19</v>
      </c>
      <c r="U4" s="3">
        <v>20</v>
      </c>
      <c r="V4" s="3">
        <v>21</v>
      </c>
      <c r="W4" s="3">
        <v>22</v>
      </c>
      <c r="X4" s="3">
        <v>23</v>
      </c>
      <c r="Y4" s="3">
        <v>24</v>
      </c>
      <c r="AB4" s="3">
        <f>'Real-time'!M5</f>
        <v>12</v>
      </c>
      <c r="AC4" s="3">
        <f>'Real-time'!N5</f>
        <v>13</v>
      </c>
      <c r="AD4" s="3">
        <f>'Real-time'!O5</f>
        <v>14</v>
      </c>
      <c r="AE4" s="3">
        <f>'Real-time'!P5</f>
        <v>15</v>
      </c>
      <c r="AF4" s="3">
        <f>'Real-time'!Q5</f>
        <v>16</v>
      </c>
      <c r="AG4" s="3">
        <f>'Real-time'!R5</f>
        <v>17</v>
      </c>
      <c r="AH4" s="3">
        <f>'Real-time'!S5</f>
        <v>18</v>
      </c>
    </row>
    <row r="5" spans="1:34" x14ac:dyDescent="0.25">
      <c r="A5" s="4">
        <v>41030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2">
        <f>PERCENTRANK('DAM LMP'!M$6:S$189,'DAM LMP'!M6)</f>
        <v>0.32</v>
      </c>
      <c r="N5" s="12">
        <f>PERCENTRANK('DAM LMP'!N$6:T$189,'DAM LMP'!N6)</f>
        <v>0.50800000000000001</v>
      </c>
      <c r="O5" s="12">
        <f>PERCENTRANK('DAM LMP'!O$6:U$189,'DAM LMP'!O6)</f>
        <v>0.41099999999999998</v>
      </c>
      <c r="P5" s="12">
        <f>PERCENTRANK('DAM LMP'!P$6:V$189,'DAM LMP'!P6)</f>
        <v>0.25</v>
      </c>
      <c r="Q5" s="12">
        <f>PERCENTRANK('DAM LMP'!Q$6:W$189,'DAM LMP'!Q6)</f>
        <v>0.17599999999999999</v>
      </c>
      <c r="R5" s="12">
        <f>PERCENTRANK('DAM LMP'!R$6:X$189,'DAM LMP'!R6)</f>
        <v>0.24299999999999999</v>
      </c>
      <c r="S5" s="12">
        <f>PERCENTRANK('DAM LMP'!S$6:Y$189,'DAM LMP'!S6)</f>
        <v>0.42299999999999999</v>
      </c>
      <c r="T5" s="9"/>
      <c r="U5" s="9"/>
      <c r="V5" s="9"/>
      <c r="W5" s="9"/>
      <c r="X5" s="9"/>
      <c r="Y5" s="9"/>
      <c r="AB5" s="12">
        <f>PERCENTRANK('Real-time'!$M$6:$S$189,'Real-time'!M6)</f>
        <v>3.7999999999999999E-2</v>
      </c>
      <c r="AC5" s="12">
        <f>PERCENTRANK('Real-time'!$M$6:$S$189,'Real-time'!N6)</f>
        <v>2.7E-2</v>
      </c>
      <c r="AD5" s="12">
        <f>PERCENTRANK('Real-time'!$M$6:$S$189,'Real-time'!O6)</f>
        <v>4.5999999999999999E-2</v>
      </c>
      <c r="AE5" s="12">
        <f>PERCENTRANK('Real-time'!$M$6:$S$189,'Real-time'!P6)</f>
        <v>3.3000000000000002E-2</v>
      </c>
      <c r="AF5" s="12">
        <f>PERCENTRANK('Real-time'!$M$6:$S$189,'Real-time'!Q6)</f>
        <v>0.252</v>
      </c>
      <c r="AG5" s="12">
        <f>PERCENTRANK('Real-time'!$M$6:$S$189,'Real-time'!R6)</f>
        <v>0.02</v>
      </c>
      <c r="AH5" s="12">
        <f>PERCENTRANK('Real-time'!$M$6:$S$189,'Real-time'!S6)</f>
        <v>4.2999999999999997E-2</v>
      </c>
    </row>
    <row r="6" spans="1:34" x14ac:dyDescent="0.25">
      <c r="A6" s="4">
        <v>41031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2">
        <f>PERCENTRANK('DAM LMP'!M$6:S$189,'DAM LMP'!M7)</f>
        <v>0.30399999999999999</v>
      </c>
      <c r="N6" s="12">
        <f>PERCENTRANK('DAM LMP'!N$6:T$189,'DAM LMP'!N7)</f>
        <v>0.33500000000000002</v>
      </c>
      <c r="O6" s="12">
        <f>PERCENTRANK('DAM LMP'!O$6:U$189,'DAM LMP'!O7)</f>
        <v>0.31</v>
      </c>
      <c r="P6" s="12">
        <f>PERCENTRANK('DAM LMP'!P$6:V$189,'DAM LMP'!P7)</f>
        <v>0.24399999999999999</v>
      </c>
      <c r="Q6" s="12">
        <f>PERCENTRANK('DAM LMP'!Q$6:W$189,'DAM LMP'!Q7)</f>
        <v>0.28499999999999998</v>
      </c>
      <c r="R6" s="12">
        <f>PERCENTRANK('DAM LMP'!R$6:X$189,'DAM LMP'!R7)</f>
        <v>0.27800000000000002</v>
      </c>
      <c r="S6" s="12">
        <f>PERCENTRANK('DAM LMP'!S$6:Y$189,'DAM LMP'!S7)</f>
        <v>0.42099999999999999</v>
      </c>
      <c r="T6" s="9"/>
      <c r="U6" s="9"/>
      <c r="V6" s="9"/>
      <c r="W6" s="9"/>
      <c r="X6" s="9"/>
      <c r="Y6" s="9"/>
      <c r="AB6" s="12">
        <f>PERCENTRANK('Real-time'!$M$6:$S$189,'Real-time'!M7)</f>
        <v>0.69599999999999995</v>
      </c>
      <c r="AC6" s="12">
        <f>PERCENTRANK('Real-time'!$M$6:$S$189,'Real-time'!N7)</f>
        <v>0.17199999999999999</v>
      </c>
      <c r="AD6" s="12">
        <f>PERCENTRANK('Real-time'!$M$6:$S$189,'Real-time'!O7)</f>
        <v>0.33100000000000002</v>
      </c>
      <c r="AE6" s="12">
        <f>PERCENTRANK('Real-time'!$M$6:$S$189,'Real-time'!P7)</f>
        <v>0.29199999999999998</v>
      </c>
      <c r="AF6" s="12">
        <f>PERCENTRANK('Real-time'!$M$6:$S$189,'Real-time'!Q7)</f>
        <v>6.9000000000000006E-2</v>
      </c>
      <c r="AG6" s="12">
        <f>PERCENTRANK('Real-time'!$M$6:$S$189,'Real-time'!R7)</f>
        <v>0.09</v>
      </c>
      <c r="AH6" s="12">
        <f>PERCENTRANK('Real-time'!$M$6:$S$189,'Real-time'!S7)</f>
        <v>0.41099999999999998</v>
      </c>
    </row>
    <row r="7" spans="1:34" x14ac:dyDescent="0.25">
      <c r="A7" s="4">
        <v>41032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2">
        <f>PERCENTRANK('DAM LMP'!M$6:S$189,'DAM LMP'!M8)</f>
        <v>0.121</v>
      </c>
      <c r="N7" s="12">
        <f>PERCENTRANK('DAM LMP'!N$6:T$189,'DAM LMP'!N8)</f>
        <v>0.14599999999999999</v>
      </c>
      <c r="O7" s="12">
        <f>PERCENTRANK('DAM LMP'!O$6:U$189,'DAM LMP'!O8)</f>
        <v>0.10100000000000001</v>
      </c>
      <c r="P7" s="12">
        <f>PERCENTRANK('DAM LMP'!P$6:V$189,'DAM LMP'!P8)</f>
        <v>0.20200000000000001</v>
      </c>
      <c r="Q7" s="12">
        <f>PERCENTRANK('DAM LMP'!Q$6:W$189,'DAM LMP'!Q8)</f>
        <v>0.19800000000000001</v>
      </c>
      <c r="R7" s="12">
        <f>PERCENTRANK('DAM LMP'!R$6:X$189,'DAM LMP'!R8)</f>
        <v>7.4999999999999997E-2</v>
      </c>
      <c r="S7" s="12">
        <f>PERCENTRANK('DAM LMP'!S$6:Y$189,'DAM LMP'!S8)</f>
        <v>0.32400000000000001</v>
      </c>
      <c r="T7" s="9"/>
      <c r="U7" s="9"/>
      <c r="V7" s="9"/>
      <c r="W7" s="9"/>
      <c r="X7" s="9"/>
      <c r="Y7" s="9"/>
      <c r="AB7" s="12">
        <f>PERCENTRANK('Real-time'!$M$6:$S$189,'Real-time'!M8)</f>
        <v>0.64800000000000002</v>
      </c>
      <c r="AC7" s="12">
        <f>PERCENTRANK('Real-time'!$M$6:$S$189,'Real-time'!N8)</f>
        <v>0.10100000000000001</v>
      </c>
      <c r="AD7" s="12">
        <f>PERCENTRANK('Real-time'!$M$6:$S$189,'Real-time'!O8)</f>
        <v>0.39400000000000002</v>
      </c>
      <c r="AE7" s="12">
        <f>PERCENTRANK('Real-time'!$M$6:$S$189,'Real-time'!P8)</f>
        <v>0.50800000000000001</v>
      </c>
      <c r="AF7" s="12">
        <f>PERCENTRANK('Real-time'!$M$6:$S$189,'Real-time'!Q8)</f>
        <v>0.61699999999999999</v>
      </c>
      <c r="AG7" s="12">
        <f>PERCENTRANK('Real-time'!$M$6:$S$189,'Real-time'!R8)</f>
        <v>0.71499999999999997</v>
      </c>
      <c r="AH7" s="12">
        <f>PERCENTRANK('Real-time'!$M$6:$S$189,'Real-time'!S8)</f>
        <v>0.73499999999999999</v>
      </c>
    </row>
    <row r="8" spans="1:34" x14ac:dyDescent="0.25">
      <c r="A8" s="4">
        <v>41033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2">
        <f>PERCENTRANK('DAM LMP'!M$6:S$189,'DAM LMP'!M9)</f>
        <v>0.20899999999999999</v>
      </c>
      <c r="N8" s="12">
        <f>PERCENTRANK('DAM LMP'!N$6:T$189,'DAM LMP'!N9)</f>
        <v>0.19</v>
      </c>
      <c r="O8" s="12">
        <f>PERCENTRANK('DAM LMP'!O$6:U$189,'DAM LMP'!O9)</f>
        <v>0.153</v>
      </c>
      <c r="P8" s="12">
        <f>PERCENTRANK('DAM LMP'!P$6:V$189,'DAM LMP'!P9)</f>
        <v>0.12</v>
      </c>
      <c r="Q8" s="12">
        <f>PERCENTRANK('DAM LMP'!Q$6:W$189,'DAM LMP'!Q9)</f>
        <v>0.1</v>
      </c>
      <c r="R8" s="12">
        <f>PERCENTRANK('DAM LMP'!R$6:X$189,'DAM LMP'!R9)</f>
        <v>0.30399999999999999</v>
      </c>
      <c r="S8" s="12">
        <f>PERCENTRANK('DAM LMP'!S$6:Y$189,'DAM LMP'!S9)</f>
        <v>0.41399999999999998</v>
      </c>
      <c r="T8" s="9"/>
      <c r="U8" s="9"/>
      <c r="V8" s="9"/>
      <c r="W8" s="9"/>
      <c r="X8" s="9"/>
      <c r="Y8" s="9"/>
      <c r="AB8" s="12">
        <f>PERCENTRANK('Real-time'!$M$6:$S$189,'Real-time'!M9)</f>
        <v>0.38600000000000001</v>
      </c>
      <c r="AC8" s="12">
        <f>PERCENTRANK('Real-time'!$M$6:$S$189,'Real-time'!N9)</f>
        <v>0.32</v>
      </c>
      <c r="AD8" s="12">
        <f>PERCENTRANK('Real-time'!$M$6:$S$189,'Real-time'!O9)</f>
        <v>0.38100000000000001</v>
      </c>
      <c r="AE8" s="12">
        <f>PERCENTRANK('Real-time'!$M$6:$S$189,'Real-time'!P9)</f>
        <v>0.60599999999999998</v>
      </c>
      <c r="AF8" s="12">
        <f>PERCENTRANK('Real-time'!$M$6:$S$189,'Real-time'!Q9)</f>
        <v>0.39900000000000002</v>
      </c>
      <c r="AG8" s="12">
        <f>PERCENTRANK('Real-time'!$M$6:$S$189,'Real-time'!R9)</f>
        <v>0.50600000000000001</v>
      </c>
      <c r="AH8" s="12">
        <f>PERCENTRANK('Real-time'!$M$6:$S$189,'Real-time'!S9)</f>
        <v>0.55000000000000004</v>
      </c>
    </row>
    <row r="9" spans="1:34" x14ac:dyDescent="0.25">
      <c r="A9" s="4">
        <v>41034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2">
        <f>PERCENTRANK('DAM LMP'!M$6:S$189,'DAM LMP'!M10)</f>
        <v>0.183</v>
      </c>
      <c r="N9" s="12">
        <f>PERCENTRANK('DAM LMP'!N$6:T$189,'DAM LMP'!N10)</f>
        <v>0.17399999999999999</v>
      </c>
      <c r="O9" s="12">
        <f>PERCENTRANK('DAM LMP'!O$6:U$189,'DAM LMP'!O10)</f>
        <v>0.152</v>
      </c>
      <c r="P9" s="12">
        <f>PERCENTRANK('DAM LMP'!P$6:V$189,'DAM LMP'!P10)</f>
        <v>0.14399999999999999</v>
      </c>
      <c r="Q9" s="12">
        <f>PERCENTRANK('DAM LMP'!Q$6:W$189,'DAM LMP'!Q10)</f>
        <v>0.219</v>
      </c>
      <c r="R9" s="12">
        <f>PERCENTRANK('DAM LMP'!R$6:X$189,'DAM LMP'!R10)</f>
        <v>0.31</v>
      </c>
      <c r="S9" s="12">
        <f>PERCENTRANK('DAM LMP'!S$6:Y$189,'DAM LMP'!S10)</f>
        <v>0.432</v>
      </c>
      <c r="T9" s="9"/>
      <c r="U9" s="9"/>
      <c r="V9" s="9"/>
      <c r="W9" s="9"/>
      <c r="X9" s="9"/>
      <c r="Y9" s="9"/>
      <c r="AB9" s="12">
        <f>PERCENTRANK('Real-time'!$M$6:$S$189,'Real-time'!M10)</f>
        <v>7.2999999999999995E-2</v>
      </c>
      <c r="AC9" s="12">
        <f>PERCENTRANK('Real-time'!$M$6:$S$189,'Real-time'!N10)</f>
        <v>3.5000000000000003E-2</v>
      </c>
      <c r="AD9" s="12">
        <f>PERCENTRANK('Real-time'!$M$6:$S$189,'Real-time'!O10)</f>
        <v>0.108</v>
      </c>
      <c r="AE9" s="12">
        <f>PERCENTRANK('Real-time'!$M$6:$S$189,'Real-time'!P10)</f>
        <v>0.16500000000000001</v>
      </c>
      <c r="AF9" s="12">
        <f>PERCENTRANK('Real-time'!$M$6:$S$189,'Real-time'!Q10)</f>
        <v>0.85699999999999998</v>
      </c>
      <c r="AG9" s="12">
        <f>PERCENTRANK('Real-time'!$M$6:$S$189,'Real-time'!R10)</f>
        <v>0.14599999999999999</v>
      </c>
      <c r="AH9" s="12">
        <f>PERCENTRANK('Real-time'!$M$6:$S$189,'Real-time'!S10)</f>
        <v>7.3999999999999996E-2</v>
      </c>
    </row>
    <row r="10" spans="1:34" x14ac:dyDescent="0.25">
      <c r="A10" s="4">
        <v>41035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2">
        <f>PERCENTRANK('DAM LMP'!M$6:S$189,'DAM LMP'!M11)</f>
        <v>0.125</v>
      </c>
      <c r="N10" s="12">
        <f>PERCENTRANK('DAM LMP'!N$6:T$189,'DAM LMP'!N11)</f>
        <v>0.112</v>
      </c>
      <c r="O10" s="12">
        <f>PERCENTRANK('DAM LMP'!O$6:U$189,'DAM LMP'!O11)</f>
        <v>0.113</v>
      </c>
      <c r="P10" s="12">
        <f>PERCENTRANK('DAM LMP'!P$6:V$189,'DAM LMP'!P11)</f>
        <v>0.13800000000000001</v>
      </c>
      <c r="Q10" s="12">
        <f>PERCENTRANK('DAM LMP'!Q$6:W$189,'DAM LMP'!Q11)</f>
        <v>0.189</v>
      </c>
      <c r="R10" s="12">
        <f>PERCENTRANK('DAM LMP'!R$6:X$189,'DAM LMP'!R11)</f>
        <v>0.29399999999999998</v>
      </c>
      <c r="S10" s="12">
        <f>PERCENTRANK('DAM LMP'!S$6:Y$189,'DAM LMP'!S11)</f>
        <v>0.371</v>
      </c>
      <c r="T10" s="9"/>
      <c r="U10" s="9"/>
      <c r="V10" s="9"/>
      <c r="W10" s="9"/>
      <c r="X10" s="9"/>
      <c r="Y10" s="9"/>
      <c r="AB10" s="12">
        <f>PERCENTRANK('Real-time'!$M$6:$S$189,'Real-time'!M11)</f>
        <v>7.8E-2</v>
      </c>
      <c r="AC10" s="12">
        <f>PERCENTRANK('Real-time'!$M$6:$S$189,'Real-time'!N11)</f>
        <v>9.0999999999999998E-2</v>
      </c>
      <c r="AD10" s="12">
        <f>PERCENTRANK('Real-time'!$M$6:$S$189,'Real-time'!O11)</f>
        <v>5.7000000000000002E-2</v>
      </c>
      <c r="AE10" s="12">
        <f>PERCENTRANK('Real-time'!$M$6:$S$189,'Real-time'!P11)</f>
        <v>8.6999999999999994E-2</v>
      </c>
      <c r="AF10" s="12">
        <f>PERCENTRANK('Real-time'!$M$6:$S$189,'Real-time'!Q11)</f>
        <v>8.4000000000000005E-2</v>
      </c>
      <c r="AG10" s="12">
        <f>PERCENTRANK('Real-time'!$M$6:$S$189,'Real-time'!R11)</f>
        <v>0.50800000000000001</v>
      </c>
      <c r="AH10" s="12">
        <f>PERCENTRANK('Real-time'!$M$6:$S$189,'Real-time'!S11)</f>
        <v>0.27700000000000002</v>
      </c>
    </row>
    <row r="11" spans="1:34" x14ac:dyDescent="0.25">
      <c r="A11" s="4">
        <v>41036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2">
        <f>PERCENTRANK('DAM LMP'!M$6:S$189,'DAM LMP'!M12)</f>
        <v>0.32500000000000001</v>
      </c>
      <c r="N11" s="12">
        <f>PERCENTRANK('DAM LMP'!N$6:T$189,'DAM LMP'!N12)</f>
        <v>0.29099999999999998</v>
      </c>
      <c r="O11" s="12">
        <f>PERCENTRANK('DAM LMP'!O$6:U$189,'DAM LMP'!O12)</f>
        <v>0.35099999999999998</v>
      </c>
      <c r="P11" s="12">
        <f>PERCENTRANK('DAM LMP'!P$6:V$189,'DAM LMP'!P12)</f>
        <v>0.45</v>
      </c>
      <c r="Q11" s="12">
        <f>PERCENTRANK('DAM LMP'!Q$6:W$189,'DAM LMP'!Q12)</f>
        <v>0.51700000000000002</v>
      </c>
      <c r="R11" s="12">
        <f>PERCENTRANK('DAM LMP'!R$6:X$189,'DAM LMP'!R12)</f>
        <v>0.51900000000000002</v>
      </c>
      <c r="S11" s="12">
        <f>PERCENTRANK('DAM LMP'!S$6:Y$189,'DAM LMP'!S12)</f>
        <v>0.53200000000000003</v>
      </c>
      <c r="T11" s="9"/>
      <c r="U11" s="9"/>
      <c r="V11" s="9"/>
      <c r="W11" s="9"/>
      <c r="X11" s="9"/>
      <c r="Y11" s="9"/>
      <c r="AB11" s="12">
        <f>PERCENTRANK('Real-time'!$M$6:$S$189,'Real-time'!M12)</f>
        <v>0.28100000000000003</v>
      </c>
      <c r="AC11" s="12">
        <f>PERCENTRANK('Real-time'!$M$6:$S$189,'Real-time'!N12)</f>
        <v>0.61499999999999999</v>
      </c>
      <c r="AD11" s="12">
        <f>PERCENTRANK('Real-time'!$M$6:$S$189,'Real-time'!O12)</f>
        <v>0.63300000000000001</v>
      </c>
      <c r="AE11" s="12">
        <f>PERCENTRANK('Real-time'!$M$6:$S$189,'Real-time'!P12)</f>
        <v>0.83</v>
      </c>
      <c r="AF11" s="12">
        <f>PERCENTRANK('Real-time'!$M$6:$S$189,'Real-time'!Q12)</f>
        <v>0.45</v>
      </c>
      <c r="AG11" s="12">
        <f>PERCENTRANK('Real-time'!$M$6:$S$189,'Real-time'!R12)</f>
        <v>0.67</v>
      </c>
      <c r="AH11" s="12">
        <f>PERCENTRANK('Real-time'!$M$6:$S$189,'Real-time'!S12)</f>
        <v>0.51900000000000002</v>
      </c>
    </row>
    <row r="12" spans="1:34" x14ac:dyDescent="0.25">
      <c r="A12" s="4">
        <v>41037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2">
        <f>PERCENTRANK('DAM LMP'!M$6:S$189,'DAM LMP'!M13)</f>
        <v>0.20100000000000001</v>
      </c>
      <c r="N12" s="12">
        <f>PERCENTRANK('DAM LMP'!N$6:T$189,'DAM LMP'!N13)</f>
        <v>0.33800000000000002</v>
      </c>
      <c r="O12" s="12">
        <f>PERCENTRANK('DAM LMP'!O$6:U$189,'DAM LMP'!O13)</f>
        <v>0.34100000000000003</v>
      </c>
      <c r="P12" s="12">
        <f>PERCENTRANK('DAM LMP'!P$6:V$189,'DAM LMP'!P13)</f>
        <v>0.44500000000000001</v>
      </c>
      <c r="Q12" s="12">
        <f>PERCENTRANK('DAM LMP'!Q$6:W$189,'DAM LMP'!Q13)</f>
        <v>0.6</v>
      </c>
      <c r="R12" s="12">
        <f>PERCENTRANK('DAM LMP'!R$6:X$189,'DAM LMP'!R13)</f>
        <v>0.627</v>
      </c>
      <c r="S12" s="12">
        <f>PERCENTRANK('DAM LMP'!S$6:Y$189,'DAM LMP'!S13)</f>
        <v>0.65100000000000002</v>
      </c>
      <c r="T12" s="9"/>
      <c r="U12" s="9"/>
      <c r="V12" s="9"/>
      <c r="W12" s="9"/>
      <c r="X12" s="9"/>
      <c r="Y12" s="9"/>
      <c r="AB12" s="12">
        <f>PERCENTRANK('Real-time'!$M$6:$S$189,'Real-time'!M13)</f>
        <v>0.81399999999999995</v>
      </c>
      <c r="AC12" s="12">
        <f>PERCENTRANK('Real-time'!$M$6:$S$189,'Real-time'!N13)</f>
        <v>0.188</v>
      </c>
      <c r="AD12" s="12">
        <f>PERCENTRANK('Real-time'!$M$6:$S$189,'Real-time'!O13)</f>
        <v>0.35099999999999998</v>
      </c>
      <c r="AE12" s="12">
        <f>PERCENTRANK('Real-time'!$M$6:$S$189,'Real-time'!P13)</f>
        <v>0.63700000000000001</v>
      </c>
      <c r="AF12" s="12">
        <f>PERCENTRANK('Real-time'!$M$6:$S$189,'Real-time'!Q13)</f>
        <v>0.752</v>
      </c>
      <c r="AG12" s="12">
        <f>PERCENTRANK('Real-time'!$M$6:$S$189,'Real-time'!R13)</f>
        <v>0.61799999999999999</v>
      </c>
      <c r="AH12" s="12">
        <f>PERCENTRANK('Real-time'!$M$6:$S$189,'Real-time'!S13)</f>
        <v>0.66800000000000004</v>
      </c>
    </row>
    <row r="13" spans="1:34" x14ac:dyDescent="0.25">
      <c r="A13" s="4">
        <v>41038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2">
        <f>PERCENTRANK('DAM LMP'!M$6:S$189,'DAM LMP'!M14)</f>
        <v>0.28299999999999997</v>
      </c>
      <c r="N13" s="12">
        <f>PERCENTRANK('DAM LMP'!N$6:T$189,'DAM LMP'!N14)</f>
        <v>0.36799999999999999</v>
      </c>
      <c r="O13" s="12">
        <f>PERCENTRANK('DAM LMP'!O$6:U$189,'DAM LMP'!O14)</f>
        <v>0.27300000000000002</v>
      </c>
      <c r="P13" s="12">
        <f>PERCENTRANK('DAM LMP'!P$6:V$189,'DAM LMP'!P14)</f>
        <v>0.50800000000000001</v>
      </c>
      <c r="Q13" s="12">
        <f>PERCENTRANK('DAM LMP'!Q$6:W$189,'DAM LMP'!Q14)</f>
        <v>0.65700000000000003</v>
      </c>
      <c r="R13" s="12">
        <f>PERCENTRANK('DAM LMP'!R$6:X$189,'DAM LMP'!R14)</f>
        <v>0.54300000000000004</v>
      </c>
      <c r="S13" s="12">
        <f>PERCENTRANK('DAM LMP'!S$6:Y$189,'DAM LMP'!S14)</f>
        <v>0.499</v>
      </c>
      <c r="T13" s="9"/>
      <c r="U13" s="9"/>
      <c r="V13" s="9"/>
      <c r="W13" s="9"/>
      <c r="X13" s="9"/>
      <c r="Y13" s="9"/>
      <c r="AB13" s="12">
        <f>PERCENTRANK('Real-time'!$M$6:$S$189,'Real-time'!M14)</f>
        <v>0.61199999999999999</v>
      </c>
      <c r="AC13" s="12">
        <f>PERCENTRANK('Real-time'!$M$6:$S$189,'Real-time'!N14)</f>
        <v>0.42499999999999999</v>
      </c>
      <c r="AD13" s="12">
        <f>PERCENTRANK('Real-time'!$M$6:$S$189,'Real-time'!O14)</f>
        <v>0.98599999999999999</v>
      </c>
      <c r="AE13" s="12">
        <f>PERCENTRANK('Real-time'!$M$6:$S$189,'Real-time'!P14)</f>
        <v>0.74</v>
      </c>
      <c r="AF13" s="12">
        <f>PERCENTRANK('Real-time'!$M$6:$S$189,'Real-time'!Q14)</f>
        <v>0.81599999999999995</v>
      </c>
      <c r="AG13" s="12">
        <f>PERCENTRANK('Real-time'!$M$6:$S$189,'Real-time'!R14)</f>
        <v>0.88800000000000001</v>
      </c>
      <c r="AH13" s="12">
        <f>PERCENTRANK('Real-time'!$M$6:$S$189,'Real-time'!S14)</f>
        <v>0.34</v>
      </c>
    </row>
    <row r="14" spans="1:34" x14ac:dyDescent="0.25">
      <c r="A14" s="4">
        <v>41039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2">
        <f>PERCENTRANK('DAM LMP'!M$6:S$189,'DAM LMP'!M15)</f>
        <v>0.24099999999999999</v>
      </c>
      <c r="N14" s="12">
        <f>PERCENTRANK('DAM LMP'!N$6:T$189,'DAM LMP'!N15)</f>
        <v>0.20899999999999999</v>
      </c>
      <c r="O14" s="12">
        <f>PERCENTRANK('DAM LMP'!O$6:U$189,'DAM LMP'!O15)</f>
        <v>0.32800000000000001</v>
      </c>
      <c r="P14" s="12">
        <f>PERCENTRANK('DAM LMP'!P$6:V$189,'DAM LMP'!P15)</f>
        <v>0.28499999999999998</v>
      </c>
      <c r="Q14" s="12">
        <f>PERCENTRANK('DAM LMP'!Q$6:W$189,'DAM LMP'!Q15)</f>
        <v>0.30299999999999999</v>
      </c>
      <c r="R14" s="12">
        <f>PERCENTRANK('DAM LMP'!R$6:X$189,'DAM LMP'!R15)</f>
        <v>0.40799999999999997</v>
      </c>
      <c r="S14" s="12">
        <f>PERCENTRANK('DAM LMP'!S$6:Y$189,'DAM LMP'!S15)</f>
        <v>0.47</v>
      </c>
      <c r="T14" s="9"/>
      <c r="U14" s="9"/>
      <c r="V14" s="9"/>
      <c r="W14" s="9"/>
      <c r="X14" s="9"/>
      <c r="Y14" s="9"/>
      <c r="AB14" s="12">
        <f>PERCENTRANK('Real-time'!$M$6:$S$189,'Real-time'!M15)</f>
        <v>9.7000000000000003E-2</v>
      </c>
      <c r="AC14" s="12">
        <f>PERCENTRANK('Real-time'!$M$6:$S$189,'Real-time'!N15)</f>
        <v>0.153</v>
      </c>
      <c r="AD14" s="12">
        <f>PERCENTRANK('Real-time'!$M$6:$S$189,'Real-time'!O15)</f>
        <v>0.41199999999999998</v>
      </c>
      <c r="AE14" s="12">
        <f>PERCENTRANK('Real-time'!$M$6:$S$189,'Real-time'!P15)</f>
        <v>0.35099999999999998</v>
      </c>
      <c r="AF14" s="12">
        <f>PERCENTRANK('Real-time'!$M$6:$S$189,'Real-time'!Q15)</f>
        <v>0.308</v>
      </c>
      <c r="AG14" s="12">
        <f>PERCENTRANK('Real-time'!$M$6:$S$189,'Real-time'!R15)</f>
        <v>0.24</v>
      </c>
      <c r="AH14" s="12">
        <f>PERCENTRANK('Real-time'!$M$6:$S$189,'Real-time'!S15)</f>
        <v>0.39300000000000002</v>
      </c>
    </row>
    <row r="15" spans="1:34" x14ac:dyDescent="0.25">
      <c r="A15" s="4">
        <v>41040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2">
        <f>PERCENTRANK('DAM LMP'!M$6:S$189,'DAM LMP'!M16)</f>
        <v>0.57499999999999996</v>
      </c>
      <c r="N15" s="12">
        <f>PERCENTRANK('DAM LMP'!N$6:T$189,'DAM LMP'!N16)</f>
        <v>0.60399999999999998</v>
      </c>
      <c r="O15" s="12">
        <f>PERCENTRANK('DAM LMP'!O$6:U$189,'DAM LMP'!O16)</f>
        <v>0.63700000000000001</v>
      </c>
      <c r="P15" s="12">
        <f>PERCENTRANK('DAM LMP'!P$6:V$189,'DAM LMP'!P16)</f>
        <v>0.66200000000000003</v>
      </c>
      <c r="Q15" s="12">
        <f>PERCENTRANK('DAM LMP'!Q$6:W$189,'DAM LMP'!Q16)</f>
        <v>0.71599999999999997</v>
      </c>
      <c r="R15" s="12">
        <f>PERCENTRANK('DAM LMP'!R$6:X$189,'DAM LMP'!R16)</f>
        <v>0.66200000000000003</v>
      </c>
      <c r="S15" s="12">
        <f>PERCENTRANK('DAM LMP'!S$6:Y$189,'DAM LMP'!S16)</f>
        <v>0.69599999999999995</v>
      </c>
      <c r="T15" s="9"/>
      <c r="U15" s="9"/>
      <c r="V15" s="9"/>
      <c r="W15" s="9"/>
      <c r="X15" s="9"/>
      <c r="Y15" s="9"/>
      <c r="AB15" s="12">
        <f>PERCENTRANK('Real-time'!$M$6:$S$189,'Real-time'!M16)</f>
        <v>0.30599999999999999</v>
      </c>
      <c r="AC15" s="12">
        <f>PERCENTRANK('Real-time'!$M$6:$S$189,'Real-time'!N16)</f>
        <v>0.86499999999999999</v>
      </c>
      <c r="AD15" s="12">
        <f>PERCENTRANK('Real-time'!$M$6:$S$189,'Real-time'!O16)</f>
        <v>0.79100000000000004</v>
      </c>
      <c r="AE15" s="12">
        <f>PERCENTRANK('Real-time'!$M$6:$S$189,'Real-time'!P16)</f>
        <v>0.86399999999999999</v>
      </c>
      <c r="AF15" s="12">
        <f>PERCENTRANK('Real-time'!$M$6:$S$189,'Real-time'!Q16)</f>
        <v>0.871</v>
      </c>
      <c r="AG15" s="12">
        <f>PERCENTRANK('Real-time'!$M$6:$S$189,'Real-time'!R16)</f>
        <v>0.41899999999999998</v>
      </c>
      <c r="AH15" s="12">
        <f>PERCENTRANK('Real-time'!$M$6:$S$189,'Real-time'!S16)</f>
        <v>0.57099999999999995</v>
      </c>
    </row>
    <row r="16" spans="1:34" x14ac:dyDescent="0.25">
      <c r="A16" s="4">
        <v>41041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2">
        <f>PERCENTRANK('DAM LMP'!M$6:S$189,'DAM LMP'!M17)</f>
        <v>0.27700000000000002</v>
      </c>
      <c r="N16" s="12">
        <f>PERCENTRANK('DAM LMP'!N$6:T$189,'DAM LMP'!N17)</f>
        <v>0.28199999999999997</v>
      </c>
      <c r="O16" s="12">
        <f>PERCENTRANK('DAM LMP'!O$6:U$189,'DAM LMP'!O17)</f>
        <v>0.27100000000000002</v>
      </c>
      <c r="P16" s="12">
        <f>PERCENTRANK('DAM LMP'!P$6:V$189,'DAM LMP'!P17)</f>
        <v>0.26600000000000001</v>
      </c>
      <c r="Q16" s="12">
        <f>PERCENTRANK('DAM LMP'!Q$6:W$189,'DAM LMP'!Q17)</f>
        <v>0.316</v>
      </c>
      <c r="R16" s="12">
        <f>PERCENTRANK('DAM LMP'!R$6:X$189,'DAM LMP'!R17)</f>
        <v>0.504</v>
      </c>
      <c r="S16" s="12">
        <f>PERCENTRANK('DAM LMP'!S$6:Y$189,'DAM LMP'!S17)</f>
        <v>0.60899999999999999</v>
      </c>
      <c r="T16" s="9"/>
      <c r="U16" s="9"/>
      <c r="V16" s="9"/>
      <c r="W16" s="9"/>
      <c r="X16" s="9"/>
      <c r="Y16" s="9"/>
      <c r="AB16" s="12">
        <f>PERCENTRANK('Real-time'!$M$6:$S$189,'Real-time'!M17)</f>
        <v>0.40899999999999997</v>
      </c>
      <c r="AC16" s="12">
        <f>PERCENTRANK('Real-time'!$M$6:$S$189,'Real-time'!N17)</f>
        <v>0.76300000000000001</v>
      </c>
      <c r="AD16" s="12">
        <f>PERCENTRANK('Real-time'!$M$6:$S$189,'Real-time'!O17)</f>
        <v>0.151</v>
      </c>
      <c r="AE16" s="12">
        <f>PERCENTRANK('Real-time'!$M$6:$S$189,'Real-time'!P17)</f>
        <v>0.21199999999999999</v>
      </c>
      <c r="AF16" s="12">
        <f>PERCENTRANK('Real-time'!$M$6:$S$189,'Real-time'!Q17)</f>
        <v>0.27100000000000002</v>
      </c>
      <c r="AG16" s="12">
        <f>PERCENTRANK('Real-time'!$M$6:$S$189,'Real-time'!R17)</f>
        <v>0.23899999999999999</v>
      </c>
      <c r="AH16" s="12">
        <f>PERCENTRANK('Real-time'!$M$6:$S$189,'Real-time'!S17)</f>
        <v>0.219</v>
      </c>
    </row>
    <row r="17" spans="1:34" x14ac:dyDescent="0.25">
      <c r="A17" s="4">
        <v>41042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2">
        <f>PERCENTRANK('DAM LMP'!M$6:S$189,'DAM LMP'!M18)</f>
        <v>3.5000000000000003E-2</v>
      </c>
      <c r="N17" s="12">
        <f>PERCENTRANK('DAM LMP'!N$6:T$189,'DAM LMP'!N18)</f>
        <v>0.183</v>
      </c>
      <c r="O17" s="12">
        <f>PERCENTRANK('DAM LMP'!O$6:U$189,'DAM LMP'!O18)</f>
        <v>0.23599999999999999</v>
      </c>
      <c r="P17" s="12">
        <f>PERCENTRANK('DAM LMP'!P$6:V$189,'DAM LMP'!P18)</f>
        <v>0.254</v>
      </c>
      <c r="Q17" s="12">
        <f>PERCENTRANK('DAM LMP'!Q$6:W$189,'DAM LMP'!Q18)</f>
        <v>0.39900000000000002</v>
      </c>
      <c r="R17" s="12">
        <f>PERCENTRANK('DAM LMP'!R$6:X$189,'DAM LMP'!R18)</f>
        <v>0.441</v>
      </c>
      <c r="S17" s="12">
        <f>PERCENTRANK('DAM LMP'!S$6:Y$189,'DAM LMP'!S18)</f>
        <v>0.67900000000000005</v>
      </c>
      <c r="T17" s="9"/>
      <c r="U17" s="9"/>
      <c r="V17" s="9"/>
      <c r="W17" s="9"/>
      <c r="X17" s="9"/>
      <c r="Y17" s="9"/>
      <c r="AB17" s="12">
        <f>PERCENTRANK('Real-time'!$M$6:$S$189,'Real-time'!M18)</f>
        <v>6.0000000000000001E-3</v>
      </c>
      <c r="AC17" s="12">
        <f>PERCENTRANK('Real-time'!$M$6:$S$189,'Real-time'!N18)</f>
        <v>3.0000000000000001E-3</v>
      </c>
      <c r="AD17" s="12">
        <f>PERCENTRANK('Real-time'!$M$6:$S$189,'Real-time'!O18)</f>
        <v>3.0000000000000001E-3</v>
      </c>
      <c r="AE17" s="12">
        <f>PERCENTRANK('Real-time'!$M$6:$S$189,'Real-time'!P18)</f>
        <v>4.0000000000000001E-3</v>
      </c>
      <c r="AF17" s="12">
        <f>PERCENTRANK('Real-time'!$M$6:$S$189,'Real-time'!Q18)</f>
        <v>5.8999999999999997E-2</v>
      </c>
      <c r="AG17" s="12">
        <f>PERCENTRANK('Real-time'!$M$6:$S$189,'Real-time'!R18)</f>
        <v>0.121</v>
      </c>
      <c r="AH17" s="12">
        <f>PERCENTRANK('Real-time'!$M$6:$S$189,'Real-time'!S18)</f>
        <v>0.185</v>
      </c>
    </row>
    <row r="18" spans="1:34" x14ac:dyDescent="0.25">
      <c r="A18" s="4">
        <v>41043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2">
        <f>PERCENTRANK('DAM LMP'!M$6:S$189,'DAM LMP'!M19)</f>
        <v>0.44</v>
      </c>
      <c r="N18" s="12">
        <f>PERCENTRANK('DAM LMP'!N$6:T$189,'DAM LMP'!N19)</f>
        <v>0.49299999999999999</v>
      </c>
      <c r="O18" s="12">
        <f>PERCENTRANK('DAM LMP'!O$6:U$189,'DAM LMP'!O19)</f>
        <v>0.45300000000000001</v>
      </c>
      <c r="P18" s="12">
        <f>PERCENTRANK('DAM LMP'!P$6:V$189,'DAM LMP'!P19)</f>
        <v>0.64400000000000002</v>
      </c>
      <c r="Q18" s="12">
        <f>PERCENTRANK('DAM LMP'!Q$6:W$189,'DAM LMP'!Q19)</f>
        <v>0.68899999999999995</v>
      </c>
      <c r="R18" s="12">
        <f>PERCENTRANK('DAM LMP'!R$6:X$189,'DAM LMP'!R19)</f>
        <v>0.66500000000000004</v>
      </c>
      <c r="S18" s="12">
        <f>PERCENTRANK('DAM LMP'!S$6:Y$189,'DAM LMP'!S19)</f>
        <v>0.70499999999999996</v>
      </c>
      <c r="T18" s="9"/>
      <c r="U18" s="9"/>
      <c r="V18" s="9"/>
      <c r="W18" s="9"/>
      <c r="X18" s="9"/>
      <c r="Y18" s="9"/>
      <c r="AB18" s="12">
        <f>PERCENTRANK('Real-time'!$M$6:$S$189,'Real-time'!M19)</f>
        <v>8.6999999999999994E-2</v>
      </c>
      <c r="AC18" s="12">
        <f>PERCENTRANK('Real-time'!$M$6:$S$189,'Real-time'!N19)</f>
        <v>0.379</v>
      </c>
      <c r="AD18" s="12">
        <f>PERCENTRANK('Real-time'!$M$6:$S$189,'Real-time'!O19)</f>
        <v>0.65500000000000003</v>
      </c>
      <c r="AE18" s="12">
        <f>PERCENTRANK('Real-time'!$M$6:$S$189,'Real-time'!P19)</f>
        <v>0.4</v>
      </c>
      <c r="AF18" s="12">
        <f>PERCENTRANK('Real-time'!$M$6:$S$189,'Real-time'!Q19)</f>
        <v>0.86699999999999999</v>
      </c>
      <c r="AG18" s="12">
        <f>PERCENTRANK('Real-time'!$M$6:$S$189,'Real-time'!R19)</f>
        <v>0.26200000000000001</v>
      </c>
      <c r="AH18" s="12">
        <f>PERCENTRANK('Real-time'!$M$6:$S$189,'Real-time'!S19)</f>
        <v>0.22600000000000001</v>
      </c>
    </row>
    <row r="19" spans="1:34" x14ac:dyDescent="0.25">
      <c r="A19" s="4">
        <v>41044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2">
        <f>PERCENTRANK('DAM LMP'!M$6:S$189,'DAM LMP'!M20)</f>
        <v>0.40699999999999997</v>
      </c>
      <c r="N19" s="12">
        <f>PERCENTRANK('DAM LMP'!N$6:T$189,'DAM LMP'!N20)</f>
        <v>0.49399999999999999</v>
      </c>
      <c r="O19" s="12">
        <f>PERCENTRANK('DAM LMP'!O$6:U$189,'DAM LMP'!O20)</f>
        <v>0.432</v>
      </c>
      <c r="P19" s="12">
        <f>PERCENTRANK('DAM LMP'!P$6:V$189,'DAM LMP'!P20)</f>
        <v>0.40600000000000003</v>
      </c>
      <c r="Q19" s="12">
        <f>PERCENTRANK('DAM LMP'!Q$6:W$189,'DAM LMP'!Q20)</f>
        <v>0.46700000000000003</v>
      </c>
      <c r="R19" s="12">
        <f>PERCENTRANK('DAM LMP'!R$6:X$189,'DAM LMP'!R20)</f>
        <v>0.501</v>
      </c>
      <c r="S19" s="12">
        <f>PERCENTRANK('DAM LMP'!S$6:Y$189,'DAM LMP'!S20)</f>
        <v>0.61099999999999999</v>
      </c>
      <c r="T19" s="9"/>
      <c r="U19" s="9"/>
      <c r="V19" s="9"/>
      <c r="W19" s="9"/>
      <c r="X19" s="9"/>
      <c r="Y19" s="9"/>
      <c r="AB19" s="12">
        <f>PERCENTRANK('Real-time'!$M$6:$S$189,'Real-time'!M20)</f>
        <v>8.6999999999999994E-2</v>
      </c>
      <c r="AC19" s="12">
        <f>PERCENTRANK('Real-time'!$M$6:$S$189,'Real-time'!N20)</f>
        <v>0.379</v>
      </c>
      <c r="AD19" s="12">
        <f>PERCENTRANK('Real-time'!$M$6:$S$189,'Real-time'!O20)</f>
        <v>0.65500000000000003</v>
      </c>
      <c r="AE19" s="12">
        <f>PERCENTRANK('Real-time'!$M$6:$S$189,'Real-time'!P20)</f>
        <v>0.4</v>
      </c>
      <c r="AF19" s="12">
        <f>PERCENTRANK('Real-time'!$M$6:$S$189,'Real-time'!Q20)</f>
        <v>0.86699999999999999</v>
      </c>
      <c r="AG19" s="12">
        <f>PERCENTRANK('Real-time'!$M$6:$S$189,'Real-time'!R20)</f>
        <v>0.26200000000000001</v>
      </c>
      <c r="AH19" s="12">
        <f>PERCENTRANK('Real-time'!$M$6:$S$189,'Real-time'!S20)</f>
        <v>0.22600000000000001</v>
      </c>
    </row>
    <row r="20" spans="1:34" x14ac:dyDescent="0.25">
      <c r="A20" s="4">
        <v>41045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2">
        <f>PERCENTRANK('DAM LMP'!M$6:S$189,'DAM LMP'!M21)</f>
        <v>0.27400000000000002</v>
      </c>
      <c r="N20" s="12">
        <f>PERCENTRANK('DAM LMP'!N$6:T$189,'DAM LMP'!N21)</f>
        <v>0.30599999999999999</v>
      </c>
      <c r="O20" s="12">
        <f>PERCENTRANK('DAM LMP'!O$6:U$189,'DAM LMP'!O21)</f>
        <v>0.48399999999999999</v>
      </c>
      <c r="P20" s="12">
        <f>PERCENTRANK('DAM LMP'!P$6:V$189,'DAM LMP'!P21)</f>
        <v>0.52200000000000002</v>
      </c>
      <c r="Q20" s="12">
        <f>PERCENTRANK('DAM LMP'!Q$6:W$189,'DAM LMP'!Q21)</f>
        <v>0.63300000000000001</v>
      </c>
      <c r="R20" s="12">
        <f>PERCENTRANK('DAM LMP'!R$6:X$189,'DAM LMP'!R21)</f>
        <v>0.51600000000000001</v>
      </c>
      <c r="S20" s="12">
        <f>PERCENTRANK('DAM LMP'!S$6:Y$189,'DAM LMP'!S21)</f>
        <v>0.47299999999999998</v>
      </c>
      <c r="T20" s="9"/>
      <c r="U20" s="9"/>
      <c r="V20" s="9"/>
      <c r="W20" s="9"/>
      <c r="X20" s="9"/>
      <c r="Y20" s="9"/>
      <c r="AB20" s="12">
        <f>PERCENTRANK('Real-time'!$M$6:$S$189,'Real-time'!M21)</f>
        <v>0.84399999999999997</v>
      </c>
      <c r="AC20" s="12">
        <f>PERCENTRANK('Real-time'!$M$6:$S$189,'Real-time'!N21)</f>
        <v>0.874</v>
      </c>
      <c r="AD20" s="12">
        <f>PERCENTRANK('Real-time'!$M$6:$S$189,'Real-time'!O21)</f>
        <v>0.45600000000000002</v>
      </c>
      <c r="AE20" s="12">
        <f>PERCENTRANK('Real-time'!$M$6:$S$189,'Real-time'!P21)</f>
        <v>0.75800000000000001</v>
      </c>
      <c r="AF20" s="12">
        <f>PERCENTRANK('Real-time'!$M$6:$S$189,'Real-time'!Q21)</f>
        <v>0.48799999999999999</v>
      </c>
      <c r="AG20" s="12">
        <f>PERCENTRANK('Real-time'!$M$6:$S$189,'Real-time'!R21)</f>
        <v>0.61299999999999999</v>
      </c>
      <c r="AH20" s="12">
        <f>PERCENTRANK('Real-time'!$M$6:$S$189,'Real-time'!S21)</f>
        <v>0.72699999999999998</v>
      </c>
    </row>
    <row r="21" spans="1:34" x14ac:dyDescent="0.25">
      <c r="A21" s="4">
        <v>41046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2">
        <f>PERCENTRANK('DAM LMP'!M$6:S$189,'DAM LMP'!M22)</f>
        <v>0.128</v>
      </c>
      <c r="N21" s="12">
        <f>PERCENTRANK('DAM LMP'!N$6:T$189,'DAM LMP'!N22)</f>
        <v>0.153</v>
      </c>
      <c r="O21" s="12">
        <f>PERCENTRANK('DAM LMP'!O$6:U$189,'DAM LMP'!O22)</f>
        <v>0.26700000000000002</v>
      </c>
      <c r="P21" s="12">
        <f>PERCENTRANK('DAM LMP'!P$6:V$189,'DAM LMP'!P22)</f>
        <v>0.30499999999999999</v>
      </c>
      <c r="Q21" s="12">
        <f>PERCENTRANK('DAM LMP'!Q$6:W$189,'DAM LMP'!Q22)</f>
        <v>0.36199999999999999</v>
      </c>
      <c r="R21" s="12">
        <f>PERCENTRANK('DAM LMP'!R$6:X$189,'DAM LMP'!R22)</f>
        <v>0.45900000000000002</v>
      </c>
      <c r="S21" s="12">
        <f>PERCENTRANK('DAM LMP'!S$6:Y$189,'DAM LMP'!S22)</f>
        <v>0.39800000000000002</v>
      </c>
      <c r="T21" s="9"/>
      <c r="U21" s="9"/>
      <c r="V21" s="9"/>
      <c r="W21" s="9"/>
      <c r="X21" s="9"/>
      <c r="Y21" s="9"/>
      <c r="AB21" s="12">
        <f>PERCENTRANK('Real-time'!$M$6:$S$189,'Real-time'!M22)</f>
        <v>0.36799999999999999</v>
      </c>
      <c r="AC21" s="12">
        <f>PERCENTRANK('Real-time'!$M$6:$S$189,'Real-time'!N22)</f>
        <v>0.2</v>
      </c>
      <c r="AD21" s="12">
        <f>PERCENTRANK('Real-time'!$M$6:$S$189,'Real-time'!O22)</f>
        <v>0.91300000000000003</v>
      </c>
      <c r="AE21" s="12">
        <f>PERCENTRANK('Real-time'!$M$6:$S$189,'Real-time'!P22)</f>
        <v>0.98699999999999999</v>
      </c>
      <c r="AF21" s="12">
        <f>PERCENTRANK('Real-time'!$M$6:$S$189,'Real-time'!Q22)</f>
        <v>0.879</v>
      </c>
      <c r="AG21" s="12">
        <f>PERCENTRANK('Real-time'!$M$6:$S$189,'Real-time'!R22)</f>
        <v>0.628</v>
      </c>
      <c r="AH21" s="12">
        <f>PERCENTRANK('Real-time'!$M$6:$S$189,'Real-time'!S22)</f>
        <v>0.53400000000000003</v>
      </c>
    </row>
    <row r="22" spans="1:34" x14ac:dyDescent="0.25">
      <c r="A22" s="4">
        <v>41047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2">
        <f>PERCENTRANK('DAM LMP'!M$6:S$189,'DAM LMP'!M23)</f>
        <v>0.22700000000000001</v>
      </c>
      <c r="N22" s="12">
        <f>PERCENTRANK('DAM LMP'!N$6:T$189,'DAM LMP'!N23)</f>
        <v>0.253</v>
      </c>
      <c r="O22" s="12">
        <f>PERCENTRANK('DAM LMP'!O$6:U$189,'DAM LMP'!O23)</f>
        <v>0.32600000000000001</v>
      </c>
      <c r="P22" s="12">
        <f>PERCENTRANK('DAM LMP'!P$6:V$189,'DAM LMP'!P23)</f>
        <v>0.33600000000000002</v>
      </c>
      <c r="Q22" s="12">
        <f>PERCENTRANK('DAM LMP'!Q$6:W$189,'DAM LMP'!Q23)</f>
        <v>0.53300000000000003</v>
      </c>
      <c r="R22" s="12">
        <f>PERCENTRANK('DAM LMP'!R$6:X$189,'DAM LMP'!R23)</f>
        <v>0.629</v>
      </c>
      <c r="S22" s="12">
        <f>PERCENTRANK('DAM LMP'!S$6:Y$189,'DAM LMP'!S23)</f>
        <v>0.36299999999999999</v>
      </c>
      <c r="T22" s="9"/>
      <c r="U22" s="9"/>
      <c r="V22" s="9"/>
      <c r="W22" s="9"/>
      <c r="X22" s="9"/>
      <c r="Y22" s="9"/>
      <c r="AB22" s="12">
        <f>PERCENTRANK('Real-time'!$M$6:$S$189,'Real-time'!M23)</f>
        <v>0.46300000000000002</v>
      </c>
      <c r="AC22" s="12">
        <f>PERCENTRANK('Real-time'!$M$6:$S$189,'Real-time'!N23)</f>
        <v>0.128</v>
      </c>
      <c r="AD22" s="12">
        <f>PERCENTRANK('Real-time'!$M$6:$S$189,'Real-time'!O23)</f>
        <v>0.14499999999999999</v>
      </c>
      <c r="AE22" s="12">
        <f>PERCENTRANK('Real-time'!$M$6:$S$189,'Real-time'!P23)</f>
        <v>0.28699999999999998</v>
      </c>
      <c r="AF22" s="12">
        <f>PERCENTRANK('Real-time'!$M$6:$S$189,'Real-time'!Q23)</f>
        <v>0.36199999999999999</v>
      </c>
      <c r="AG22" s="12">
        <f>PERCENTRANK('Real-time'!$M$6:$S$189,'Real-time'!R23)</f>
        <v>0.29599999999999999</v>
      </c>
      <c r="AH22" s="12">
        <f>PERCENTRANK('Real-time'!$M$6:$S$189,'Real-time'!S23)</f>
        <v>0.14799999999999999</v>
      </c>
    </row>
    <row r="23" spans="1:34" x14ac:dyDescent="0.25">
      <c r="A23" s="4">
        <v>41048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2">
        <f>PERCENTRANK('DAM LMP'!M$6:S$189,'DAM LMP'!M24)</f>
        <v>3.7999999999999999E-2</v>
      </c>
      <c r="N23" s="12">
        <f>PERCENTRANK('DAM LMP'!N$6:T$189,'DAM LMP'!N24)</f>
        <v>4.1000000000000002E-2</v>
      </c>
      <c r="O23" s="12">
        <f>PERCENTRANK('DAM LMP'!O$6:U$189,'DAM LMP'!O24)</f>
        <v>5.3999999999999999E-2</v>
      </c>
      <c r="P23" s="12">
        <f>PERCENTRANK('DAM LMP'!P$6:V$189,'DAM LMP'!P24)</f>
        <v>0.108</v>
      </c>
      <c r="Q23" s="12">
        <f>PERCENTRANK('DAM LMP'!Q$6:W$189,'DAM LMP'!Q24)</f>
        <v>0.186</v>
      </c>
      <c r="R23" s="12">
        <f>PERCENTRANK('DAM LMP'!R$6:X$189,'DAM LMP'!R24)</f>
        <v>0.28499999999999998</v>
      </c>
      <c r="S23" s="12">
        <f>PERCENTRANK('DAM LMP'!S$6:Y$189,'DAM LMP'!S24)</f>
        <v>0.41099999999999998</v>
      </c>
      <c r="T23" s="9"/>
      <c r="U23" s="9"/>
      <c r="V23" s="9"/>
      <c r="W23" s="9"/>
      <c r="X23" s="9"/>
      <c r="Y23" s="9"/>
      <c r="AB23" s="12">
        <f>PERCENTRANK('Real-time'!$M$6:$S$189,'Real-time'!M24)</f>
        <v>0.26500000000000001</v>
      </c>
      <c r="AC23" s="12">
        <f>PERCENTRANK('Real-time'!$M$6:$S$189,'Real-time'!N24)</f>
        <v>0.25900000000000001</v>
      </c>
      <c r="AD23" s="12">
        <f>PERCENTRANK('Real-time'!$M$6:$S$189,'Real-time'!O24)</f>
        <v>0.47799999999999998</v>
      </c>
      <c r="AE23" s="12">
        <f>PERCENTRANK('Real-time'!$M$6:$S$189,'Real-time'!P24)</f>
        <v>0.51700000000000002</v>
      </c>
      <c r="AF23" s="12">
        <f>PERCENTRANK('Real-time'!$M$6:$S$189,'Real-time'!Q24)</f>
        <v>0.54</v>
      </c>
      <c r="AG23" s="12">
        <f>PERCENTRANK('Real-time'!$M$6:$S$189,'Real-time'!R24)</f>
        <v>0.501</v>
      </c>
      <c r="AH23" s="12">
        <f>PERCENTRANK('Real-time'!$M$6:$S$189,'Real-time'!S24)</f>
        <v>0.26100000000000001</v>
      </c>
    </row>
    <row r="24" spans="1:34" x14ac:dyDescent="0.25">
      <c r="A24" s="4">
        <v>41049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2">
        <f>PERCENTRANK('DAM LMP'!M$6:S$189,'DAM LMP'!M25)</f>
        <v>2.8000000000000001E-2</v>
      </c>
      <c r="N24" s="12">
        <f>PERCENTRANK('DAM LMP'!N$6:T$189,'DAM LMP'!N25)</f>
        <v>2.5000000000000001E-2</v>
      </c>
      <c r="O24" s="12">
        <f>PERCENTRANK('DAM LMP'!O$6:U$189,'DAM LMP'!O25)</f>
        <v>2.1999999999999999E-2</v>
      </c>
      <c r="P24" s="12">
        <f>PERCENTRANK('DAM LMP'!P$6:V$189,'DAM LMP'!P25)</f>
        <v>0.04</v>
      </c>
      <c r="Q24" s="12">
        <f>PERCENTRANK('DAM LMP'!Q$6:W$189,'DAM LMP'!Q25)</f>
        <v>0.17299999999999999</v>
      </c>
      <c r="R24" s="12">
        <f>PERCENTRANK('DAM LMP'!R$6:X$189,'DAM LMP'!R25)</f>
        <v>0.28399999999999997</v>
      </c>
      <c r="S24" s="12">
        <f>PERCENTRANK('DAM LMP'!S$6:Y$189,'DAM LMP'!S25)</f>
        <v>0.51500000000000001</v>
      </c>
      <c r="T24" s="9"/>
      <c r="U24" s="9"/>
      <c r="V24" s="9"/>
      <c r="W24" s="9"/>
      <c r="X24" s="9"/>
      <c r="Y24" s="9"/>
      <c r="AB24" s="12">
        <f>PERCENTRANK('Real-time'!$M$6:$S$189,'Real-time'!M25)</f>
        <v>0.70899999999999996</v>
      </c>
      <c r="AC24" s="12">
        <f>PERCENTRANK('Real-time'!$M$6:$S$189,'Real-time'!N25)</f>
        <v>0.71299999999999997</v>
      </c>
      <c r="AD24" s="12">
        <f>PERCENTRANK('Real-time'!$M$6:$S$189,'Real-time'!O25)</f>
        <v>0.53</v>
      </c>
      <c r="AE24" s="12">
        <f>PERCENTRANK('Real-time'!$M$6:$S$189,'Real-time'!P25)</f>
        <v>0.82499999999999996</v>
      </c>
      <c r="AF24" s="12">
        <f>PERCENTRANK('Real-time'!$M$6:$S$189,'Real-time'!Q25)</f>
        <v>0.79300000000000004</v>
      </c>
      <c r="AG24" s="12">
        <f>PERCENTRANK('Real-time'!$M$6:$S$189,'Real-time'!R25)</f>
        <v>0.77200000000000002</v>
      </c>
      <c r="AH24" s="12">
        <f>PERCENTRANK('Real-time'!$M$6:$S$189,'Real-time'!S25)</f>
        <v>0.73799999999999999</v>
      </c>
    </row>
    <row r="25" spans="1:34" x14ac:dyDescent="0.25">
      <c r="A25" s="4">
        <v>41050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2">
        <f>PERCENTRANK('DAM LMP'!M$6:S$189,'DAM LMP'!M26)</f>
        <v>0.36</v>
      </c>
      <c r="N25" s="12">
        <f>PERCENTRANK('DAM LMP'!N$6:T$189,'DAM LMP'!N26)</f>
        <v>0.23</v>
      </c>
      <c r="O25" s="12">
        <f>PERCENTRANK('DAM LMP'!O$6:U$189,'DAM LMP'!O26)</f>
        <v>0.28999999999999998</v>
      </c>
      <c r="P25" s="12">
        <f>PERCENTRANK('DAM LMP'!P$6:V$189,'DAM LMP'!P26)</f>
        <v>0.437</v>
      </c>
      <c r="Q25" s="12">
        <f>PERCENTRANK('DAM LMP'!Q$6:W$189,'DAM LMP'!Q26)</f>
        <v>0.437</v>
      </c>
      <c r="R25" s="12">
        <f>PERCENTRANK('DAM LMP'!R$6:X$189,'DAM LMP'!R26)</f>
        <v>0.54</v>
      </c>
      <c r="S25" s="12">
        <f>PERCENTRANK('DAM LMP'!S$6:Y$189,'DAM LMP'!S26)</f>
        <v>0.68100000000000005</v>
      </c>
      <c r="T25" s="9"/>
      <c r="U25" s="9"/>
      <c r="V25" s="9"/>
      <c r="W25" s="9"/>
      <c r="X25" s="9"/>
      <c r="Y25" s="9"/>
      <c r="AB25" s="12">
        <f>PERCENTRANK('Real-time'!$M$6:$S$189,'Real-time'!M26)</f>
        <v>0.311</v>
      </c>
      <c r="AC25" s="12">
        <f>PERCENTRANK('Real-time'!$M$6:$S$189,'Real-time'!N26)</f>
        <v>0.92200000000000004</v>
      </c>
      <c r="AD25" s="12">
        <f>PERCENTRANK('Real-time'!$M$6:$S$189,'Real-time'!O26)</f>
        <v>0.97</v>
      </c>
      <c r="AE25" s="12">
        <f>PERCENTRANK('Real-time'!$M$6:$S$189,'Real-time'!P26)</f>
        <v>0.54700000000000004</v>
      </c>
      <c r="AF25" s="12">
        <f>PERCENTRANK('Real-time'!$M$6:$S$189,'Real-time'!Q26)</f>
        <v>0.81299999999999994</v>
      </c>
      <c r="AG25" s="12">
        <f>PERCENTRANK('Real-time'!$M$6:$S$189,'Real-time'!R26)</f>
        <v>0.92700000000000005</v>
      </c>
      <c r="AH25" s="12">
        <f>PERCENTRANK('Real-time'!$M$6:$S$189,'Real-time'!S26)</f>
        <v>0.90900000000000003</v>
      </c>
    </row>
    <row r="26" spans="1:34" x14ac:dyDescent="0.25">
      <c r="A26" s="4">
        <v>41051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2">
        <f>PERCENTRANK('DAM LMP'!M$6:S$189,'DAM LMP'!M27)</f>
        <v>0.28899999999999998</v>
      </c>
      <c r="N26" s="12">
        <f>PERCENTRANK('DAM LMP'!N$6:T$189,'DAM LMP'!N27)</f>
        <v>0.16900000000000001</v>
      </c>
      <c r="O26" s="12">
        <f>PERCENTRANK('DAM LMP'!O$6:U$189,'DAM LMP'!O27)</f>
        <v>0.23200000000000001</v>
      </c>
      <c r="P26" s="12">
        <f>PERCENTRANK('DAM LMP'!P$6:V$189,'DAM LMP'!P27)</f>
        <v>0.316</v>
      </c>
      <c r="Q26" s="12">
        <f>PERCENTRANK('DAM LMP'!Q$6:W$189,'DAM LMP'!Q27)</f>
        <v>0.42199999999999999</v>
      </c>
      <c r="R26" s="12">
        <f>PERCENTRANK('DAM LMP'!R$6:X$189,'DAM LMP'!R27)</f>
        <v>0.625</v>
      </c>
      <c r="S26" s="12">
        <f>PERCENTRANK('DAM LMP'!S$6:Y$189,'DAM LMP'!S27)</f>
        <v>0.64</v>
      </c>
      <c r="T26" s="9"/>
      <c r="U26" s="9"/>
      <c r="V26" s="9"/>
      <c r="W26" s="9"/>
      <c r="X26" s="9"/>
      <c r="Y26" s="9"/>
      <c r="AB26" s="12">
        <f>PERCENTRANK('Real-time'!$M$6:$S$189,'Real-time'!M27)</f>
        <v>0.21</v>
      </c>
      <c r="AC26" s="12">
        <f>PERCENTRANK('Real-time'!$M$6:$S$189,'Real-time'!N27)</f>
        <v>0.20100000000000001</v>
      </c>
      <c r="AD26" s="12">
        <f>PERCENTRANK('Real-time'!$M$6:$S$189,'Real-time'!O27)</f>
        <v>0.29899999999999999</v>
      </c>
      <c r="AE26" s="12">
        <f>PERCENTRANK('Real-time'!$M$6:$S$189,'Real-time'!P27)</f>
        <v>0.71699999999999997</v>
      </c>
      <c r="AF26" s="12">
        <f>PERCENTRANK('Real-time'!$M$6:$S$189,'Real-time'!Q27)</f>
        <v>0.90600000000000003</v>
      </c>
      <c r="AG26" s="12">
        <f>PERCENTRANK('Real-time'!$M$6:$S$189,'Real-time'!R27)</f>
        <v>0.80100000000000005</v>
      </c>
      <c r="AH26" s="12">
        <f>PERCENTRANK('Real-time'!$M$6:$S$189,'Real-time'!S27)</f>
        <v>0.59499999999999997</v>
      </c>
    </row>
    <row r="27" spans="1:34" x14ac:dyDescent="0.25">
      <c r="A27" s="4">
        <v>41052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2">
        <f>PERCENTRANK('DAM LMP'!M$6:S$189,'DAM LMP'!M28)</f>
        <v>0.20699999999999999</v>
      </c>
      <c r="N27" s="12">
        <f>PERCENTRANK('DAM LMP'!N$6:T$189,'DAM LMP'!N28)</f>
        <v>0.254</v>
      </c>
      <c r="O27" s="12">
        <f>PERCENTRANK('DAM LMP'!O$6:U$189,'DAM LMP'!O28)</f>
        <v>0.39</v>
      </c>
      <c r="P27" s="12">
        <f>PERCENTRANK('DAM LMP'!P$6:V$189,'DAM LMP'!P28)</f>
        <v>0.52800000000000002</v>
      </c>
      <c r="Q27" s="12">
        <f>PERCENTRANK('DAM LMP'!Q$6:W$189,'DAM LMP'!Q28)</f>
        <v>0.622</v>
      </c>
      <c r="R27" s="12">
        <f>PERCENTRANK('DAM LMP'!R$6:X$189,'DAM LMP'!R28)</f>
        <v>0.59499999999999997</v>
      </c>
      <c r="S27" s="12">
        <f>PERCENTRANK('DAM LMP'!S$6:Y$189,'DAM LMP'!S28)</f>
        <v>0.65800000000000003</v>
      </c>
      <c r="T27" s="9"/>
      <c r="U27" s="9"/>
      <c r="V27" s="9"/>
      <c r="W27" s="9"/>
      <c r="X27" s="9"/>
      <c r="Y27" s="9"/>
      <c r="AB27" s="12">
        <f>PERCENTRANK('Real-time'!$M$6:$S$189,'Real-time'!M28)</f>
        <v>0.19</v>
      </c>
      <c r="AC27" s="12">
        <f>PERCENTRANK('Real-time'!$M$6:$S$189,'Real-time'!N28)</f>
        <v>0.155</v>
      </c>
      <c r="AD27" s="12">
        <f>PERCENTRANK('Real-time'!$M$6:$S$189,'Real-time'!O28)</f>
        <v>0.114</v>
      </c>
      <c r="AE27" s="12">
        <f>PERCENTRANK('Real-time'!$M$6:$S$189,'Real-time'!P28)</f>
        <v>0.14399999999999999</v>
      </c>
      <c r="AF27" s="12">
        <f>PERCENTRANK('Real-time'!$M$6:$S$189,'Real-time'!Q28)</f>
        <v>0.219</v>
      </c>
      <c r="AG27" s="12">
        <f>PERCENTRANK('Real-time'!$M$6:$S$189,'Real-time'!R28)</f>
        <v>0.34799999999999998</v>
      </c>
      <c r="AH27" s="12">
        <f>PERCENTRANK('Real-time'!$M$6:$S$189,'Real-time'!S28)</f>
        <v>0.26400000000000001</v>
      </c>
    </row>
    <row r="28" spans="1:34" x14ac:dyDescent="0.25">
      <c r="A28" s="6">
        <v>41053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2">
        <f>PERCENTRANK('DAM LMP'!M$6:S$189,'DAM LMP'!M29)</f>
        <v>0.16600000000000001</v>
      </c>
      <c r="N28" s="12">
        <f>PERCENTRANK('DAM LMP'!N$6:T$189,'DAM LMP'!N29)</f>
        <v>0.26100000000000001</v>
      </c>
      <c r="O28" s="12">
        <f>PERCENTRANK('DAM LMP'!O$6:U$189,'DAM LMP'!O29)</f>
        <v>0.34799999999999998</v>
      </c>
      <c r="P28" s="12">
        <f>PERCENTRANK('DAM LMP'!P$6:V$189,'DAM LMP'!P29)</f>
        <v>0.315</v>
      </c>
      <c r="Q28" s="12">
        <f>PERCENTRANK('DAM LMP'!Q$6:W$189,'DAM LMP'!Q29)</f>
        <v>0.34300000000000003</v>
      </c>
      <c r="R28" s="12">
        <f>PERCENTRANK('DAM LMP'!R$6:X$189,'DAM LMP'!R29)</f>
        <v>0.433</v>
      </c>
      <c r="S28" s="12">
        <f>PERCENTRANK('DAM LMP'!S$6:Y$189,'DAM LMP'!S29)</f>
        <v>0.30599999999999999</v>
      </c>
      <c r="T28" s="9"/>
      <c r="U28" s="9"/>
      <c r="V28" s="9"/>
      <c r="W28" s="9"/>
      <c r="X28" s="9"/>
      <c r="Y28" s="9"/>
      <c r="AB28" s="12">
        <f>PERCENTRANK('Real-time'!$M$6:$S$189,'Real-time'!M29)</f>
        <v>0.156</v>
      </c>
      <c r="AC28" s="12">
        <f>PERCENTRANK('Real-time'!$M$6:$S$189,'Real-time'!N29)</f>
        <v>0.15</v>
      </c>
      <c r="AD28" s="12">
        <f>PERCENTRANK('Real-time'!$M$6:$S$189,'Real-time'!O29)</f>
        <v>0.13200000000000001</v>
      </c>
      <c r="AE28" s="12">
        <f>PERCENTRANK('Real-time'!$M$6:$S$189,'Real-time'!P29)</f>
        <v>0.129</v>
      </c>
      <c r="AF28" s="12">
        <f>PERCENTRANK('Real-time'!$M$6:$S$189,'Real-time'!Q29)</f>
        <v>0.09</v>
      </c>
      <c r="AG28" s="12">
        <f>PERCENTRANK('Real-time'!$M$6:$S$189,'Real-time'!R29)</f>
        <v>0.13900000000000001</v>
      </c>
      <c r="AH28" s="12">
        <f>PERCENTRANK('Real-time'!$M$6:$S$189,'Real-time'!S29)</f>
        <v>0.10100000000000001</v>
      </c>
    </row>
    <row r="29" spans="1:34" x14ac:dyDescent="0.25">
      <c r="A29" s="6">
        <v>41054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2">
        <f>PERCENTRANK('DAM LMP'!M$6:S$189,'DAM LMP'!M30)</f>
        <v>7.9000000000000001E-2</v>
      </c>
      <c r="N29" s="12">
        <f>PERCENTRANK('DAM LMP'!N$6:T$189,'DAM LMP'!N30)</f>
        <v>7.0999999999999994E-2</v>
      </c>
      <c r="O29" s="12">
        <f>PERCENTRANK('DAM LMP'!O$6:U$189,'DAM LMP'!O30)</f>
        <v>5.1999999999999998E-2</v>
      </c>
      <c r="P29" s="12">
        <f>PERCENTRANK('DAM LMP'!P$6:V$189,'DAM LMP'!P30)</f>
        <v>4.7E-2</v>
      </c>
      <c r="Q29" s="12">
        <f>PERCENTRANK('DAM LMP'!Q$6:W$189,'DAM LMP'!Q30)</f>
        <v>4.9000000000000002E-2</v>
      </c>
      <c r="R29" s="12">
        <f>PERCENTRANK('DAM LMP'!R$6:X$189,'DAM LMP'!R30)</f>
        <v>5.0000000000000001E-3</v>
      </c>
      <c r="S29" s="12">
        <f>PERCENTRANK('DAM LMP'!S$6:Y$189,'DAM LMP'!S30)</f>
        <v>0.03</v>
      </c>
      <c r="T29" s="9"/>
      <c r="U29" s="9"/>
      <c r="V29" s="9"/>
      <c r="W29" s="9"/>
      <c r="X29" s="9"/>
      <c r="Y29" s="9"/>
      <c r="AB29" s="12">
        <f>PERCENTRANK('Real-time'!$M$6:$S$189,'Real-time'!M30)</f>
        <v>0.27200000000000002</v>
      </c>
      <c r="AC29" s="12">
        <f>PERCENTRANK('Real-time'!$M$6:$S$189,'Real-time'!N30)</f>
        <v>8.2000000000000003E-2</v>
      </c>
      <c r="AD29" s="12">
        <f>PERCENTRANK('Real-time'!$M$6:$S$189,'Real-time'!O30)</f>
        <v>0.08</v>
      </c>
      <c r="AE29" s="12">
        <f>PERCENTRANK('Real-time'!$M$6:$S$189,'Real-time'!P30)</f>
        <v>2.7E-2</v>
      </c>
      <c r="AF29" s="12">
        <f>PERCENTRANK('Real-time'!$M$6:$S$189,'Real-time'!Q30)</f>
        <v>1.7000000000000001E-2</v>
      </c>
      <c r="AG29" s="12">
        <f>PERCENTRANK('Real-time'!$M$6:$S$189,'Real-time'!R30)</f>
        <v>9.9000000000000005E-2</v>
      </c>
      <c r="AH29" s="12">
        <f>PERCENTRANK('Real-time'!$M$6:$S$189,'Real-time'!S30)</f>
        <v>0.106</v>
      </c>
    </row>
    <row r="30" spans="1:34" x14ac:dyDescent="0.25">
      <c r="A30" s="4">
        <v>41055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2">
        <f>PERCENTRANK('DAM LMP'!M$6:S$189,'DAM LMP'!M31)</f>
        <v>1.7000000000000001E-2</v>
      </c>
      <c r="N30" s="12">
        <f>PERCENTRANK('DAM LMP'!N$6:T$189,'DAM LMP'!N31)</f>
        <v>1.7000000000000001E-2</v>
      </c>
      <c r="O30" s="12">
        <f>PERCENTRANK('DAM LMP'!O$6:U$189,'DAM LMP'!O31)</f>
        <v>1.2999999999999999E-2</v>
      </c>
      <c r="P30" s="12">
        <f>PERCENTRANK('DAM LMP'!P$6:V$189,'DAM LMP'!P31)</f>
        <v>0.01</v>
      </c>
      <c r="Q30" s="12">
        <f>PERCENTRANK('DAM LMP'!Q$6:W$189,'DAM LMP'!Q31)</f>
        <v>3.0000000000000001E-3</v>
      </c>
      <c r="R30" s="12">
        <f>PERCENTRANK('DAM LMP'!R$6:X$189,'DAM LMP'!R31)</f>
        <v>0</v>
      </c>
      <c r="S30" s="12">
        <f>PERCENTRANK('DAM LMP'!S$6:Y$189,'DAM LMP'!S31)</f>
        <v>1.4E-2</v>
      </c>
      <c r="T30" s="9"/>
      <c r="U30" s="9"/>
      <c r="V30" s="9"/>
      <c r="W30" s="9"/>
      <c r="X30" s="9"/>
      <c r="Y30" s="9"/>
      <c r="AB30" s="12">
        <f>PERCENTRANK('Real-time'!$M$6:$S$189,'Real-time'!M31)</f>
        <v>0.47299999999999998</v>
      </c>
      <c r="AC30" s="12">
        <f>PERCENTRANK('Real-time'!$M$6:$S$189,'Real-time'!N31)</f>
        <v>0.222</v>
      </c>
      <c r="AD30" s="12">
        <f>PERCENTRANK('Real-time'!$M$6:$S$189,'Real-time'!O31)</f>
        <v>0.13400000000000001</v>
      </c>
      <c r="AE30" s="12">
        <f>PERCENTRANK('Real-time'!$M$6:$S$189,'Real-time'!P31)</f>
        <v>0.34799999999999998</v>
      </c>
      <c r="AF30" s="12">
        <f>PERCENTRANK('Real-time'!$M$6:$S$189,'Real-time'!Q31)</f>
        <v>1.4999999999999999E-2</v>
      </c>
      <c r="AG30" s="12">
        <f>PERCENTRANK('Real-time'!$M$6:$S$189,'Real-time'!R31)</f>
        <v>1.6E-2</v>
      </c>
      <c r="AH30" s="12">
        <f>PERCENTRANK('Real-time'!$M$6:$S$189,'Real-time'!S31)</f>
        <v>1.9E-2</v>
      </c>
    </row>
    <row r="31" spans="1:34" x14ac:dyDescent="0.25">
      <c r="A31" s="4">
        <v>41056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2">
        <f>PERCENTRANK('DAM LMP'!M$6:S$189,'DAM LMP'!M32)</f>
        <v>6.0000000000000001E-3</v>
      </c>
      <c r="N31" s="12">
        <f>PERCENTRANK('DAM LMP'!N$6:T$189,'DAM LMP'!N32)</f>
        <v>8.0000000000000002E-3</v>
      </c>
      <c r="O31" s="12">
        <f>PERCENTRANK('DAM LMP'!O$6:U$189,'DAM LMP'!O32)</f>
        <v>0.01</v>
      </c>
      <c r="P31" s="12">
        <f>PERCENTRANK('DAM LMP'!P$6:V$189,'DAM LMP'!P32)</f>
        <v>5.0000000000000001E-3</v>
      </c>
      <c r="Q31" s="12">
        <f>PERCENTRANK('DAM LMP'!Q$6:W$189,'DAM LMP'!Q32)</f>
        <v>0</v>
      </c>
      <c r="R31" s="12">
        <f>PERCENTRANK('DAM LMP'!R$6:X$189,'DAM LMP'!R32)</f>
        <v>0</v>
      </c>
      <c r="S31" s="12">
        <f>PERCENTRANK('DAM LMP'!S$6:Y$189,'DAM LMP'!S32)</f>
        <v>5.7000000000000002E-2</v>
      </c>
      <c r="T31" s="9"/>
      <c r="U31" s="9"/>
      <c r="V31" s="9"/>
      <c r="W31" s="9"/>
      <c r="X31" s="9"/>
      <c r="Y31" s="9"/>
      <c r="AB31" s="12">
        <f>PERCENTRANK('Real-time'!$M$6:$S$189,'Real-time'!M32)</f>
        <v>0.60299999999999998</v>
      </c>
      <c r="AC31" s="12">
        <f>PERCENTRANK('Real-time'!$M$6:$S$189,'Real-time'!N32)</f>
        <v>0.16300000000000001</v>
      </c>
      <c r="AD31" s="12">
        <f>PERCENTRANK('Real-time'!$M$6:$S$189,'Real-time'!O32)</f>
        <v>0.86899999999999999</v>
      </c>
      <c r="AE31" s="12">
        <f>PERCENTRANK('Real-time'!$M$6:$S$189,'Real-time'!P32)</f>
        <v>0.318</v>
      </c>
      <c r="AF31" s="12">
        <f>PERCENTRANK('Real-time'!$M$6:$S$189,'Real-time'!Q32)</f>
        <v>0.17799999999999999</v>
      </c>
      <c r="AG31" s="12">
        <f>PERCENTRANK('Real-time'!$M$6:$S$189,'Real-time'!R32)</f>
        <v>0.10199999999999999</v>
      </c>
      <c r="AH31" s="12">
        <f>PERCENTRANK('Real-time'!$M$6:$S$189,'Real-time'!S32)</f>
        <v>2.8000000000000001E-2</v>
      </c>
    </row>
    <row r="32" spans="1:34" x14ac:dyDescent="0.25">
      <c r="A32" s="4">
        <v>41057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2">
        <f>PERCENTRANK('DAM LMP'!M$6:S$189,'DAM LMP'!M33)</f>
        <v>4.1000000000000002E-2</v>
      </c>
      <c r="N32" s="12">
        <f>PERCENTRANK('DAM LMP'!N$6:T$189,'DAM LMP'!N33)</f>
        <v>2.3E-2</v>
      </c>
      <c r="O32" s="12">
        <f>PERCENTRANK('DAM LMP'!O$6:U$189,'DAM LMP'!O33)</f>
        <v>1.4E-2</v>
      </c>
      <c r="P32" s="12">
        <f>PERCENTRANK('DAM LMP'!P$6:V$189,'DAM LMP'!P33)</f>
        <v>8.0000000000000002E-3</v>
      </c>
      <c r="Q32" s="12">
        <f>PERCENTRANK('DAM LMP'!Q$6:W$189,'DAM LMP'!Q33)</f>
        <v>3.1E-2</v>
      </c>
      <c r="R32" s="12">
        <f>PERCENTRANK('DAM LMP'!R$6:X$189,'DAM LMP'!R33)</f>
        <v>8.3000000000000004E-2</v>
      </c>
      <c r="S32" s="12">
        <f>PERCENTRANK('DAM LMP'!S$6:Y$189,'DAM LMP'!S33)</f>
        <v>0.154</v>
      </c>
      <c r="T32" s="9"/>
      <c r="U32" s="9"/>
      <c r="V32" s="9"/>
      <c r="W32" s="9"/>
      <c r="X32" s="9"/>
      <c r="Y32" s="9"/>
      <c r="AB32" s="12">
        <f>PERCENTRANK('Real-time'!$M$6:$S$189,'Real-time'!M33)</f>
        <v>0.69599999999999995</v>
      </c>
      <c r="AC32" s="12">
        <f>PERCENTRANK('Real-time'!$M$6:$S$189,'Real-time'!N33)</f>
        <v>0.375</v>
      </c>
      <c r="AD32" s="12">
        <f>PERCENTRANK('Real-time'!$M$6:$S$189,'Real-time'!O33)</f>
        <v>0.121</v>
      </c>
      <c r="AE32" s="12">
        <f>PERCENTRANK('Real-time'!$M$6:$S$189,'Real-time'!P33)</f>
        <v>0.26400000000000001</v>
      </c>
      <c r="AF32" s="12">
        <f>PERCENTRANK('Real-time'!$M$6:$S$189,'Real-time'!Q33)</f>
        <v>0.872</v>
      </c>
      <c r="AG32" s="12">
        <f>PERCENTRANK('Real-time'!$M$6:$S$189,'Real-time'!R33)</f>
        <v>0.435</v>
      </c>
      <c r="AH32" s="12">
        <f>PERCENTRANK('Real-time'!$M$6:$S$189,'Real-time'!S33)</f>
        <v>0.47299999999999998</v>
      </c>
    </row>
    <row r="33" spans="1:34" x14ac:dyDescent="0.25">
      <c r="A33" s="4">
        <v>41058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2">
        <f>PERCENTRANK('DAM LMP'!M$6:S$189,'DAM LMP'!M34)</f>
        <v>0.26700000000000002</v>
      </c>
      <c r="N33" s="12">
        <f>PERCENTRANK('DAM LMP'!N$6:T$189,'DAM LMP'!N34)</f>
        <v>0.25800000000000001</v>
      </c>
      <c r="O33" s="12">
        <f>PERCENTRANK('DAM LMP'!O$6:U$189,'DAM LMP'!O34)</f>
        <v>0.28100000000000003</v>
      </c>
      <c r="P33" s="12">
        <f>PERCENTRANK('DAM LMP'!P$6:V$189,'DAM LMP'!P34)</f>
        <v>0.23599999999999999</v>
      </c>
      <c r="Q33" s="12">
        <f>PERCENTRANK('DAM LMP'!Q$6:W$189,'DAM LMP'!Q34)</f>
        <v>0.34100000000000003</v>
      </c>
      <c r="R33" s="12">
        <f>PERCENTRANK('DAM LMP'!R$6:X$189,'DAM LMP'!R34)</f>
        <v>0.28299999999999997</v>
      </c>
      <c r="S33" s="12">
        <f>PERCENTRANK('DAM LMP'!S$6:Y$189,'DAM LMP'!S34)</f>
        <v>0.44500000000000001</v>
      </c>
      <c r="T33" s="9"/>
      <c r="U33" s="9"/>
      <c r="V33" s="9"/>
      <c r="W33" s="9"/>
      <c r="X33" s="9"/>
      <c r="Y33" s="9"/>
      <c r="AB33" s="12">
        <f>PERCENTRANK('Real-time'!$M$6:$S$189,'Real-time'!M34)</f>
        <v>0.74399999999999999</v>
      </c>
      <c r="AC33" s="12">
        <f>PERCENTRANK('Real-time'!$M$6:$S$189,'Real-time'!N34)</f>
        <v>0.55400000000000005</v>
      </c>
      <c r="AD33" s="12">
        <f>PERCENTRANK('Real-time'!$M$6:$S$189,'Real-time'!O34)</f>
        <v>0.42799999999999999</v>
      </c>
      <c r="AE33" s="12">
        <f>PERCENTRANK('Real-time'!$M$6:$S$189,'Real-time'!P34)</f>
        <v>0.442</v>
      </c>
      <c r="AF33" s="12">
        <f>PERCENTRANK('Real-time'!$M$6:$S$189,'Real-time'!Q34)</f>
        <v>0.72499999999999998</v>
      </c>
      <c r="AG33" s="12">
        <f>PERCENTRANK('Real-time'!$M$6:$S$189,'Real-time'!R34)</f>
        <v>0.92300000000000004</v>
      </c>
      <c r="AH33" s="12">
        <f>PERCENTRANK('Real-time'!$M$6:$S$189,'Real-time'!S34)</f>
        <v>0.753</v>
      </c>
    </row>
    <row r="34" spans="1:34" x14ac:dyDescent="0.25">
      <c r="A34" s="4">
        <v>41059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2">
        <f>PERCENTRANK('DAM LMP'!M$6:S$189,'DAM LMP'!M35)</f>
        <v>0.23799999999999999</v>
      </c>
      <c r="N34" s="12">
        <f>PERCENTRANK('DAM LMP'!N$6:T$189,'DAM LMP'!N35)</f>
        <v>0.31</v>
      </c>
      <c r="O34" s="12">
        <f>PERCENTRANK('DAM LMP'!O$6:U$189,'DAM LMP'!O35)</f>
        <v>0.30199999999999999</v>
      </c>
      <c r="P34" s="12">
        <f>PERCENTRANK('DAM LMP'!P$6:V$189,'DAM LMP'!P35)</f>
        <v>0.32600000000000001</v>
      </c>
      <c r="Q34" s="12">
        <f>PERCENTRANK('DAM LMP'!Q$6:W$189,'DAM LMP'!Q35)</f>
        <v>0.45</v>
      </c>
      <c r="R34" s="12">
        <f>PERCENTRANK('DAM LMP'!R$6:X$189,'DAM LMP'!R35)</f>
        <v>0.45900000000000002</v>
      </c>
      <c r="S34" s="12">
        <f>PERCENTRANK('DAM LMP'!S$6:Y$189,'DAM LMP'!S35)</f>
        <v>0.42199999999999999</v>
      </c>
      <c r="T34" s="9"/>
      <c r="U34" s="9"/>
      <c r="V34" s="9"/>
      <c r="W34" s="9"/>
      <c r="X34" s="9"/>
      <c r="Y34" s="9"/>
      <c r="AB34" s="12">
        <f>PERCENTRANK('Real-time'!$M$6:$S$189,'Real-time'!M35)</f>
        <v>0.17599999999999999</v>
      </c>
      <c r="AC34" s="12">
        <f>PERCENTRANK('Real-time'!$M$6:$S$189,'Real-time'!N35)</f>
        <v>3.7999999999999999E-2</v>
      </c>
      <c r="AD34" s="12">
        <f>PERCENTRANK('Real-time'!$M$6:$S$189,'Real-time'!O35)</f>
        <v>0.23300000000000001</v>
      </c>
      <c r="AE34" s="12">
        <f>PERCENTRANK('Real-time'!$M$6:$S$189,'Real-time'!P35)</f>
        <v>6.7000000000000004E-2</v>
      </c>
      <c r="AF34" s="12">
        <f>PERCENTRANK('Real-time'!$M$6:$S$189,'Real-time'!Q35)</f>
        <v>0.17399999999999999</v>
      </c>
      <c r="AG34" s="12">
        <f>PERCENTRANK('Real-time'!$M$6:$S$189,'Real-time'!R35)</f>
        <v>0.45800000000000002</v>
      </c>
      <c r="AH34" s="12">
        <f>PERCENTRANK('Real-time'!$M$6:$S$189,'Real-time'!S35)</f>
        <v>0.501</v>
      </c>
    </row>
    <row r="35" spans="1:34" x14ac:dyDescent="0.25">
      <c r="A35" s="4">
        <v>41060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2">
        <f>PERCENTRANK('DAM LMP'!M$6:S$189,'DAM LMP'!M36)</f>
        <v>0.45600000000000002</v>
      </c>
      <c r="N35" s="12">
        <f>PERCENTRANK('DAM LMP'!N$6:T$189,'DAM LMP'!N36)</f>
        <v>0.4</v>
      </c>
      <c r="O35" s="12">
        <f>PERCENTRANK('DAM LMP'!O$6:U$189,'DAM LMP'!O36)</f>
        <v>0.47599999999999998</v>
      </c>
      <c r="P35" s="12">
        <f>PERCENTRANK('DAM LMP'!P$6:V$189,'DAM LMP'!P36)</f>
        <v>0.65500000000000003</v>
      </c>
      <c r="Q35" s="12">
        <f>PERCENTRANK('DAM LMP'!Q$6:W$189,'DAM LMP'!Q36)</f>
        <v>0.74199999999999999</v>
      </c>
      <c r="R35" s="12">
        <f>PERCENTRANK('DAM LMP'!R$6:X$189,'DAM LMP'!R36)</f>
        <v>0.73</v>
      </c>
      <c r="S35" s="12">
        <f>PERCENTRANK('DAM LMP'!S$6:Y$189,'DAM LMP'!S36)</f>
        <v>0.70899999999999996</v>
      </c>
      <c r="T35" s="9"/>
      <c r="U35" s="9"/>
      <c r="V35" s="9"/>
      <c r="W35" s="9"/>
      <c r="X35" s="9"/>
      <c r="Y35" s="9"/>
      <c r="AB35" s="12">
        <f>PERCENTRANK('Real-time'!$M$6:$S$189,'Real-time'!M36)</f>
        <v>0.89500000000000002</v>
      </c>
      <c r="AC35" s="12">
        <f>PERCENTRANK('Real-time'!$M$6:$S$189,'Real-time'!N36)</f>
        <v>0.41699999999999998</v>
      </c>
      <c r="AD35" s="12">
        <f>PERCENTRANK('Real-time'!$M$6:$S$189,'Real-time'!O36)</f>
        <v>0.60099999999999998</v>
      </c>
      <c r="AE35" s="12">
        <f>PERCENTRANK('Real-time'!$M$6:$S$189,'Real-time'!P36)</f>
        <v>0.59099999999999997</v>
      </c>
      <c r="AF35" s="12">
        <f>PERCENTRANK('Real-time'!$M$6:$S$189,'Real-time'!Q36)</f>
        <v>0.62</v>
      </c>
      <c r="AG35" s="12">
        <f>PERCENTRANK('Real-time'!$M$6:$S$189,'Real-time'!R36)</f>
        <v>0.55700000000000005</v>
      </c>
      <c r="AH35" s="12">
        <f>PERCENTRANK('Real-time'!$M$6:$S$189,'Real-time'!S36)</f>
        <v>0.56899999999999995</v>
      </c>
    </row>
    <row r="36" spans="1:34" x14ac:dyDescent="0.25">
      <c r="A36" s="4">
        <v>41061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2">
        <f>PERCENTRANK('DAM LMP'!M$6:S$189,'DAM LMP'!M37)</f>
        <v>0.42499999999999999</v>
      </c>
      <c r="N36" s="12">
        <f>PERCENTRANK('DAM LMP'!N$6:T$189,'DAM LMP'!N37)</f>
        <v>0.34799999999999998</v>
      </c>
      <c r="O36" s="12">
        <f>PERCENTRANK('DAM LMP'!O$6:U$189,'DAM LMP'!O37)</f>
        <v>0.442</v>
      </c>
      <c r="P36" s="12">
        <f>PERCENTRANK('DAM LMP'!P$6:V$189,'DAM LMP'!P37)</f>
        <v>0.51</v>
      </c>
      <c r="Q36" s="12">
        <f>PERCENTRANK('DAM LMP'!Q$6:W$189,'DAM LMP'!Q37)</f>
        <v>0.77700000000000002</v>
      </c>
      <c r="R36" s="12">
        <f>PERCENTRANK('DAM LMP'!R$6:X$189,'DAM LMP'!R37)</f>
        <v>0.76600000000000001</v>
      </c>
      <c r="S36" s="12">
        <f>PERCENTRANK('DAM LMP'!S$6:Y$189,'DAM LMP'!S37)</f>
        <v>0.71599999999999997</v>
      </c>
      <c r="T36" s="9"/>
      <c r="U36" s="9"/>
      <c r="V36" s="9"/>
      <c r="W36" s="9"/>
      <c r="X36" s="9"/>
      <c r="Y36" s="9"/>
      <c r="AB36" s="12">
        <f>PERCENTRANK('Real-time'!$M$6:$S$189,'Real-time'!M37)</f>
        <v>0.377</v>
      </c>
      <c r="AC36" s="12">
        <f>PERCENTRANK('Real-time'!$M$6:$S$189,'Real-time'!N37)</f>
        <v>0.72799999999999998</v>
      </c>
      <c r="AD36" s="12">
        <f>PERCENTRANK('Real-time'!$M$6:$S$189,'Real-time'!O37)</f>
        <v>0.65100000000000002</v>
      </c>
      <c r="AE36" s="12">
        <f>PERCENTRANK('Real-time'!$M$6:$S$189,'Real-time'!P37)</f>
        <v>0.84899999999999998</v>
      </c>
      <c r="AF36" s="12">
        <f>PERCENTRANK('Real-time'!$M$6:$S$189,'Real-time'!Q37)</f>
        <v>0.81699999999999995</v>
      </c>
      <c r="AG36" s="12">
        <f>PERCENTRANK('Real-time'!$M$6:$S$189,'Real-time'!R37)</f>
        <v>0.83299999999999996</v>
      </c>
      <c r="AH36" s="12">
        <f>PERCENTRANK('Real-time'!$M$6:$S$189,'Real-time'!S37)</f>
        <v>0.82199999999999995</v>
      </c>
    </row>
    <row r="37" spans="1:34" x14ac:dyDescent="0.25">
      <c r="A37" s="4">
        <v>41062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2">
        <f>PERCENTRANK('DAM LMP'!M$6:S$189,'DAM LMP'!M38)</f>
        <v>8.6999999999999994E-2</v>
      </c>
      <c r="N37" s="12">
        <f>PERCENTRANK('DAM LMP'!N$6:T$189,'DAM LMP'!N38)</f>
        <v>0.111</v>
      </c>
      <c r="O37" s="12">
        <f>PERCENTRANK('DAM LMP'!O$6:U$189,'DAM LMP'!O38)</f>
        <v>0.14799999999999999</v>
      </c>
      <c r="P37" s="12">
        <f>PERCENTRANK('DAM LMP'!P$6:V$189,'DAM LMP'!P38)</f>
        <v>0.161</v>
      </c>
      <c r="Q37" s="12">
        <f>PERCENTRANK('DAM LMP'!Q$6:W$189,'DAM LMP'!Q38)</f>
        <v>0.20899999999999999</v>
      </c>
      <c r="R37" s="12">
        <f>PERCENTRANK('DAM LMP'!R$6:X$189,'DAM LMP'!R38)</f>
        <v>0.38500000000000001</v>
      </c>
      <c r="S37" s="12">
        <f>PERCENTRANK('DAM LMP'!S$6:Y$189,'DAM LMP'!S38)</f>
        <v>0.41</v>
      </c>
      <c r="T37" s="9"/>
      <c r="U37" s="9"/>
      <c r="V37" s="9"/>
      <c r="W37" s="9"/>
      <c r="X37" s="9"/>
      <c r="Y37" s="9"/>
      <c r="AB37" s="12">
        <f>PERCENTRANK('Real-time'!$M$6:$S$189,'Real-time'!M38)</f>
        <v>7.5999999999999998E-2</v>
      </c>
      <c r="AC37" s="12">
        <f>PERCENTRANK('Real-time'!$M$6:$S$189,'Real-time'!N38)</f>
        <v>0.124</v>
      </c>
      <c r="AD37" s="12">
        <f>PERCENTRANK('Real-time'!$M$6:$S$189,'Real-time'!O38)</f>
        <v>0.13200000000000001</v>
      </c>
      <c r="AE37" s="12">
        <f>PERCENTRANK('Real-time'!$M$6:$S$189,'Real-time'!P38)</f>
        <v>0.109</v>
      </c>
      <c r="AF37" s="12">
        <f>PERCENTRANK('Real-time'!$M$6:$S$189,'Real-time'!Q38)</f>
        <v>9.5000000000000001E-2</v>
      </c>
      <c r="AG37" s="12">
        <f>PERCENTRANK('Real-time'!$M$6:$S$189,'Real-time'!R38)</f>
        <v>0.128</v>
      </c>
      <c r="AH37" s="12">
        <f>PERCENTRANK('Real-time'!$M$6:$S$189,'Real-time'!S38)</f>
        <v>0.104</v>
      </c>
    </row>
    <row r="38" spans="1:34" x14ac:dyDescent="0.25">
      <c r="A38" s="4">
        <v>41063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12">
        <f>PERCENTRANK('DAM LMP'!M$6:S$189,'DAM LMP'!M39)</f>
        <v>2.1000000000000001E-2</v>
      </c>
      <c r="N38" s="12">
        <f>PERCENTRANK('DAM LMP'!N$6:T$189,'DAM LMP'!N39)</f>
        <v>3.7999999999999999E-2</v>
      </c>
      <c r="O38" s="12">
        <f>PERCENTRANK('DAM LMP'!O$6:U$189,'DAM LMP'!O39)</f>
        <v>5.7000000000000002E-2</v>
      </c>
      <c r="P38" s="12">
        <f>PERCENTRANK('DAM LMP'!P$6:V$189,'DAM LMP'!P39)</f>
        <v>7.9000000000000001E-2</v>
      </c>
      <c r="Q38" s="12">
        <f>PERCENTRANK('DAM LMP'!Q$6:W$189,'DAM LMP'!Q39)</f>
        <v>0.115</v>
      </c>
      <c r="R38" s="12">
        <f>PERCENTRANK('DAM LMP'!R$6:X$189,'DAM LMP'!R39)</f>
        <v>0.26800000000000002</v>
      </c>
      <c r="S38" s="12">
        <f>PERCENTRANK('DAM LMP'!S$6:Y$189,'DAM LMP'!S39)</f>
        <v>0.442</v>
      </c>
      <c r="T38" s="9"/>
      <c r="U38" s="9"/>
      <c r="V38" s="9"/>
      <c r="W38" s="9"/>
      <c r="X38" s="9"/>
      <c r="Y38" s="9"/>
      <c r="AB38" s="12">
        <f>PERCENTRANK('Real-time'!$M$6:$S$189,'Real-time'!M39)</f>
        <v>5.8000000000000003E-2</v>
      </c>
      <c r="AC38" s="12">
        <f>PERCENTRANK('Real-time'!$M$6:$S$189,'Real-time'!N39)</f>
        <v>5.1999999999999998E-2</v>
      </c>
      <c r="AD38" s="12">
        <f>PERCENTRANK('Real-time'!$M$6:$S$189,'Real-time'!O39)</f>
        <v>9.2999999999999999E-2</v>
      </c>
      <c r="AE38" s="12">
        <f>PERCENTRANK('Real-time'!$M$6:$S$189,'Real-time'!P39)</f>
        <v>0.08</v>
      </c>
      <c r="AF38" s="12">
        <f>PERCENTRANK('Real-time'!$M$6:$S$189,'Real-time'!Q39)</f>
        <v>7.6999999999999999E-2</v>
      </c>
      <c r="AG38" s="12">
        <f>PERCENTRANK('Real-time'!$M$6:$S$189,'Real-time'!R39)</f>
        <v>4.2000000000000003E-2</v>
      </c>
      <c r="AH38" s="12">
        <f>PERCENTRANK('Real-time'!$M$6:$S$189,'Real-time'!S39)</f>
        <v>6.6000000000000003E-2</v>
      </c>
    </row>
    <row r="39" spans="1:34" x14ac:dyDescent="0.25">
      <c r="A39" s="4">
        <v>41064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2">
        <f>PERCENTRANK('DAM LMP'!M$6:S$189,'DAM LMP'!M40)</f>
        <v>0.106</v>
      </c>
      <c r="N39" s="12">
        <f>PERCENTRANK('DAM LMP'!N$6:T$189,'DAM LMP'!N40)</f>
        <v>8.7999999999999995E-2</v>
      </c>
      <c r="O39" s="12">
        <f>PERCENTRANK('DAM LMP'!O$6:U$189,'DAM LMP'!O40)</f>
        <v>8.1000000000000003E-2</v>
      </c>
      <c r="P39" s="12">
        <f>PERCENTRANK('DAM LMP'!P$6:V$189,'DAM LMP'!P40)</f>
        <v>7.2999999999999995E-2</v>
      </c>
      <c r="Q39" s="12">
        <f>PERCENTRANK('DAM LMP'!Q$6:W$189,'DAM LMP'!Q40)</f>
        <v>5.0999999999999997E-2</v>
      </c>
      <c r="R39" s="12">
        <f>PERCENTRANK('DAM LMP'!R$6:X$189,'DAM LMP'!R40)</f>
        <v>0.105</v>
      </c>
      <c r="S39" s="12">
        <f>PERCENTRANK('DAM LMP'!S$6:Y$189,'DAM LMP'!S40)</f>
        <v>0.21299999999999999</v>
      </c>
      <c r="T39" s="9"/>
      <c r="U39" s="9"/>
      <c r="V39" s="9"/>
      <c r="W39" s="9"/>
      <c r="X39" s="9"/>
      <c r="Y39" s="9"/>
      <c r="AB39" s="12">
        <f>PERCENTRANK('Real-time'!$M$6:$S$189,'Real-time'!M40)</f>
        <v>8.1000000000000003E-2</v>
      </c>
      <c r="AC39" s="12">
        <f>PERCENTRANK('Real-time'!$M$6:$S$189,'Real-time'!N40)</f>
        <v>0.112</v>
      </c>
      <c r="AD39" s="12">
        <f>PERCENTRANK('Real-time'!$M$6:$S$189,'Real-time'!O40)</f>
        <v>9.7000000000000003E-2</v>
      </c>
      <c r="AE39" s="12">
        <f>PERCENTRANK('Real-time'!$M$6:$S$189,'Real-time'!P40)</f>
        <v>7.1999999999999995E-2</v>
      </c>
      <c r="AF39" s="12">
        <f>PERCENTRANK('Real-time'!$M$6:$S$189,'Real-time'!Q40)</f>
        <v>3.4000000000000002E-2</v>
      </c>
      <c r="AG39" s="12">
        <f>PERCENTRANK('Real-time'!$M$6:$S$189,'Real-time'!R40)</f>
        <v>2.3E-2</v>
      </c>
      <c r="AH39" s="12">
        <f>PERCENTRANK('Real-time'!$M$6:$S$189,'Real-time'!S40)</f>
        <v>4.4999999999999998E-2</v>
      </c>
    </row>
    <row r="40" spans="1:34" x14ac:dyDescent="0.25">
      <c r="A40" s="4">
        <v>41065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12">
        <f>PERCENTRANK('DAM LMP'!M$6:S$189,'DAM LMP'!M41)</f>
        <v>0.123</v>
      </c>
      <c r="N40" s="12">
        <f>PERCENTRANK('DAM LMP'!N$6:T$189,'DAM LMP'!N41)</f>
        <v>0.08</v>
      </c>
      <c r="O40" s="12">
        <f>PERCENTRANK('DAM LMP'!O$6:U$189,'DAM LMP'!O41)</f>
        <v>8.3000000000000004E-2</v>
      </c>
      <c r="P40" s="12">
        <f>PERCENTRANK('DAM LMP'!P$6:V$189,'DAM LMP'!P41)</f>
        <v>0.16200000000000001</v>
      </c>
      <c r="Q40" s="12">
        <f>PERCENTRANK('DAM LMP'!Q$6:W$189,'DAM LMP'!Q41)</f>
        <v>0.23400000000000001</v>
      </c>
      <c r="R40" s="12">
        <f>PERCENTRANK('DAM LMP'!R$6:X$189,'DAM LMP'!R41)</f>
        <v>0.17699999999999999</v>
      </c>
      <c r="S40" s="12">
        <f>PERCENTRANK('DAM LMP'!S$6:Y$189,'DAM LMP'!S41)</f>
        <v>0.30199999999999999</v>
      </c>
      <c r="T40" s="9"/>
      <c r="U40" s="9"/>
      <c r="V40" s="9"/>
      <c r="W40" s="9"/>
      <c r="X40" s="9"/>
      <c r="Y40" s="9"/>
      <c r="AB40" s="12">
        <f>PERCENTRANK('Real-time'!$M$6:$S$189,'Real-time'!M41)</f>
        <v>0.94899999999999995</v>
      </c>
      <c r="AC40" s="12">
        <f>PERCENTRANK('Real-time'!$M$6:$S$189,'Real-time'!N41)</f>
        <v>4.7E-2</v>
      </c>
      <c r="AD40" s="12">
        <f>PERCENTRANK('Real-time'!$M$6:$S$189,'Real-time'!O41)</f>
        <v>6.6000000000000003E-2</v>
      </c>
      <c r="AE40" s="12">
        <f>PERCENTRANK('Real-time'!$M$6:$S$189,'Real-time'!P41)</f>
        <v>2.5999999999999999E-2</v>
      </c>
      <c r="AF40" s="12">
        <f>PERCENTRANK('Real-time'!$M$6:$S$189,'Real-time'!Q41)</f>
        <v>2.5000000000000001E-2</v>
      </c>
      <c r="AG40" s="12">
        <f>PERCENTRANK('Real-time'!$M$6:$S$189,'Real-time'!R41)</f>
        <v>3.1E-2</v>
      </c>
      <c r="AH40" s="12">
        <f>PERCENTRANK('Real-time'!$M$6:$S$189,'Real-time'!S41)</f>
        <v>3.6999999999999998E-2</v>
      </c>
    </row>
    <row r="41" spans="1:34" x14ac:dyDescent="0.25">
      <c r="A41" s="4">
        <v>41066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2">
        <f>PERCENTRANK('DAM LMP'!M$6:S$189,'DAM LMP'!M42)</f>
        <v>0.41599999999999998</v>
      </c>
      <c r="N41" s="12">
        <f>PERCENTRANK('DAM LMP'!N$6:T$189,'DAM LMP'!N42)</f>
        <v>0.621</v>
      </c>
      <c r="O41" s="12">
        <f>PERCENTRANK('DAM LMP'!O$6:U$189,'DAM LMP'!O42)</f>
        <v>0.38600000000000001</v>
      </c>
      <c r="P41" s="12">
        <f>PERCENTRANK('DAM LMP'!P$6:V$189,'DAM LMP'!P42)</f>
        <v>0.41699999999999998</v>
      </c>
      <c r="Q41" s="12">
        <f>PERCENTRANK('DAM LMP'!Q$6:W$189,'DAM LMP'!Q42)</f>
        <v>0.7</v>
      </c>
      <c r="R41" s="12">
        <f>PERCENTRANK('DAM LMP'!R$6:X$189,'DAM LMP'!R42)</f>
        <v>0.58299999999999996</v>
      </c>
      <c r="S41" s="12">
        <f>PERCENTRANK('DAM LMP'!S$6:Y$189,'DAM LMP'!S42)</f>
        <v>0.71799999999999997</v>
      </c>
      <c r="T41" s="9"/>
      <c r="U41" s="9"/>
      <c r="V41" s="9"/>
      <c r="W41" s="9"/>
      <c r="X41" s="9"/>
      <c r="Y41" s="9"/>
      <c r="AB41" s="12">
        <f>PERCENTRANK('Real-time'!$M$6:$S$189,'Real-time'!M42)</f>
        <v>0.182</v>
      </c>
      <c r="AC41" s="12">
        <f>PERCENTRANK('Real-time'!$M$6:$S$189,'Real-time'!N42)</f>
        <v>7.0000000000000007E-2</v>
      </c>
      <c r="AD41" s="12">
        <f>PERCENTRANK('Real-time'!$M$6:$S$189,'Real-time'!O42)</f>
        <v>4.1000000000000002E-2</v>
      </c>
      <c r="AE41" s="12">
        <f>PERCENTRANK('Real-time'!$M$6:$S$189,'Real-time'!P42)</f>
        <v>3.2000000000000001E-2</v>
      </c>
      <c r="AF41" s="12">
        <f>PERCENTRANK('Real-time'!$M$6:$S$189,'Real-time'!Q42)</f>
        <v>1.7999999999999999E-2</v>
      </c>
      <c r="AG41" s="12">
        <f>PERCENTRANK('Real-time'!$M$6:$S$189,'Real-time'!R42)</f>
        <v>0.04</v>
      </c>
      <c r="AH41" s="12">
        <f>PERCENTRANK('Real-time'!$M$6:$S$189,'Real-time'!S42)</f>
        <v>2.1000000000000001E-2</v>
      </c>
    </row>
    <row r="42" spans="1:34" x14ac:dyDescent="0.25">
      <c r="A42" s="4">
        <v>41067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12">
        <f>PERCENTRANK('DAM LMP'!M$6:S$189,'DAM LMP'!M43)</f>
        <v>0.57799999999999996</v>
      </c>
      <c r="N42" s="12">
        <f>PERCENTRANK('DAM LMP'!N$6:T$189,'DAM LMP'!N43)</f>
        <v>0.55100000000000005</v>
      </c>
      <c r="O42" s="12">
        <f>PERCENTRANK('DAM LMP'!O$6:U$189,'DAM LMP'!O43)</f>
        <v>0.65200000000000002</v>
      </c>
      <c r="P42" s="12">
        <f>PERCENTRANK('DAM LMP'!P$6:V$189,'DAM LMP'!P43)</f>
        <v>0.65200000000000002</v>
      </c>
      <c r="Q42" s="12">
        <f>PERCENTRANK('DAM LMP'!Q$6:W$189,'DAM LMP'!Q43)</f>
        <v>0.81599999999999995</v>
      </c>
      <c r="R42" s="12">
        <f>PERCENTRANK('DAM LMP'!R$6:X$189,'DAM LMP'!R43)</f>
        <v>0.66300000000000003</v>
      </c>
      <c r="S42" s="12">
        <f>PERCENTRANK('DAM LMP'!S$6:Y$189,'DAM LMP'!S43)</f>
        <v>0.73099999999999998</v>
      </c>
      <c r="T42" s="9"/>
      <c r="U42" s="9"/>
      <c r="V42" s="9"/>
      <c r="W42" s="9"/>
      <c r="X42" s="9"/>
      <c r="Y42" s="9"/>
      <c r="AB42" s="12">
        <f>PERCENTRANK('Real-time'!$M$6:$S$189,'Real-time'!M43)</f>
        <v>0.21299999999999999</v>
      </c>
      <c r="AC42" s="12">
        <f>PERCENTRANK('Real-time'!$M$6:$S$189,'Real-time'!N43)</f>
        <v>0.17299999999999999</v>
      </c>
      <c r="AD42" s="12">
        <f>PERCENTRANK('Real-time'!$M$6:$S$189,'Real-time'!O43)</f>
        <v>0.14299999999999999</v>
      </c>
      <c r="AE42" s="12">
        <f>PERCENTRANK('Real-time'!$M$6:$S$189,'Real-time'!P43)</f>
        <v>0.17399999999999999</v>
      </c>
      <c r="AF42" s="12">
        <f>PERCENTRANK('Real-time'!$M$6:$S$189,'Real-time'!Q43)</f>
        <v>0.91900000000000004</v>
      </c>
      <c r="AG42" s="12">
        <f>PERCENTRANK('Real-time'!$M$6:$S$189,'Real-time'!R43)</f>
        <v>0.111</v>
      </c>
      <c r="AH42" s="12">
        <f>PERCENTRANK('Real-time'!$M$6:$S$189,'Real-time'!S43)</f>
        <v>0.53300000000000003</v>
      </c>
    </row>
    <row r="43" spans="1:34" x14ac:dyDescent="0.25">
      <c r="A43" s="4">
        <v>41068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12">
        <f>PERCENTRANK('DAM LMP'!M$6:S$189,'DAM LMP'!M44)</f>
        <v>0.23899999999999999</v>
      </c>
      <c r="N43" s="12">
        <f>PERCENTRANK('DAM LMP'!N$6:T$189,'DAM LMP'!N44)</f>
        <v>0.125</v>
      </c>
      <c r="O43" s="12">
        <f>PERCENTRANK('DAM LMP'!O$6:U$189,'DAM LMP'!O44)</f>
        <v>0.21199999999999999</v>
      </c>
      <c r="P43" s="12">
        <f>PERCENTRANK('DAM LMP'!P$6:V$189,'DAM LMP'!P44)</f>
        <v>0.248</v>
      </c>
      <c r="Q43" s="12">
        <f>PERCENTRANK('DAM LMP'!Q$6:W$189,'DAM LMP'!Q44)</f>
        <v>0.29199999999999998</v>
      </c>
      <c r="R43" s="12">
        <f>PERCENTRANK('DAM LMP'!R$6:X$189,'DAM LMP'!R44)</f>
        <v>0.40200000000000002</v>
      </c>
      <c r="S43" s="12">
        <f>PERCENTRANK('DAM LMP'!S$6:Y$189,'DAM LMP'!S44)</f>
        <v>0.44900000000000001</v>
      </c>
      <c r="T43" s="9"/>
      <c r="U43" s="9"/>
      <c r="V43" s="9"/>
      <c r="W43" s="9"/>
      <c r="X43" s="9"/>
      <c r="Y43" s="9"/>
      <c r="AB43" s="12">
        <f>PERCENTRANK('Real-time'!$M$6:$S$189,'Real-time'!M44)</f>
        <v>0.127</v>
      </c>
      <c r="AC43" s="12">
        <f>PERCENTRANK('Real-time'!$M$6:$S$189,'Real-time'!N44)</f>
        <v>0.247</v>
      </c>
      <c r="AD43" s="12">
        <f>PERCENTRANK('Real-time'!$M$6:$S$189,'Real-time'!O44)</f>
        <v>0.13100000000000001</v>
      </c>
      <c r="AE43" s="12">
        <f>PERCENTRANK('Real-time'!$M$6:$S$189,'Real-time'!P44)</f>
        <v>0.95899999999999996</v>
      </c>
      <c r="AF43" s="12">
        <f>PERCENTRANK('Real-time'!$M$6:$S$189,'Real-time'!Q44)</f>
        <v>0.161</v>
      </c>
      <c r="AG43" s="12">
        <f>PERCENTRANK('Real-time'!$M$6:$S$189,'Real-time'!R44)</f>
        <v>0.14599999999999999</v>
      </c>
      <c r="AH43" s="12">
        <f>PERCENTRANK('Real-time'!$M$6:$S$189,'Real-time'!S44)</f>
        <v>0.99299999999999999</v>
      </c>
    </row>
    <row r="44" spans="1:34" x14ac:dyDescent="0.25">
      <c r="A44" s="4">
        <v>41069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12">
        <f>PERCENTRANK('DAM LMP'!M$6:S$189,'DAM LMP'!M45)</f>
        <v>0.10100000000000001</v>
      </c>
      <c r="N44" s="12">
        <f>PERCENTRANK('DAM LMP'!N$6:T$189,'DAM LMP'!N45)</f>
        <v>0.129</v>
      </c>
      <c r="O44" s="12">
        <f>PERCENTRANK('DAM LMP'!O$6:U$189,'DAM LMP'!O45)</f>
        <v>0.13600000000000001</v>
      </c>
      <c r="P44" s="12">
        <f>PERCENTRANK('DAM LMP'!P$6:V$189,'DAM LMP'!P45)</f>
        <v>0.14599999999999999</v>
      </c>
      <c r="Q44" s="12">
        <f>PERCENTRANK('DAM LMP'!Q$6:W$189,'DAM LMP'!Q45)</f>
        <v>0.128</v>
      </c>
      <c r="R44" s="12">
        <f>PERCENTRANK('DAM LMP'!R$6:X$189,'DAM LMP'!R45)</f>
        <v>0.246</v>
      </c>
      <c r="S44" s="12">
        <f>PERCENTRANK('DAM LMP'!S$6:Y$189,'DAM LMP'!S45)</f>
        <v>0.32300000000000001</v>
      </c>
      <c r="T44" s="9"/>
      <c r="U44" s="9"/>
      <c r="V44" s="9"/>
      <c r="W44" s="9"/>
      <c r="X44" s="9"/>
      <c r="Y44" s="9"/>
      <c r="AB44" s="12">
        <f>PERCENTRANK('Real-time'!$M$6:$S$189,'Real-time'!M45)</f>
        <v>4.8000000000000001E-2</v>
      </c>
      <c r="AC44" s="12">
        <f>PERCENTRANK('Real-time'!$M$6:$S$189,'Real-time'!N45)</f>
        <v>4.8000000000000001E-2</v>
      </c>
      <c r="AD44" s="12">
        <f>PERCENTRANK('Real-time'!$M$6:$S$189,'Real-time'!O45)</f>
        <v>3.4000000000000002E-2</v>
      </c>
      <c r="AE44" s="12">
        <f>PERCENTRANK('Real-time'!$M$6:$S$189,'Real-time'!P45)</f>
        <v>2.4E-2</v>
      </c>
      <c r="AF44" s="12">
        <f>PERCENTRANK('Real-time'!$M$6:$S$189,'Real-time'!Q45)</f>
        <v>6.3E-2</v>
      </c>
      <c r="AG44" s="12">
        <f>PERCENTRANK('Real-time'!$M$6:$S$189,'Real-time'!R45)</f>
        <v>6.5000000000000002E-2</v>
      </c>
      <c r="AH44" s="12">
        <f>PERCENTRANK('Real-time'!$M$6:$S$189,'Real-time'!S45)</f>
        <v>8.3000000000000004E-2</v>
      </c>
    </row>
    <row r="45" spans="1:34" x14ac:dyDescent="0.25">
      <c r="A45" s="4">
        <v>41070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12">
        <f>PERCENTRANK('DAM LMP'!M$6:S$189,'DAM LMP'!M46)</f>
        <v>0.10299999999999999</v>
      </c>
      <c r="N45" s="12">
        <f>PERCENTRANK('DAM LMP'!N$6:T$189,'DAM LMP'!N46)</f>
        <v>0.22</v>
      </c>
      <c r="O45" s="12">
        <f>PERCENTRANK('DAM LMP'!O$6:U$189,'DAM LMP'!O46)</f>
        <v>6.5000000000000002E-2</v>
      </c>
      <c r="P45" s="12">
        <f>PERCENTRANK('DAM LMP'!P$6:V$189,'DAM LMP'!P46)</f>
        <v>0.25700000000000001</v>
      </c>
      <c r="Q45" s="12">
        <f>PERCENTRANK('DAM LMP'!Q$6:W$189,'DAM LMP'!Q46)</f>
        <v>0.33900000000000002</v>
      </c>
      <c r="R45" s="12">
        <f>PERCENTRANK('DAM LMP'!R$6:X$189,'DAM LMP'!R46)</f>
        <v>0.39300000000000002</v>
      </c>
      <c r="S45" s="12">
        <f>PERCENTRANK('DAM LMP'!S$6:Y$189,'DAM LMP'!S46)</f>
        <v>0.53800000000000003</v>
      </c>
      <c r="T45" s="9"/>
      <c r="U45" s="9"/>
      <c r="V45" s="9"/>
      <c r="W45" s="9"/>
      <c r="X45" s="9"/>
      <c r="Y45" s="9"/>
      <c r="AB45" s="12">
        <f>PERCENTRANK('Real-time'!$M$6:$S$189,'Real-time'!M46)</f>
        <v>7.4999999999999997E-2</v>
      </c>
      <c r="AC45" s="12">
        <f>PERCENTRANK('Real-time'!$M$6:$S$189,'Real-time'!N46)</f>
        <v>0.216</v>
      </c>
      <c r="AD45" s="12">
        <f>PERCENTRANK('Real-time'!$M$6:$S$189,'Real-time'!O46)</f>
        <v>9.6000000000000002E-2</v>
      </c>
      <c r="AE45" s="12">
        <f>PERCENTRANK('Real-time'!$M$6:$S$189,'Real-time'!P46)</f>
        <v>0.126</v>
      </c>
      <c r="AF45" s="12">
        <f>PERCENTRANK('Real-time'!$M$6:$S$189,'Real-time'!Q46)</f>
        <v>0.183</v>
      </c>
      <c r="AG45" s="12">
        <f>PERCENTRANK('Real-time'!$M$6:$S$189,'Real-time'!R46)</f>
        <v>0.58799999999999997</v>
      </c>
      <c r="AH45" s="12">
        <f>PERCENTRANK('Real-time'!$M$6:$S$189,'Real-time'!S46)</f>
        <v>0.95099999999999996</v>
      </c>
    </row>
    <row r="46" spans="1:34" x14ac:dyDescent="0.25">
      <c r="A46" s="4">
        <v>41071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2">
        <f>PERCENTRANK('DAM LMP'!M$6:S$189,'DAM LMP'!M47)</f>
        <v>0.312</v>
      </c>
      <c r="N46" s="12">
        <f>PERCENTRANK('DAM LMP'!N$6:T$189,'DAM LMP'!N47)</f>
        <v>0.33900000000000002</v>
      </c>
      <c r="O46" s="12">
        <f>PERCENTRANK('DAM LMP'!O$6:U$189,'DAM LMP'!O47)</f>
        <v>0.48</v>
      </c>
      <c r="P46" s="12">
        <f>PERCENTRANK('DAM LMP'!P$6:V$189,'DAM LMP'!P47)</f>
        <v>0.59099999999999997</v>
      </c>
      <c r="Q46" s="12">
        <f>PERCENTRANK('DAM LMP'!Q$6:W$189,'DAM LMP'!Q47)</f>
        <v>0.78700000000000003</v>
      </c>
      <c r="R46" s="12">
        <f>PERCENTRANK('DAM LMP'!R$6:X$189,'DAM LMP'!R47)</f>
        <v>0.69799999999999995</v>
      </c>
      <c r="S46" s="12">
        <f>PERCENTRANK('DAM LMP'!S$6:Y$189,'DAM LMP'!S47)</f>
        <v>0.72099999999999997</v>
      </c>
      <c r="T46" s="9"/>
      <c r="U46" s="9"/>
      <c r="V46" s="9"/>
      <c r="W46" s="9"/>
      <c r="X46" s="9"/>
      <c r="Y46" s="9"/>
      <c r="AB46" s="12">
        <f>PERCENTRANK('Real-time'!$M$6:$S$189,'Real-time'!M47)</f>
        <v>0.114</v>
      </c>
      <c r="AC46" s="12">
        <f>PERCENTRANK('Real-time'!$M$6:$S$189,'Real-time'!N47)</f>
        <v>0.20799999999999999</v>
      </c>
      <c r="AD46" s="12">
        <f>PERCENTRANK('Real-time'!$M$6:$S$189,'Real-time'!O47)</f>
        <v>0.25</v>
      </c>
      <c r="AE46" s="12">
        <f>PERCENTRANK('Real-time'!$M$6:$S$189,'Real-time'!P47)</f>
        <v>0.90200000000000002</v>
      </c>
      <c r="AF46" s="12">
        <f>PERCENTRANK('Real-time'!$M$6:$S$189,'Real-time'!Q47)</f>
        <v>0.47699999999999998</v>
      </c>
      <c r="AG46" s="12">
        <f>PERCENTRANK('Real-time'!$M$6:$S$189,'Real-time'!R47)</f>
        <v>0.30299999999999999</v>
      </c>
      <c r="AH46" s="12">
        <f>PERCENTRANK('Real-time'!$M$6:$S$189,'Real-time'!S47)</f>
        <v>0.314</v>
      </c>
    </row>
    <row r="47" spans="1:34" x14ac:dyDescent="0.25">
      <c r="A47" s="4">
        <v>41072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12">
        <f>PERCENTRANK('DAM LMP'!M$6:S$189,'DAM LMP'!M48)</f>
        <v>0.251</v>
      </c>
      <c r="N47" s="12">
        <f>PERCENTRANK('DAM LMP'!N$6:T$189,'DAM LMP'!N48)</f>
        <v>0.27900000000000003</v>
      </c>
      <c r="O47" s="12">
        <f>PERCENTRANK('DAM LMP'!O$6:U$189,'DAM LMP'!O48)</f>
        <v>0.48099999999999998</v>
      </c>
      <c r="P47" s="12">
        <f>PERCENTRANK('DAM LMP'!P$6:V$189,'DAM LMP'!P48)</f>
        <v>0.62</v>
      </c>
      <c r="Q47" s="12">
        <f>PERCENTRANK('DAM LMP'!Q$6:W$189,'DAM LMP'!Q48)</f>
        <v>0.77400000000000002</v>
      </c>
      <c r="R47" s="12">
        <f>PERCENTRANK('DAM LMP'!R$6:X$189,'DAM LMP'!R48)</f>
        <v>0.71499999999999997</v>
      </c>
      <c r="S47" s="12">
        <f>PERCENTRANK('DAM LMP'!S$6:Y$189,'DAM LMP'!S48)</f>
        <v>0.70199999999999996</v>
      </c>
      <c r="T47" s="9"/>
      <c r="U47" s="9"/>
      <c r="V47" s="9"/>
      <c r="W47" s="9"/>
      <c r="X47" s="9"/>
      <c r="Y47" s="9"/>
      <c r="AB47" s="12">
        <f>PERCENTRANK('Real-time'!$M$6:$S$189,'Real-time'!M48)</f>
        <v>0.30499999999999999</v>
      </c>
      <c r="AC47" s="12">
        <f>PERCENTRANK('Real-time'!$M$6:$S$189,'Real-time'!N48)</f>
        <v>0.46100000000000002</v>
      </c>
      <c r="AD47" s="12">
        <f>PERCENTRANK('Real-time'!$M$6:$S$189,'Real-time'!O48)</f>
        <v>0.42099999999999999</v>
      </c>
      <c r="AE47" s="12">
        <f>PERCENTRANK('Real-time'!$M$6:$S$189,'Real-time'!P48)</f>
        <v>0.48</v>
      </c>
      <c r="AF47" s="12">
        <f>PERCENTRANK('Real-time'!$M$6:$S$189,'Real-time'!Q48)</f>
        <v>0.44500000000000001</v>
      </c>
      <c r="AG47" s="12">
        <f>PERCENTRANK('Real-time'!$M$6:$S$189,'Real-time'!R48)</f>
        <v>0.39300000000000002</v>
      </c>
      <c r="AH47" s="12">
        <f>PERCENTRANK('Real-time'!$M$6:$S$189,'Real-time'!S48)</f>
        <v>0.44900000000000001</v>
      </c>
    </row>
    <row r="48" spans="1:34" x14ac:dyDescent="0.25">
      <c r="A48" s="4">
        <v>41073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12">
        <f>PERCENTRANK('DAM LMP'!M$6:S$189,'DAM LMP'!M49)</f>
        <v>0.34799999999999998</v>
      </c>
      <c r="N48" s="12">
        <f>PERCENTRANK('DAM LMP'!N$6:T$189,'DAM LMP'!N49)</f>
        <v>0.34100000000000003</v>
      </c>
      <c r="O48" s="12">
        <f>PERCENTRANK('DAM LMP'!O$6:U$189,'DAM LMP'!O49)</f>
        <v>0.41699999999999998</v>
      </c>
      <c r="P48" s="12">
        <f>PERCENTRANK('DAM LMP'!P$6:V$189,'DAM LMP'!P49)</f>
        <v>0.504</v>
      </c>
      <c r="Q48" s="12">
        <f>PERCENTRANK('DAM LMP'!Q$6:W$189,'DAM LMP'!Q49)</f>
        <v>0.44800000000000001</v>
      </c>
      <c r="R48" s="12">
        <f>PERCENTRANK('DAM LMP'!R$6:X$189,'DAM LMP'!R49)</f>
        <v>0.48599999999999999</v>
      </c>
      <c r="S48" s="12">
        <f>PERCENTRANK('DAM LMP'!S$6:Y$189,'DAM LMP'!S49)</f>
        <v>0.57099999999999995</v>
      </c>
      <c r="T48" s="9"/>
      <c r="U48" s="9"/>
      <c r="V48" s="9"/>
      <c r="W48" s="9"/>
      <c r="X48" s="9"/>
      <c r="Y48" s="9"/>
      <c r="AB48" s="12">
        <f>PERCENTRANK('Real-time'!$M$6:$S$189,'Real-time'!M49)</f>
        <v>0.51900000000000002</v>
      </c>
      <c r="AC48" s="12">
        <f>PERCENTRANK('Real-time'!$M$6:$S$189,'Real-time'!N49)</f>
        <v>0.441</v>
      </c>
      <c r="AD48" s="12">
        <f>PERCENTRANK('Real-time'!$M$6:$S$189,'Real-time'!O49)</f>
        <v>0.372</v>
      </c>
      <c r="AE48" s="12">
        <f>PERCENTRANK('Real-time'!$M$6:$S$189,'Real-time'!P49)</f>
        <v>0.436</v>
      </c>
      <c r="AF48" s="12">
        <f>PERCENTRANK('Real-time'!$M$6:$S$189,'Real-time'!Q49)</f>
        <v>0.437</v>
      </c>
      <c r="AG48" s="12">
        <f>PERCENTRANK('Real-time'!$M$6:$S$189,'Real-time'!R49)</f>
        <v>0.52800000000000002</v>
      </c>
      <c r="AH48" s="12">
        <f>PERCENTRANK('Real-time'!$M$6:$S$189,'Real-time'!S49)</f>
        <v>0.876</v>
      </c>
    </row>
    <row r="49" spans="1:34" x14ac:dyDescent="0.25">
      <c r="A49" s="4">
        <v>41074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2">
        <f>PERCENTRANK('DAM LMP'!M$6:S$189,'DAM LMP'!M50)</f>
        <v>8.2000000000000003E-2</v>
      </c>
      <c r="N49" s="12">
        <f>PERCENTRANK('DAM LMP'!N$6:T$189,'DAM LMP'!N50)</f>
        <v>0.11600000000000001</v>
      </c>
      <c r="O49" s="12">
        <f>PERCENTRANK('DAM LMP'!O$6:U$189,'DAM LMP'!O50)</f>
        <v>0.19900000000000001</v>
      </c>
      <c r="P49" s="12">
        <f>PERCENTRANK('DAM LMP'!P$6:V$189,'DAM LMP'!P50)</f>
        <v>0.22700000000000001</v>
      </c>
      <c r="Q49" s="12">
        <f>PERCENTRANK('DAM LMP'!Q$6:W$189,'DAM LMP'!Q50)</f>
        <v>0.32900000000000001</v>
      </c>
      <c r="R49" s="12">
        <f>PERCENTRANK('DAM LMP'!R$6:X$189,'DAM LMP'!R50)</f>
        <v>0.47</v>
      </c>
      <c r="S49" s="12">
        <f>PERCENTRANK('DAM LMP'!S$6:Y$189,'DAM LMP'!S50)</f>
        <v>0.48499999999999999</v>
      </c>
      <c r="T49" s="9"/>
      <c r="U49" s="9"/>
      <c r="V49" s="9"/>
      <c r="W49" s="9"/>
      <c r="X49" s="9"/>
      <c r="Y49" s="9"/>
      <c r="AB49" s="12">
        <f>PERCENTRANK('Real-time'!$M$6:$S$189,'Real-time'!M50)</f>
        <v>0.84299999999999997</v>
      </c>
      <c r="AC49" s="12">
        <f>PERCENTRANK('Real-time'!$M$6:$S$189,'Real-time'!N50)</f>
        <v>0.71</v>
      </c>
      <c r="AD49" s="12">
        <f>PERCENTRANK('Real-time'!$M$6:$S$189,'Real-time'!O50)</f>
        <v>0.47599999999999998</v>
      </c>
      <c r="AE49" s="12">
        <f>PERCENTRANK('Real-time'!$M$6:$S$189,'Real-time'!P50)</f>
        <v>0.51300000000000001</v>
      </c>
      <c r="AF49" s="12">
        <f>PERCENTRANK('Real-time'!$M$6:$S$189,'Real-time'!Q50)</f>
        <v>0.58899999999999997</v>
      </c>
      <c r="AG49" s="12">
        <f>PERCENTRANK('Real-time'!$M$6:$S$189,'Real-time'!R50)</f>
        <v>0.434</v>
      </c>
      <c r="AH49" s="12">
        <f>PERCENTRANK('Real-time'!$M$6:$S$189,'Real-time'!S50)</f>
        <v>0.28299999999999997</v>
      </c>
    </row>
    <row r="50" spans="1:34" x14ac:dyDescent="0.25">
      <c r="A50" s="4">
        <v>41075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2">
        <f>PERCENTRANK('DAM LMP'!M$6:S$189,'DAM LMP'!M51)</f>
        <v>0.16700000000000001</v>
      </c>
      <c r="N50" s="12">
        <f>PERCENTRANK('DAM LMP'!N$6:T$189,'DAM LMP'!N51)</f>
        <v>0.193</v>
      </c>
      <c r="O50" s="12">
        <f>PERCENTRANK('DAM LMP'!O$6:U$189,'DAM LMP'!O51)</f>
        <v>0.309</v>
      </c>
      <c r="P50" s="12">
        <f>PERCENTRANK('DAM LMP'!P$6:V$189,'DAM LMP'!P51)</f>
        <v>0.38300000000000001</v>
      </c>
      <c r="Q50" s="12">
        <f>PERCENTRANK('DAM LMP'!Q$6:W$189,'DAM LMP'!Q51)</f>
        <v>0.497</v>
      </c>
      <c r="R50" s="12">
        <f>PERCENTRANK('DAM LMP'!R$6:X$189,'DAM LMP'!R51)</f>
        <v>0.69699999999999995</v>
      </c>
      <c r="S50" s="12">
        <f>PERCENTRANK('DAM LMP'!S$6:Y$189,'DAM LMP'!S51)</f>
        <v>0.66300000000000003</v>
      </c>
      <c r="T50" s="9"/>
      <c r="U50" s="9"/>
      <c r="V50" s="9"/>
      <c r="W50" s="9"/>
      <c r="X50" s="9"/>
      <c r="Y50" s="9"/>
      <c r="AB50" s="12">
        <f>PERCENTRANK('Real-time'!$M$6:$S$189,'Real-time'!M51)</f>
        <v>0.184</v>
      </c>
      <c r="AC50" s="12">
        <f>PERCENTRANK('Real-time'!$M$6:$S$189,'Real-time'!N51)</f>
        <v>0.125</v>
      </c>
      <c r="AD50" s="12">
        <f>PERCENTRANK('Real-time'!$M$6:$S$189,'Real-time'!O51)</f>
        <v>0.123</v>
      </c>
      <c r="AE50" s="12">
        <f>PERCENTRANK('Real-time'!$M$6:$S$189,'Real-time'!P51)</f>
        <v>0.224</v>
      </c>
      <c r="AF50" s="12">
        <f>PERCENTRANK('Real-time'!$M$6:$S$189,'Real-time'!Q51)</f>
        <v>0.35399999999999998</v>
      </c>
      <c r="AG50" s="12">
        <f>PERCENTRANK('Real-time'!$M$6:$S$189,'Real-time'!R51)</f>
        <v>0.38600000000000001</v>
      </c>
      <c r="AH50" s="12">
        <f>PERCENTRANK('Real-time'!$M$6:$S$189,'Real-time'!S51)</f>
        <v>0.153</v>
      </c>
    </row>
    <row r="51" spans="1:34" x14ac:dyDescent="0.25">
      <c r="A51" s="4">
        <v>41076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2">
        <f>PERCENTRANK('DAM LMP'!M$6:S$189,'DAM LMP'!M52)</f>
        <v>0.12</v>
      </c>
      <c r="N51" s="12">
        <f>PERCENTRANK('DAM LMP'!N$6:T$189,'DAM LMP'!N52)</f>
        <v>0.24199999999999999</v>
      </c>
      <c r="O51" s="12">
        <f>PERCENTRANK('DAM LMP'!O$6:U$189,'DAM LMP'!O52)</f>
        <v>0.21</v>
      </c>
      <c r="P51" s="12">
        <f>PERCENTRANK('DAM LMP'!P$6:V$189,'DAM LMP'!P52)</f>
        <v>0.35099999999999998</v>
      </c>
      <c r="Q51" s="12">
        <f>PERCENTRANK('DAM LMP'!Q$6:W$189,'DAM LMP'!Q52)</f>
        <v>0.70899999999999996</v>
      </c>
      <c r="R51" s="12">
        <f>PERCENTRANK('DAM LMP'!R$6:X$189,'DAM LMP'!R52)</f>
        <v>0.73699999999999999</v>
      </c>
      <c r="S51" s="12">
        <f>PERCENTRANK('DAM LMP'!S$6:Y$189,'DAM LMP'!S52)</f>
        <v>0.76200000000000001</v>
      </c>
      <c r="T51" s="9"/>
      <c r="U51" s="9"/>
      <c r="V51" s="9"/>
      <c r="W51" s="9"/>
      <c r="X51" s="9"/>
      <c r="Y51" s="9"/>
      <c r="AB51" s="12">
        <f>PERCENTRANK('Real-time'!$M$6:$S$189,'Real-time'!M52)</f>
        <v>0.42899999999999999</v>
      </c>
      <c r="AC51" s="12">
        <f>PERCENTRANK('Real-time'!$M$6:$S$189,'Real-time'!N52)</f>
        <v>0.40300000000000002</v>
      </c>
      <c r="AD51" s="12">
        <f>PERCENTRANK('Real-time'!$M$6:$S$189,'Real-time'!O52)</f>
        <v>0.35199999999999998</v>
      </c>
      <c r="AE51" s="12">
        <f>PERCENTRANK('Real-time'!$M$6:$S$189,'Real-time'!P52)</f>
        <v>0.44800000000000001</v>
      </c>
      <c r="AF51" s="12">
        <f>PERCENTRANK('Real-time'!$M$6:$S$189,'Real-time'!Q52)</f>
        <v>0.52600000000000002</v>
      </c>
      <c r="AG51" s="12">
        <f>PERCENTRANK('Real-time'!$M$6:$S$189,'Real-time'!R52)</f>
        <v>0.96399999999999997</v>
      </c>
      <c r="AH51" s="12">
        <f>PERCENTRANK('Real-time'!$M$6:$S$189,'Real-time'!S52)</f>
        <v>0.97299999999999998</v>
      </c>
    </row>
    <row r="52" spans="1:34" x14ac:dyDescent="0.25">
      <c r="A52" s="4">
        <v>41077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12">
        <f>PERCENTRANK('DAM LMP'!M$6:S$189,'DAM LMP'!M53)</f>
        <v>7.5999999999999998E-2</v>
      </c>
      <c r="N52" s="12">
        <f>PERCENTRANK('DAM LMP'!N$6:T$189,'DAM LMP'!N53)</f>
        <v>0.13500000000000001</v>
      </c>
      <c r="O52" s="12">
        <f>PERCENTRANK('DAM LMP'!O$6:U$189,'DAM LMP'!O53)</f>
        <v>0.27600000000000002</v>
      </c>
      <c r="P52" s="12">
        <f>PERCENTRANK('DAM LMP'!P$6:V$189,'DAM LMP'!P53)</f>
        <v>0.32400000000000001</v>
      </c>
      <c r="Q52" s="12">
        <f>PERCENTRANK('DAM LMP'!Q$6:W$189,'DAM LMP'!Q53)</f>
        <v>0.60199999999999998</v>
      </c>
      <c r="R52" s="12">
        <f>PERCENTRANK('DAM LMP'!R$6:X$189,'DAM LMP'!R53)</f>
        <v>0.80400000000000005</v>
      </c>
      <c r="S52" s="12">
        <f>PERCENTRANK('DAM LMP'!S$6:Y$189,'DAM LMP'!S53)</f>
        <v>0.82799999999999996</v>
      </c>
      <c r="T52" s="9"/>
      <c r="U52" s="9"/>
      <c r="V52" s="9"/>
      <c r="W52" s="9"/>
      <c r="X52" s="9"/>
      <c r="Y52" s="9"/>
      <c r="AB52" s="12">
        <f>PERCENTRANK('Real-time'!$M$6:$S$189,'Real-time'!M53)</f>
        <v>0.14199999999999999</v>
      </c>
      <c r="AC52" s="12">
        <f>PERCENTRANK('Real-time'!$M$6:$S$189,'Real-time'!N53)</f>
        <v>0.23100000000000001</v>
      </c>
      <c r="AD52" s="12">
        <f>PERCENTRANK('Real-time'!$M$6:$S$189,'Real-time'!O53)</f>
        <v>0.28199999999999997</v>
      </c>
      <c r="AE52" s="12">
        <f>PERCENTRANK('Real-time'!$M$6:$S$189,'Real-time'!P53)</f>
        <v>0.502</v>
      </c>
      <c r="AF52" s="12">
        <f>PERCENTRANK('Real-time'!$M$6:$S$189,'Real-time'!Q53)</f>
        <v>0.44500000000000001</v>
      </c>
      <c r="AG52" s="12">
        <f>PERCENTRANK('Real-time'!$M$6:$S$189,'Real-time'!R53)</f>
        <v>0.34200000000000003</v>
      </c>
      <c r="AH52" s="12">
        <f>PERCENTRANK('Real-time'!$M$6:$S$189,'Real-time'!S53)</f>
        <v>0.34100000000000003</v>
      </c>
    </row>
    <row r="53" spans="1:34" x14ac:dyDescent="0.25">
      <c r="A53" s="4">
        <v>41078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12">
        <f>PERCENTRANK('DAM LMP'!M$6:S$189,'DAM LMP'!M54)</f>
        <v>0.161</v>
      </c>
      <c r="N53" s="12">
        <f>PERCENTRANK('DAM LMP'!N$6:T$189,'DAM LMP'!N54)</f>
        <v>0.21199999999999999</v>
      </c>
      <c r="O53" s="12">
        <f>PERCENTRANK('DAM LMP'!O$6:U$189,'DAM LMP'!O54)</f>
        <v>0.37</v>
      </c>
      <c r="P53" s="12">
        <f>PERCENTRANK('DAM LMP'!P$6:V$189,'DAM LMP'!P54)</f>
        <v>0.49099999999999999</v>
      </c>
      <c r="Q53" s="12">
        <f>PERCENTRANK('DAM LMP'!Q$6:W$189,'DAM LMP'!Q54)</f>
        <v>0.59499999999999997</v>
      </c>
      <c r="R53" s="12">
        <f>PERCENTRANK('DAM LMP'!R$6:X$189,'DAM LMP'!R54)</f>
        <v>0.745</v>
      </c>
      <c r="S53" s="12">
        <f>PERCENTRANK('DAM LMP'!S$6:Y$189,'DAM LMP'!S54)</f>
        <v>0.70099999999999996</v>
      </c>
      <c r="T53" s="9"/>
      <c r="U53" s="9"/>
      <c r="V53" s="9"/>
      <c r="W53" s="9"/>
      <c r="X53" s="9"/>
      <c r="Y53" s="9"/>
      <c r="AB53" s="12">
        <f>PERCENTRANK('Real-time'!$M$6:$S$189,'Real-time'!M54)</f>
        <v>9.4E-2</v>
      </c>
      <c r="AC53" s="12">
        <f>PERCENTRANK('Real-time'!$M$6:$S$189,'Real-time'!N54)</f>
        <v>0.11600000000000001</v>
      </c>
      <c r="AD53" s="12">
        <f>PERCENTRANK('Real-time'!$M$6:$S$189,'Real-time'!O54)</f>
        <v>0.18</v>
      </c>
      <c r="AE53" s="12">
        <f>PERCENTRANK('Real-time'!$M$6:$S$189,'Real-time'!P54)</f>
        <v>0.86</v>
      </c>
      <c r="AF53" s="12">
        <f>PERCENTRANK('Real-time'!$M$6:$S$189,'Real-time'!Q54)</f>
        <v>0.23599999999999999</v>
      </c>
      <c r="AG53" s="12">
        <f>PERCENTRANK('Real-time'!$M$6:$S$189,'Real-time'!R54)</f>
        <v>0.222</v>
      </c>
      <c r="AH53" s="12">
        <f>PERCENTRANK('Real-time'!$M$6:$S$189,'Real-time'!S54)</f>
        <v>0.16900000000000001</v>
      </c>
    </row>
    <row r="54" spans="1:34" x14ac:dyDescent="0.25">
      <c r="A54" s="4">
        <v>41079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12">
        <f>PERCENTRANK('DAM LMP'!M$6:S$189,'DAM LMP'!M55)</f>
        <v>5.2999999999999999E-2</v>
      </c>
      <c r="N54" s="12">
        <f>PERCENTRANK('DAM LMP'!N$6:T$189,'DAM LMP'!N55)</f>
        <v>3.3000000000000002E-2</v>
      </c>
      <c r="O54" s="12">
        <f>PERCENTRANK('DAM LMP'!O$6:U$189,'DAM LMP'!O55)</f>
        <v>7.1999999999999995E-2</v>
      </c>
      <c r="P54" s="12">
        <f>PERCENTRANK('DAM LMP'!P$6:V$189,'DAM LMP'!P55)</f>
        <v>0.21099999999999999</v>
      </c>
      <c r="Q54" s="12">
        <f>PERCENTRANK('DAM LMP'!Q$6:W$189,'DAM LMP'!Q55)</f>
        <v>0.308</v>
      </c>
      <c r="R54" s="12">
        <f>PERCENTRANK('DAM LMP'!R$6:X$189,'DAM LMP'!R55)</f>
        <v>0.51500000000000001</v>
      </c>
      <c r="S54" s="12">
        <f>PERCENTRANK('DAM LMP'!S$6:Y$189,'DAM LMP'!S55)</f>
        <v>0.46300000000000002</v>
      </c>
      <c r="T54" s="9"/>
      <c r="U54" s="9"/>
      <c r="V54" s="9"/>
      <c r="W54" s="9"/>
      <c r="X54" s="9"/>
      <c r="Y54" s="9"/>
      <c r="AB54" s="12">
        <f>PERCENTRANK('Real-time'!$M$6:$S$189,'Real-time'!M55)</f>
        <v>0.14199999999999999</v>
      </c>
      <c r="AC54" s="12">
        <f>PERCENTRANK('Real-time'!$M$6:$S$189,'Real-time'!N55)</f>
        <v>0.23100000000000001</v>
      </c>
      <c r="AD54" s="12">
        <f>PERCENTRANK('Real-time'!$M$6:$S$189,'Real-time'!O55)</f>
        <v>0.28199999999999997</v>
      </c>
      <c r="AE54" s="12">
        <f>PERCENTRANK('Real-time'!$M$6:$S$189,'Real-time'!P55)</f>
        <v>0.502</v>
      </c>
      <c r="AF54" s="12">
        <f>PERCENTRANK('Real-time'!$M$6:$S$189,'Real-time'!Q55)</f>
        <v>0.44500000000000001</v>
      </c>
      <c r="AG54" s="12">
        <f>PERCENTRANK('Real-time'!$M$6:$S$189,'Real-time'!R55)</f>
        <v>0.34200000000000003</v>
      </c>
      <c r="AH54" s="12">
        <f>PERCENTRANK('Real-time'!$M$6:$S$189,'Real-time'!S55)</f>
        <v>0.34100000000000003</v>
      </c>
    </row>
    <row r="55" spans="1:34" x14ac:dyDescent="0.25">
      <c r="A55" s="4">
        <v>41080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2">
        <f>PERCENTRANK('DAM LMP'!M$6:S$189,'DAM LMP'!M56)</f>
        <v>0.33700000000000002</v>
      </c>
      <c r="N55" s="12">
        <f>PERCENTRANK('DAM LMP'!N$6:T$189,'DAM LMP'!N56)</f>
        <v>0.379</v>
      </c>
      <c r="O55" s="12">
        <f>PERCENTRANK('DAM LMP'!O$6:U$189,'DAM LMP'!O56)</f>
        <v>0.39800000000000002</v>
      </c>
      <c r="P55" s="12">
        <f>PERCENTRANK('DAM LMP'!P$6:V$189,'DAM LMP'!P56)</f>
        <v>0.50700000000000001</v>
      </c>
      <c r="Q55" s="12">
        <f>PERCENTRANK('DAM LMP'!Q$6:W$189,'DAM LMP'!Q56)</f>
        <v>0.78600000000000003</v>
      </c>
      <c r="R55" s="12">
        <f>PERCENTRANK('DAM LMP'!R$6:X$189,'DAM LMP'!R56)</f>
        <v>0.85399999999999998</v>
      </c>
      <c r="S55" s="12">
        <f>PERCENTRANK('DAM LMP'!S$6:Y$189,'DAM LMP'!S56)</f>
        <v>0.79700000000000004</v>
      </c>
      <c r="T55" s="9"/>
      <c r="U55" s="9"/>
      <c r="V55" s="9"/>
      <c r="W55" s="9"/>
      <c r="X55" s="9"/>
      <c r="Y55" s="9"/>
      <c r="AB55" s="12">
        <f>PERCENTRANK('Real-time'!$M$6:$S$189,'Real-time'!M56)</f>
        <v>0.63900000000000001</v>
      </c>
      <c r="AC55" s="12">
        <f>PERCENTRANK('Real-time'!$M$6:$S$189,'Real-time'!N56)</f>
        <v>0.51</v>
      </c>
      <c r="AD55" s="12">
        <f>PERCENTRANK('Real-time'!$M$6:$S$189,'Real-time'!O56)</f>
        <v>0.58199999999999996</v>
      </c>
      <c r="AE55" s="12">
        <f>PERCENTRANK('Real-time'!$M$6:$S$189,'Real-time'!P56)</f>
        <v>0.54100000000000004</v>
      </c>
      <c r="AF55" s="12">
        <f>PERCENTRANK('Real-time'!$M$6:$S$189,'Real-time'!Q56)</f>
        <v>0.623</v>
      </c>
      <c r="AG55" s="12">
        <f>PERCENTRANK('Real-time'!$M$6:$S$189,'Real-time'!R56)</f>
        <v>0.53500000000000003</v>
      </c>
      <c r="AH55" s="12">
        <f>PERCENTRANK('Real-time'!$M$6:$S$189,'Real-time'!S56)</f>
        <v>0.72599999999999998</v>
      </c>
    </row>
    <row r="56" spans="1:34" x14ac:dyDescent="0.25">
      <c r="A56" s="4">
        <v>41081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12">
        <f>PERCENTRANK('DAM LMP'!M$6:S$189,'DAM LMP'!M57)</f>
        <v>0.14199999999999999</v>
      </c>
      <c r="N56" s="12">
        <f>PERCENTRANK('DAM LMP'!N$6:T$189,'DAM LMP'!N57)</f>
        <v>0.109</v>
      </c>
      <c r="O56" s="12">
        <f>PERCENTRANK('DAM LMP'!O$6:U$189,'DAM LMP'!O57)</f>
        <v>0.22</v>
      </c>
      <c r="P56" s="12">
        <f>PERCENTRANK('DAM LMP'!P$6:V$189,'DAM LMP'!P57)</f>
        <v>0.30399999999999999</v>
      </c>
      <c r="Q56" s="12">
        <f>PERCENTRANK('DAM LMP'!Q$6:W$189,'DAM LMP'!Q57)</f>
        <v>0.377</v>
      </c>
      <c r="R56" s="12">
        <f>PERCENTRANK('DAM LMP'!R$6:X$189,'DAM LMP'!R57)</f>
        <v>0.64100000000000001</v>
      </c>
      <c r="S56" s="12">
        <f>PERCENTRANK('DAM LMP'!S$6:Y$189,'DAM LMP'!S57)</f>
        <v>0.59799999999999998</v>
      </c>
      <c r="T56" s="9"/>
      <c r="U56" s="9"/>
      <c r="V56" s="9"/>
      <c r="W56" s="9"/>
      <c r="X56" s="9"/>
      <c r="Y56" s="9"/>
      <c r="AB56" s="12">
        <f>PERCENTRANK('Real-time'!$M$6:$S$189,'Real-time'!M57)</f>
        <v>5.0999999999999997E-2</v>
      </c>
      <c r="AC56" s="12">
        <f>PERCENTRANK('Real-time'!$M$6:$S$189,'Real-time'!N57)</f>
        <v>5.8999999999999997E-2</v>
      </c>
      <c r="AD56" s="12">
        <f>PERCENTRANK('Real-time'!$M$6:$S$189,'Real-time'!O57)</f>
        <v>0.1</v>
      </c>
      <c r="AE56" s="12">
        <f>PERCENTRANK('Real-time'!$M$6:$S$189,'Real-time'!P57)</f>
        <v>0.22900000000000001</v>
      </c>
      <c r="AF56" s="12">
        <f>PERCENTRANK('Real-time'!$M$6:$S$189,'Real-time'!Q57)</f>
        <v>0.17</v>
      </c>
      <c r="AG56" s="12">
        <f>PERCENTRANK('Real-time'!$M$6:$S$189,'Real-time'!R57)</f>
        <v>0.13900000000000001</v>
      </c>
      <c r="AH56" s="12">
        <f>PERCENTRANK('Real-time'!$M$6:$S$189,'Real-time'!S57)</f>
        <v>0.14899999999999999</v>
      </c>
    </row>
    <row r="57" spans="1:34" x14ac:dyDescent="0.25">
      <c r="A57" s="4">
        <v>41082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2">
        <f>PERCENTRANK('DAM LMP'!M$6:S$189,'DAM LMP'!M58)</f>
        <v>6.3E-2</v>
      </c>
      <c r="N57" s="12">
        <f>PERCENTRANK('DAM LMP'!N$6:T$189,'DAM LMP'!N58)</f>
        <v>0.03</v>
      </c>
      <c r="O57" s="12">
        <f>PERCENTRANK('DAM LMP'!O$6:U$189,'DAM LMP'!O58)</f>
        <v>5.1999999999999998E-2</v>
      </c>
      <c r="P57" s="12">
        <f>PERCENTRANK('DAM LMP'!P$6:V$189,'DAM LMP'!P58)</f>
        <v>8.4000000000000005E-2</v>
      </c>
      <c r="Q57" s="12">
        <f>PERCENTRANK('DAM LMP'!Q$6:W$189,'DAM LMP'!Q58)</f>
        <v>0.121</v>
      </c>
      <c r="R57" s="12">
        <f>PERCENTRANK('DAM LMP'!R$6:X$189,'DAM LMP'!R58)</f>
        <v>0.24</v>
      </c>
      <c r="S57" s="12">
        <f>PERCENTRANK('DAM LMP'!S$6:Y$189,'DAM LMP'!S58)</f>
        <v>0.223</v>
      </c>
      <c r="T57" s="9"/>
      <c r="U57" s="9"/>
      <c r="V57" s="9"/>
      <c r="W57" s="9"/>
      <c r="X57" s="9"/>
      <c r="Y57" s="9"/>
      <c r="AB57" s="12">
        <f>PERCENTRANK('Real-time'!$M$6:$S$189,'Real-time'!M58)</f>
        <v>0.189</v>
      </c>
      <c r="AC57" s="12">
        <f>PERCENTRANK('Real-time'!$M$6:$S$189,'Real-time'!N58)</f>
        <v>0.22500000000000001</v>
      </c>
      <c r="AD57" s="12">
        <f>PERCENTRANK('Real-time'!$M$6:$S$189,'Real-time'!O58)</f>
        <v>0.20200000000000001</v>
      </c>
      <c r="AE57" s="12">
        <f>PERCENTRANK('Real-time'!$M$6:$S$189,'Real-time'!P58)</f>
        <v>0.223</v>
      </c>
      <c r="AF57" s="12">
        <f>PERCENTRANK('Real-time'!$M$6:$S$189,'Real-time'!Q58)</f>
        <v>0.29199999999999998</v>
      </c>
      <c r="AG57" s="12">
        <f>PERCENTRANK('Real-time'!$M$6:$S$189,'Real-time'!R58)</f>
        <v>0.158</v>
      </c>
      <c r="AH57" s="12">
        <f>PERCENTRANK('Real-time'!$M$6:$S$189,'Real-time'!S58)</f>
        <v>0.113</v>
      </c>
    </row>
    <row r="58" spans="1:34" x14ac:dyDescent="0.25">
      <c r="A58" s="4">
        <v>41083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12">
        <f>PERCENTRANK('DAM LMP'!M$6:S$189,'DAM LMP'!M59)</f>
        <v>2.1999999999999999E-2</v>
      </c>
      <c r="N58" s="12">
        <f>PERCENTRANK('DAM LMP'!N$6:T$189,'DAM LMP'!N59)</f>
        <v>2.1999999999999999E-2</v>
      </c>
      <c r="O58" s="12">
        <f>PERCENTRANK('DAM LMP'!O$6:U$189,'DAM LMP'!O59)</f>
        <v>2.3E-2</v>
      </c>
      <c r="P58" s="12">
        <f>PERCENTRANK('DAM LMP'!P$6:V$189,'DAM LMP'!P59)</f>
        <v>0.02</v>
      </c>
      <c r="Q58" s="12">
        <f>PERCENTRANK('DAM LMP'!Q$6:W$189,'DAM LMP'!Q59)</f>
        <v>6.0000000000000001E-3</v>
      </c>
      <c r="R58" s="12">
        <f>PERCENTRANK('DAM LMP'!R$6:X$189,'DAM LMP'!R59)</f>
        <v>2.3E-2</v>
      </c>
      <c r="S58" s="12">
        <f>PERCENTRANK('DAM LMP'!S$6:Y$189,'DAM LMP'!S59)</f>
        <v>0.11799999999999999</v>
      </c>
      <c r="T58" s="9"/>
      <c r="U58" s="9"/>
      <c r="V58" s="9"/>
      <c r="W58" s="9"/>
      <c r="X58" s="9"/>
      <c r="Y58" s="9"/>
      <c r="AB58" s="12">
        <f>PERCENTRANK('Real-time'!$M$6:$S$189,'Real-time'!M59)</f>
        <v>0.16400000000000001</v>
      </c>
      <c r="AC58" s="12">
        <f>PERCENTRANK('Real-time'!$M$6:$S$189,'Real-time'!N59)</f>
        <v>0.16700000000000001</v>
      </c>
      <c r="AD58" s="12">
        <f>PERCENTRANK('Real-time'!$M$6:$S$189,'Real-time'!O59)</f>
        <v>0.17899999999999999</v>
      </c>
      <c r="AE58" s="12">
        <f>PERCENTRANK('Real-time'!$M$6:$S$189,'Real-time'!P59)</f>
        <v>0.19500000000000001</v>
      </c>
      <c r="AF58" s="12">
        <f>PERCENTRANK('Real-time'!$M$6:$S$189,'Real-time'!Q59)</f>
        <v>0.19800000000000001</v>
      </c>
      <c r="AG58" s="12">
        <f>PERCENTRANK('Real-time'!$M$6:$S$189,'Real-time'!R59)</f>
        <v>0.82699999999999996</v>
      </c>
      <c r="AH58" s="12">
        <f>PERCENTRANK('Real-time'!$M$6:$S$189,'Real-time'!S59)</f>
        <v>0.83599999999999997</v>
      </c>
    </row>
    <row r="59" spans="1:34" x14ac:dyDescent="0.25">
      <c r="A59" s="4">
        <v>41084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12">
        <f>PERCENTRANK('DAM LMP'!M$6:S$189,'DAM LMP'!M60)</f>
        <v>0.01</v>
      </c>
      <c r="N59" s="12">
        <f>PERCENTRANK('DAM LMP'!N$6:T$189,'DAM LMP'!N60)</f>
        <v>1.2999999999999999E-2</v>
      </c>
      <c r="O59" s="12">
        <f>PERCENTRANK('DAM LMP'!O$6:U$189,'DAM LMP'!O60)</f>
        <v>1.7000000000000001E-2</v>
      </c>
      <c r="P59" s="12">
        <f>PERCENTRANK('DAM LMP'!P$6:V$189,'DAM LMP'!P60)</f>
        <v>1.6E-2</v>
      </c>
      <c r="Q59" s="12">
        <f>PERCENTRANK('DAM LMP'!Q$6:W$189,'DAM LMP'!Q60)</f>
        <v>1.2999999999999999E-2</v>
      </c>
      <c r="R59" s="12">
        <f>PERCENTRANK('DAM LMP'!R$6:X$189,'DAM LMP'!R60)</f>
        <v>3.7999999999999999E-2</v>
      </c>
      <c r="S59" s="12">
        <f>PERCENTRANK('DAM LMP'!S$6:Y$189,'DAM LMP'!S60)</f>
        <v>0.12</v>
      </c>
      <c r="T59" s="9"/>
      <c r="U59" s="9"/>
      <c r="V59" s="9"/>
      <c r="W59" s="9"/>
      <c r="X59" s="9"/>
      <c r="Y59" s="9"/>
      <c r="AB59" s="12">
        <f>PERCENTRANK('Real-time'!$M$6:$S$189,'Real-time'!M60)</f>
        <v>0.16300000000000001</v>
      </c>
      <c r="AC59" s="12">
        <f>PERCENTRANK('Real-time'!$M$6:$S$189,'Real-time'!N60)</f>
        <v>0.78300000000000003</v>
      </c>
      <c r="AD59" s="12">
        <f>PERCENTRANK('Real-time'!$M$6:$S$189,'Real-time'!O60)</f>
        <v>0.46</v>
      </c>
      <c r="AE59" s="12">
        <f>PERCENTRANK('Real-time'!$M$6:$S$189,'Real-time'!P60)</f>
        <v>0.442</v>
      </c>
      <c r="AF59" s="12">
        <f>PERCENTRANK('Real-time'!$M$6:$S$189,'Real-time'!Q60)</f>
        <v>0.83199999999999996</v>
      </c>
      <c r="AG59" s="12">
        <f>PERCENTRANK('Real-time'!$M$6:$S$189,'Real-time'!R60)</f>
        <v>0.89100000000000001</v>
      </c>
      <c r="AH59" s="12">
        <f>PERCENTRANK('Real-time'!$M$6:$S$189,'Real-time'!S60)</f>
        <v>0.94699999999999995</v>
      </c>
    </row>
    <row r="60" spans="1:34" x14ac:dyDescent="0.25">
      <c r="A60" s="4">
        <v>41085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12">
        <f>PERCENTRANK('DAM LMP'!M$6:S$189,'DAM LMP'!M61)</f>
        <v>0.14199999999999999</v>
      </c>
      <c r="N60" s="12">
        <f>PERCENTRANK('DAM LMP'!N$6:T$189,'DAM LMP'!N61)</f>
        <v>7.9000000000000001E-2</v>
      </c>
      <c r="O60" s="12">
        <f>PERCENTRANK('DAM LMP'!O$6:U$189,'DAM LMP'!O61)</f>
        <v>0.217</v>
      </c>
      <c r="P60" s="12">
        <f>PERCENTRANK('DAM LMP'!P$6:V$189,'DAM LMP'!P61)</f>
        <v>0.33100000000000002</v>
      </c>
      <c r="Q60" s="12">
        <f>PERCENTRANK('DAM LMP'!Q$6:W$189,'DAM LMP'!Q61)</f>
        <v>0.54</v>
      </c>
      <c r="R60" s="12">
        <f>PERCENTRANK('DAM LMP'!R$6:X$189,'DAM LMP'!R61)</f>
        <v>0.46400000000000002</v>
      </c>
      <c r="S60" s="12">
        <f>PERCENTRANK('DAM LMP'!S$6:Y$189,'DAM LMP'!S61)</f>
        <v>0.36099999999999999</v>
      </c>
      <c r="T60" s="9"/>
      <c r="U60" s="9"/>
      <c r="V60" s="9"/>
      <c r="W60" s="9"/>
      <c r="X60" s="9"/>
      <c r="Y60" s="9"/>
      <c r="AB60" s="12">
        <f>PERCENTRANK('Real-time'!$M$6:$S$189,'Real-time'!M61)</f>
        <v>0.218</v>
      </c>
      <c r="AC60" s="12">
        <f>PERCENTRANK('Real-time'!$M$6:$S$189,'Real-time'!N61)</f>
        <v>0.221</v>
      </c>
      <c r="AD60" s="12">
        <f>PERCENTRANK('Real-time'!$M$6:$S$189,'Real-time'!O61)</f>
        <v>0.36599999999999999</v>
      </c>
      <c r="AE60" s="12">
        <f>PERCENTRANK('Real-time'!$M$6:$S$189,'Real-time'!P61)</f>
        <v>0.23499999999999999</v>
      </c>
      <c r="AF60" s="12">
        <f>PERCENTRANK('Real-time'!$M$6:$S$189,'Real-time'!Q61)</f>
        <v>0.38400000000000001</v>
      </c>
      <c r="AG60" s="12">
        <f>PERCENTRANK('Real-time'!$M$6:$S$189,'Real-time'!R61)</f>
        <v>0.86299999999999999</v>
      </c>
      <c r="AH60" s="12">
        <f>PERCENTRANK('Real-time'!$M$6:$S$189,'Real-time'!S61)</f>
        <v>6.8000000000000005E-2</v>
      </c>
    </row>
    <row r="61" spans="1:34" x14ac:dyDescent="0.25">
      <c r="A61" s="4">
        <v>41086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12">
        <f>PERCENTRANK('DAM LMP'!M$6:S$189,'DAM LMP'!M62)</f>
        <v>0.11899999999999999</v>
      </c>
      <c r="N61" s="12">
        <f>PERCENTRANK('DAM LMP'!N$6:T$189,'DAM LMP'!N62)</f>
        <v>0.09</v>
      </c>
      <c r="O61" s="12">
        <f>PERCENTRANK('DAM LMP'!O$6:U$189,'DAM LMP'!O62)</f>
        <v>0.20100000000000001</v>
      </c>
      <c r="P61" s="12">
        <f>PERCENTRANK('DAM LMP'!P$6:V$189,'DAM LMP'!P62)</f>
        <v>0.42199999999999999</v>
      </c>
      <c r="Q61" s="12">
        <f>PERCENTRANK('DAM LMP'!Q$6:W$189,'DAM LMP'!Q62)</f>
        <v>0.54200000000000004</v>
      </c>
      <c r="R61" s="12">
        <f>PERCENTRANK('DAM LMP'!R$6:X$189,'DAM LMP'!R62)</f>
        <v>0.63400000000000001</v>
      </c>
      <c r="S61" s="12">
        <f>PERCENTRANK('DAM LMP'!S$6:Y$189,'DAM LMP'!S62)</f>
        <v>0.39500000000000002</v>
      </c>
      <c r="T61" s="9"/>
      <c r="U61" s="9"/>
      <c r="V61" s="9"/>
      <c r="W61" s="9"/>
      <c r="X61" s="9"/>
      <c r="Y61" s="9"/>
      <c r="AB61" s="12">
        <f>PERCENTRANK('Real-time'!$M$6:$S$189,'Real-time'!M62)</f>
        <v>2.9000000000000001E-2</v>
      </c>
      <c r="AC61" s="12">
        <f>PERCENTRANK('Real-time'!$M$6:$S$189,'Real-time'!N62)</f>
        <v>0.11</v>
      </c>
      <c r="AD61" s="12">
        <f>PERCENTRANK('Real-time'!$M$6:$S$189,'Real-time'!O62)</f>
        <v>0.115</v>
      </c>
      <c r="AE61" s="12">
        <f>PERCENTRANK('Real-time'!$M$6:$S$189,'Real-time'!P62)</f>
        <v>0.24299999999999999</v>
      </c>
      <c r="AF61" s="12">
        <f>PERCENTRANK('Real-time'!$M$6:$S$189,'Real-time'!Q62)</f>
        <v>0.33200000000000002</v>
      </c>
      <c r="AG61" s="12">
        <f>PERCENTRANK('Real-time'!$M$6:$S$189,'Real-time'!R62)</f>
        <v>0.29799999999999999</v>
      </c>
      <c r="AH61" s="12">
        <f>PERCENTRANK('Real-time'!$M$6:$S$189,'Real-time'!S62)</f>
        <v>0.3</v>
      </c>
    </row>
    <row r="62" spans="1:34" x14ac:dyDescent="0.25">
      <c r="A62" s="4">
        <v>41087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2">
        <f>PERCENTRANK('DAM LMP'!M$6:S$189,'DAM LMP'!M63)</f>
        <v>0.21</v>
      </c>
      <c r="N62" s="12">
        <f>PERCENTRANK('DAM LMP'!N$6:T$189,'DAM LMP'!N63)</f>
        <v>9.7000000000000003E-2</v>
      </c>
      <c r="O62" s="12">
        <f>PERCENTRANK('DAM LMP'!O$6:U$189,'DAM LMP'!O63)</f>
        <v>0.27500000000000002</v>
      </c>
      <c r="P62" s="12">
        <f>PERCENTRANK('DAM LMP'!P$6:V$189,'DAM LMP'!P63)</f>
        <v>0.35599999999999998</v>
      </c>
      <c r="Q62" s="12">
        <f>PERCENTRANK('DAM LMP'!Q$6:W$189,'DAM LMP'!Q63)</f>
        <v>0.56399999999999995</v>
      </c>
      <c r="R62" s="12">
        <f>PERCENTRANK('DAM LMP'!R$6:X$189,'DAM LMP'!R63)</f>
        <v>0.70099999999999996</v>
      </c>
      <c r="S62" s="12">
        <f>PERCENTRANK('DAM LMP'!S$6:Y$189,'DAM LMP'!S63)</f>
        <v>0.64400000000000002</v>
      </c>
      <c r="T62" s="9"/>
      <c r="U62" s="9"/>
      <c r="V62" s="9"/>
      <c r="W62" s="9"/>
      <c r="X62" s="9"/>
      <c r="Y62" s="9"/>
      <c r="AB62" s="12">
        <f>PERCENTRANK('Real-time'!$M$6:$S$189,'Real-time'!M63)</f>
        <v>0.78200000000000003</v>
      </c>
      <c r="AC62" s="12">
        <f>PERCENTRANK('Real-time'!$M$6:$S$189,'Real-time'!N63)</f>
        <v>0.41399999999999998</v>
      </c>
      <c r="AD62" s="12">
        <f>PERCENTRANK('Real-time'!$M$6:$S$189,'Real-time'!O63)</f>
        <v>0.58599999999999997</v>
      </c>
      <c r="AE62" s="12">
        <f>PERCENTRANK('Real-time'!$M$6:$S$189,'Real-time'!P63)</f>
        <v>0.52600000000000002</v>
      </c>
      <c r="AF62" s="12">
        <f>PERCENTRANK('Real-time'!$M$6:$S$189,'Real-time'!Q63)</f>
        <v>0.59899999999999998</v>
      </c>
      <c r="AG62" s="12">
        <f>PERCENTRANK('Real-time'!$M$6:$S$189,'Real-time'!R63)</f>
        <v>0.88100000000000001</v>
      </c>
      <c r="AH62" s="12">
        <f>PERCENTRANK('Real-time'!$M$6:$S$189,'Real-time'!S63)</f>
        <v>0.52100000000000002</v>
      </c>
    </row>
    <row r="63" spans="1:34" x14ac:dyDescent="0.25">
      <c r="A63" s="4">
        <v>41088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12">
        <f>PERCENTRANK('DAM LMP'!M$6:S$189,'DAM LMP'!M64)</f>
        <v>0.20499999999999999</v>
      </c>
      <c r="N63" s="12">
        <f>PERCENTRANK('DAM LMP'!N$6:T$189,'DAM LMP'!N64)</f>
        <v>9.2999999999999999E-2</v>
      </c>
      <c r="O63" s="12">
        <f>PERCENTRANK('DAM LMP'!O$6:U$189,'DAM LMP'!O64)</f>
        <v>0.22600000000000001</v>
      </c>
      <c r="P63" s="12">
        <f>PERCENTRANK('DAM LMP'!P$6:V$189,'DAM LMP'!P64)</f>
        <v>0.35899999999999999</v>
      </c>
      <c r="Q63" s="12">
        <f>PERCENTRANK('DAM LMP'!Q$6:W$189,'DAM LMP'!Q64)</f>
        <v>0.64600000000000002</v>
      </c>
      <c r="R63" s="12">
        <f>PERCENTRANK('DAM LMP'!R$6:X$189,'DAM LMP'!R64)</f>
        <v>0.70699999999999996</v>
      </c>
      <c r="S63" s="12">
        <f>PERCENTRANK('DAM LMP'!S$6:Y$189,'DAM LMP'!S64)</f>
        <v>0.68200000000000005</v>
      </c>
      <c r="T63" s="9"/>
      <c r="U63" s="9"/>
      <c r="V63" s="9"/>
      <c r="W63" s="9"/>
      <c r="X63" s="9"/>
      <c r="Y63" s="9"/>
      <c r="AB63" s="12">
        <f>PERCENTRANK('Real-time'!$M$6:$S$189,'Real-time'!M64)</f>
        <v>0.26900000000000002</v>
      </c>
      <c r="AC63" s="12">
        <f>PERCENTRANK('Real-time'!$M$6:$S$189,'Real-time'!N64)</f>
        <v>0.67900000000000005</v>
      </c>
      <c r="AD63" s="12">
        <f>PERCENTRANK('Real-time'!$M$6:$S$189,'Real-time'!O64)</f>
        <v>0.60199999999999998</v>
      </c>
      <c r="AE63" s="12">
        <f>PERCENTRANK('Real-time'!$M$6:$S$189,'Real-time'!P64)</f>
        <v>0.70299999999999996</v>
      </c>
      <c r="AF63" s="12">
        <f>PERCENTRANK('Real-time'!$M$6:$S$189,'Real-time'!Q64)</f>
        <v>0.51600000000000001</v>
      </c>
      <c r="AG63" s="12">
        <f>PERCENTRANK('Real-time'!$M$6:$S$189,'Real-time'!R64)</f>
        <v>0.74099999999999999</v>
      </c>
      <c r="AH63" s="12">
        <f>PERCENTRANK('Real-time'!$M$6:$S$189,'Real-time'!S64)</f>
        <v>0.80800000000000005</v>
      </c>
    </row>
    <row r="64" spans="1:34" x14ac:dyDescent="0.25">
      <c r="A64" s="4">
        <v>41089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12">
        <f>PERCENTRANK('DAM LMP'!M$6:S$189,'DAM LMP'!M65)</f>
        <v>0.13900000000000001</v>
      </c>
      <c r="N64" s="12">
        <f>PERCENTRANK('DAM LMP'!N$6:T$189,'DAM LMP'!N65)</f>
        <v>6.6000000000000003E-2</v>
      </c>
      <c r="O64" s="12">
        <f>PERCENTRANK('DAM LMP'!O$6:U$189,'DAM LMP'!O65)</f>
        <v>0.13900000000000001</v>
      </c>
      <c r="P64" s="12">
        <f>PERCENTRANK('DAM LMP'!P$6:V$189,'DAM LMP'!P65)</f>
        <v>0.45500000000000002</v>
      </c>
      <c r="Q64" s="12">
        <f>PERCENTRANK('DAM LMP'!Q$6:W$189,'DAM LMP'!Q65)</f>
        <v>0.63700000000000001</v>
      </c>
      <c r="R64" s="12">
        <f>PERCENTRANK('DAM LMP'!R$6:X$189,'DAM LMP'!R65)</f>
        <v>0.7</v>
      </c>
      <c r="S64" s="12">
        <f>PERCENTRANK('DAM LMP'!S$6:Y$189,'DAM LMP'!S65)</f>
        <v>0.51400000000000001</v>
      </c>
      <c r="T64" s="9"/>
      <c r="U64" s="9"/>
      <c r="V64" s="9"/>
      <c r="W64" s="9"/>
      <c r="X64" s="9"/>
      <c r="Y64" s="9"/>
      <c r="AB64" s="12">
        <f>PERCENTRANK('Real-time'!$M$6:$S$189,'Real-time'!M65)</f>
        <v>0.254</v>
      </c>
      <c r="AC64" s="12">
        <f>PERCENTRANK('Real-time'!$M$6:$S$189,'Real-time'!N65)</f>
        <v>0.92500000000000004</v>
      </c>
      <c r="AD64" s="12">
        <f>PERCENTRANK('Real-time'!$M$6:$S$189,'Real-time'!O65)</f>
        <v>0.93500000000000005</v>
      </c>
      <c r="AE64" s="12">
        <f>PERCENTRANK('Real-time'!$M$6:$S$189,'Real-time'!P65)</f>
        <v>0.32100000000000001</v>
      </c>
      <c r="AF64" s="12">
        <f>PERCENTRANK('Real-time'!$M$6:$S$189,'Real-time'!Q65)</f>
        <v>0.378</v>
      </c>
      <c r="AG64" s="12">
        <f>PERCENTRANK('Real-time'!$M$6:$S$189,'Real-time'!R65)</f>
        <v>0.40400000000000003</v>
      </c>
      <c r="AH64" s="12">
        <f>PERCENTRANK('Real-time'!$M$6:$S$189,'Real-time'!S65)</f>
        <v>0.31900000000000001</v>
      </c>
    </row>
    <row r="65" spans="1:34" x14ac:dyDescent="0.25">
      <c r="A65" s="4">
        <v>41090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12">
        <f>PERCENTRANK('DAM LMP'!M$6:S$189,'DAM LMP'!M66)</f>
        <v>0.05</v>
      </c>
      <c r="N65" s="12">
        <f>PERCENTRANK('DAM LMP'!N$6:T$189,'DAM LMP'!N66)</f>
        <v>3.2000000000000001E-2</v>
      </c>
      <c r="O65" s="12">
        <f>PERCENTRANK('DAM LMP'!O$6:U$189,'DAM LMP'!O66)</f>
        <v>4.2999999999999997E-2</v>
      </c>
      <c r="P65" s="12">
        <f>PERCENTRANK('DAM LMP'!P$6:V$189,'DAM LMP'!P66)</f>
        <v>6.6000000000000003E-2</v>
      </c>
      <c r="Q65" s="12">
        <f>PERCENTRANK('DAM LMP'!Q$6:W$189,'DAM LMP'!Q66)</f>
        <v>2.7E-2</v>
      </c>
      <c r="R65" s="12">
        <f>PERCENTRANK('DAM LMP'!R$6:X$189,'DAM LMP'!R66)</f>
        <v>0.26</v>
      </c>
      <c r="S65" s="12">
        <f>PERCENTRANK('DAM LMP'!S$6:Y$189,'DAM LMP'!S66)</f>
        <v>0.45800000000000002</v>
      </c>
      <c r="T65" s="9"/>
      <c r="U65" s="9"/>
      <c r="V65" s="9"/>
      <c r="W65" s="9"/>
      <c r="X65" s="9"/>
      <c r="Y65" s="9"/>
      <c r="AB65" s="12">
        <f>PERCENTRANK('Real-time'!$M$6:$S$189,'Real-time'!M66)</f>
        <v>9.4E-2</v>
      </c>
      <c r="AC65" s="12">
        <f>PERCENTRANK('Real-time'!$M$6:$S$189,'Real-time'!N66)</f>
        <v>0.23300000000000001</v>
      </c>
      <c r="AD65" s="12">
        <f>PERCENTRANK('Real-time'!$M$6:$S$189,'Real-time'!O66)</f>
        <v>0.22800000000000001</v>
      </c>
      <c r="AE65" s="12">
        <f>PERCENTRANK('Real-time'!$M$6:$S$189,'Real-time'!P66)</f>
        <v>0.24099999999999999</v>
      </c>
      <c r="AF65" s="12">
        <f>PERCENTRANK('Real-time'!$M$6:$S$189,'Real-time'!Q66)</f>
        <v>0.19500000000000001</v>
      </c>
      <c r="AG65" s="12">
        <f>PERCENTRANK('Real-time'!$M$6:$S$189,'Real-time'!R66)</f>
        <v>0.193</v>
      </c>
      <c r="AH65" s="12">
        <f>PERCENTRANK('Real-time'!$M$6:$S$189,'Real-time'!S66)</f>
        <v>0.214</v>
      </c>
    </row>
    <row r="66" spans="1:34" x14ac:dyDescent="0.25">
      <c r="A66" s="4">
        <v>41091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12">
        <f>PERCENTRANK('DAM LMP'!M$6:S$189,'DAM LMP'!M67)</f>
        <v>1.0999999999999999E-2</v>
      </c>
      <c r="N66" s="12">
        <f>PERCENTRANK('DAM LMP'!N$6:T$189,'DAM LMP'!N67)</f>
        <v>1.4999999999999999E-2</v>
      </c>
      <c r="O66" s="12">
        <f>PERCENTRANK('DAM LMP'!O$6:U$189,'DAM LMP'!O67)</f>
        <v>1.7000000000000001E-2</v>
      </c>
      <c r="P66" s="12">
        <f>PERCENTRANK('DAM LMP'!P$6:V$189,'DAM LMP'!P67)</f>
        <v>2.3E-2</v>
      </c>
      <c r="Q66" s="12">
        <f>PERCENTRANK('DAM LMP'!Q$6:W$189,'DAM LMP'!Q67)</f>
        <v>3.7999999999999999E-2</v>
      </c>
      <c r="R66" s="12">
        <f>PERCENTRANK('DAM LMP'!R$6:X$189,'DAM LMP'!R67)</f>
        <v>0.22900000000000001</v>
      </c>
      <c r="S66" s="12">
        <f>PERCENTRANK('DAM LMP'!S$6:Y$189,'DAM LMP'!S67)</f>
        <v>0.52700000000000002</v>
      </c>
      <c r="T66" s="9"/>
      <c r="U66" s="9"/>
      <c r="V66" s="9"/>
      <c r="W66" s="9"/>
      <c r="X66" s="9"/>
      <c r="Y66" s="9"/>
      <c r="AB66" s="12">
        <f>PERCENTRANK('Real-time'!$M$6:$S$189,'Real-time'!M67)</f>
        <v>0.01</v>
      </c>
      <c r="AC66" s="12">
        <f>PERCENTRANK('Real-time'!$M$6:$S$189,'Real-time'!N67)</f>
        <v>6.9000000000000006E-2</v>
      </c>
      <c r="AD66" s="12">
        <f>PERCENTRANK('Real-time'!$M$6:$S$189,'Real-time'!O67)</f>
        <v>0.02</v>
      </c>
      <c r="AE66" s="12">
        <f>PERCENTRANK('Real-time'!$M$6:$S$189,'Real-time'!P67)</f>
        <v>0.14899999999999999</v>
      </c>
      <c r="AF66" s="12">
        <f>PERCENTRANK('Real-time'!$M$6:$S$189,'Real-time'!Q67)</f>
        <v>0.16600000000000001</v>
      </c>
      <c r="AG66" s="12">
        <f>PERCENTRANK('Real-time'!$M$6:$S$189,'Real-time'!R67)</f>
        <v>0.23699999999999999</v>
      </c>
      <c r="AH66" s="12">
        <f>PERCENTRANK('Real-time'!$M$6:$S$189,'Real-time'!S67)</f>
        <v>0.21099999999999999</v>
      </c>
    </row>
    <row r="67" spans="1:34" x14ac:dyDescent="0.25">
      <c r="A67" s="4">
        <v>41092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12">
        <f>PERCENTRANK('DAM LMP'!M$6:S$189,'DAM LMP'!M68)</f>
        <v>3.1E-2</v>
      </c>
      <c r="N67" s="12">
        <f>PERCENTRANK('DAM LMP'!N$6:T$189,'DAM LMP'!N68)</f>
        <v>2.5999999999999999E-2</v>
      </c>
      <c r="O67" s="12">
        <f>PERCENTRANK('DAM LMP'!O$6:U$189,'DAM LMP'!O68)</f>
        <v>5.8000000000000003E-2</v>
      </c>
      <c r="P67" s="12">
        <f>PERCENTRANK('DAM LMP'!P$6:V$189,'DAM LMP'!P68)</f>
        <v>0.14499999999999999</v>
      </c>
      <c r="Q67" s="12">
        <f>PERCENTRANK('DAM LMP'!Q$6:W$189,'DAM LMP'!Q68)</f>
        <v>0.24399999999999999</v>
      </c>
      <c r="R67" s="12">
        <f>PERCENTRANK('DAM LMP'!R$6:X$189,'DAM LMP'!R68)</f>
        <v>0.53600000000000003</v>
      </c>
      <c r="S67" s="12">
        <f>PERCENTRANK('DAM LMP'!S$6:Y$189,'DAM LMP'!S68)</f>
        <v>0.65400000000000003</v>
      </c>
      <c r="T67" s="9"/>
      <c r="U67" s="9"/>
      <c r="V67" s="9"/>
      <c r="W67" s="9"/>
      <c r="X67" s="9"/>
      <c r="Y67" s="9"/>
      <c r="AB67" s="12">
        <f>PERCENTRANK('Real-time'!$M$6:$S$189,'Real-time'!M68)</f>
        <v>0.13</v>
      </c>
      <c r="AC67" s="12">
        <f>PERCENTRANK('Real-time'!$M$6:$S$189,'Real-time'!N68)</f>
        <v>0.56499999999999995</v>
      </c>
      <c r="AD67" s="12">
        <f>PERCENTRANK('Real-time'!$M$6:$S$189,'Real-time'!O68)</f>
        <v>0.85299999999999998</v>
      </c>
      <c r="AE67" s="12">
        <f>PERCENTRANK('Real-time'!$M$6:$S$189,'Real-time'!P68)</f>
        <v>0.40699999999999997</v>
      </c>
      <c r="AF67" s="12">
        <f>PERCENTRANK('Real-time'!$M$6:$S$189,'Real-time'!Q68)</f>
        <v>0.95599999999999996</v>
      </c>
      <c r="AG67" s="12">
        <f>PERCENTRANK('Real-time'!$M$6:$S$189,'Real-time'!R68)</f>
        <v>0.95399999999999996</v>
      </c>
      <c r="AH67" s="12">
        <f>PERCENTRANK('Real-time'!$M$6:$S$189,'Real-time'!S68)</f>
        <v>0.50700000000000001</v>
      </c>
    </row>
    <row r="68" spans="1:34" x14ac:dyDescent="0.25">
      <c r="A68" s="4">
        <v>41093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12">
        <f>PERCENTRANK('DAM LMP'!M$6:S$189,'DAM LMP'!M69)</f>
        <v>7.2999999999999995E-2</v>
      </c>
      <c r="N68" s="12">
        <f>PERCENTRANK('DAM LMP'!N$6:T$189,'DAM LMP'!N69)</f>
        <v>5.3999999999999999E-2</v>
      </c>
      <c r="O68" s="12">
        <f>PERCENTRANK('DAM LMP'!O$6:U$189,'DAM LMP'!O69)</f>
        <v>0.08</v>
      </c>
      <c r="P68" s="12">
        <f>PERCENTRANK('DAM LMP'!P$6:V$189,'DAM LMP'!P69)</f>
        <v>0.20200000000000001</v>
      </c>
      <c r="Q68" s="12">
        <f>PERCENTRANK('DAM LMP'!Q$6:W$189,'DAM LMP'!Q69)</f>
        <v>0.38100000000000001</v>
      </c>
      <c r="R68" s="12">
        <f>PERCENTRANK('DAM LMP'!R$6:X$189,'DAM LMP'!R69)</f>
        <v>0.65200000000000002</v>
      </c>
      <c r="S68" s="12">
        <f>PERCENTRANK('DAM LMP'!S$6:Y$189,'DAM LMP'!S69)</f>
        <v>0.504</v>
      </c>
      <c r="T68" s="9"/>
      <c r="U68" s="9"/>
      <c r="V68" s="9"/>
      <c r="W68" s="9"/>
      <c r="X68" s="9"/>
      <c r="Y68" s="9"/>
      <c r="AB68" s="12">
        <f>PERCENTRANK('Real-time'!$M$6:$S$189,'Real-time'!M69)</f>
        <v>9.1999999999999998E-2</v>
      </c>
      <c r="AC68" s="12">
        <f>PERCENTRANK('Real-time'!$M$6:$S$189,'Real-time'!N69)</f>
        <v>0.93700000000000006</v>
      </c>
      <c r="AD68" s="12">
        <f>PERCENTRANK('Real-time'!$M$6:$S$189,'Real-time'!O69)</f>
        <v>0.91400000000000003</v>
      </c>
      <c r="AE68" s="12">
        <f>PERCENTRANK('Real-time'!$M$6:$S$189,'Real-time'!P69)</f>
        <v>0.17699999999999999</v>
      </c>
      <c r="AF68" s="12">
        <f>PERCENTRANK('Real-time'!$M$6:$S$189,'Real-time'!Q69)</f>
        <v>0.26800000000000002</v>
      </c>
      <c r="AG68" s="12">
        <f>PERCENTRANK('Real-time'!$M$6:$S$189,'Real-time'!R69)</f>
        <v>0.94199999999999995</v>
      </c>
      <c r="AH68" s="12">
        <f>PERCENTRANK('Real-time'!$M$6:$S$189,'Real-time'!S69)</f>
        <v>0.41799999999999998</v>
      </c>
    </row>
    <row r="69" spans="1:34" x14ac:dyDescent="0.25">
      <c r="A69" s="4">
        <v>41094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12">
        <f>PERCENTRANK('DAM LMP'!M$6:S$189,'DAM LMP'!M70)</f>
        <v>4.2000000000000003E-2</v>
      </c>
      <c r="N69" s="12">
        <f>PERCENTRANK('DAM LMP'!N$6:T$189,'DAM LMP'!N70)</f>
        <v>5.8999999999999997E-2</v>
      </c>
      <c r="O69" s="12">
        <f>PERCENTRANK('DAM LMP'!O$6:U$189,'DAM LMP'!O70)</f>
        <v>6.6000000000000003E-2</v>
      </c>
      <c r="P69" s="12">
        <f>PERCENTRANK('DAM LMP'!P$6:V$189,'DAM LMP'!P70)</f>
        <v>7.1999999999999995E-2</v>
      </c>
      <c r="Q69" s="12">
        <f>PERCENTRANK('DAM LMP'!Q$6:W$189,'DAM LMP'!Q70)</f>
        <v>7.4999999999999997E-2</v>
      </c>
      <c r="R69" s="12">
        <f>PERCENTRANK('DAM LMP'!R$6:X$189,'DAM LMP'!R70)</f>
        <v>0.44500000000000001</v>
      </c>
      <c r="S69" s="12">
        <f>PERCENTRANK('DAM LMP'!S$6:Y$189,'DAM LMP'!S70)</f>
        <v>0.48299999999999998</v>
      </c>
      <c r="T69" s="9"/>
      <c r="U69" s="9"/>
      <c r="V69" s="9"/>
      <c r="W69" s="9"/>
      <c r="X69" s="9"/>
      <c r="Y69" s="9"/>
      <c r="AB69" s="12">
        <f>PERCENTRANK('Real-time'!$M$6:$S$189,'Real-time'!M70)</f>
        <v>0.20200000000000001</v>
      </c>
      <c r="AC69" s="12">
        <f>PERCENTRANK('Real-time'!$M$6:$S$189,'Real-time'!N70)</f>
        <v>0.51200000000000001</v>
      </c>
      <c r="AD69" s="12">
        <f>PERCENTRANK('Real-time'!$M$6:$S$189,'Real-time'!O70)</f>
        <v>0.45600000000000002</v>
      </c>
      <c r="AE69" s="12">
        <f>PERCENTRANK('Real-time'!$M$6:$S$189,'Real-time'!P70)</f>
        <v>0.25800000000000001</v>
      </c>
      <c r="AF69" s="12">
        <f>PERCENTRANK('Real-time'!$M$6:$S$189,'Real-time'!Q70)</f>
        <v>0.20499999999999999</v>
      </c>
      <c r="AG69" s="12">
        <f>PERCENTRANK('Real-time'!$M$6:$S$189,'Real-time'!R70)</f>
        <v>0.157</v>
      </c>
      <c r="AH69" s="12">
        <f>PERCENTRANK('Real-time'!$M$6:$S$189,'Real-time'!S70)</f>
        <v>0.122</v>
      </c>
    </row>
    <row r="70" spans="1:34" x14ac:dyDescent="0.25">
      <c r="A70" s="4">
        <v>41095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12">
        <f>PERCENTRANK('DAM LMP'!M$6:S$189,'DAM LMP'!M71)</f>
        <v>5.6000000000000001E-2</v>
      </c>
      <c r="N70" s="12">
        <f>PERCENTRANK('DAM LMP'!N$6:T$189,'DAM LMP'!N71)</f>
        <v>4.5999999999999999E-2</v>
      </c>
      <c r="O70" s="12">
        <f>PERCENTRANK('DAM LMP'!O$6:U$189,'DAM LMP'!O71)</f>
        <v>6.7000000000000004E-2</v>
      </c>
      <c r="P70" s="12">
        <f>PERCENTRANK('DAM LMP'!P$6:V$189,'DAM LMP'!P71)</f>
        <v>0.106</v>
      </c>
      <c r="Q70" s="12">
        <f>PERCENTRANK('DAM LMP'!Q$6:W$189,'DAM LMP'!Q71)</f>
        <v>0.44</v>
      </c>
      <c r="R70" s="12">
        <f>PERCENTRANK('DAM LMP'!R$6:X$189,'DAM LMP'!R71)</f>
        <v>0.69199999999999995</v>
      </c>
      <c r="S70" s="12">
        <f>PERCENTRANK('DAM LMP'!S$6:Y$189,'DAM LMP'!S71)</f>
        <v>0.58899999999999997</v>
      </c>
      <c r="T70" s="9"/>
      <c r="U70" s="9"/>
      <c r="V70" s="9"/>
      <c r="W70" s="9"/>
      <c r="X70" s="9"/>
      <c r="Y70" s="9"/>
      <c r="AB70" s="12">
        <f>PERCENTRANK('Real-time'!$M$6:$S$189,'Real-time'!M71)</f>
        <v>5.1999999999999998E-2</v>
      </c>
      <c r="AC70" s="12">
        <f>PERCENTRANK('Real-time'!$M$6:$S$189,'Real-time'!N71)</f>
        <v>3.9E-2</v>
      </c>
      <c r="AD70" s="12">
        <f>PERCENTRANK('Real-time'!$M$6:$S$189,'Real-time'!O71)</f>
        <v>0.191</v>
      </c>
      <c r="AE70" s="12">
        <f>PERCENTRANK('Real-time'!$M$6:$S$189,'Real-time'!P71)</f>
        <v>0.95299999999999996</v>
      </c>
      <c r="AF70" s="12">
        <f>PERCENTRANK('Real-time'!$M$6:$S$189,'Real-time'!Q71)</f>
        <v>4.9000000000000002E-2</v>
      </c>
      <c r="AG70" s="12">
        <f>PERCENTRANK('Real-time'!$M$6:$S$189,'Real-time'!R71)</f>
        <v>7.2999999999999995E-2</v>
      </c>
      <c r="AH70" s="12">
        <f>PERCENTRANK('Real-time'!$M$6:$S$189,'Real-time'!S71)</f>
        <v>8.5000000000000006E-2</v>
      </c>
    </row>
    <row r="71" spans="1:34" x14ac:dyDescent="0.25">
      <c r="A71" s="4">
        <v>41096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12">
        <f>PERCENTRANK('DAM LMP'!M$6:S$189,'DAM LMP'!M72)</f>
        <v>3.5999999999999997E-2</v>
      </c>
      <c r="N71" s="12">
        <f>PERCENTRANK('DAM LMP'!N$6:T$189,'DAM LMP'!N72)</f>
        <v>0.04</v>
      </c>
      <c r="O71" s="12">
        <f>PERCENTRANK('DAM LMP'!O$6:U$189,'DAM LMP'!O72)</f>
        <v>6.0999999999999999E-2</v>
      </c>
      <c r="P71" s="12">
        <f>PERCENTRANK('DAM LMP'!P$6:V$189,'DAM LMP'!P72)</f>
        <v>0.13700000000000001</v>
      </c>
      <c r="Q71" s="12">
        <f>PERCENTRANK('DAM LMP'!Q$6:W$189,'DAM LMP'!Q72)</f>
        <v>0.20200000000000001</v>
      </c>
      <c r="R71" s="12">
        <f>PERCENTRANK('DAM LMP'!R$6:X$189,'DAM LMP'!R72)</f>
        <v>0.56899999999999995</v>
      </c>
      <c r="S71" s="12">
        <f>PERCENTRANK('DAM LMP'!S$6:Y$189,'DAM LMP'!S72)</f>
        <v>0.503</v>
      </c>
      <c r="T71" s="9"/>
      <c r="U71" s="9"/>
      <c r="V71" s="9"/>
      <c r="W71" s="9"/>
      <c r="X71" s="9"/>
      <c r="Y71" s="9"/>
      <c r="AB71" s="12">
        <f>PERCENTRANK('Real-time'!$M$6:$S$189,'Real-time'!M72)</f>
        <v>0.85799999999999998</v>
      </c>
      <c r="AC71" s="12">
        <f>PERCENTRANK('Real-time'!$M$6:$S$189,'Real-time'!N72)</f>
        <v>0.17499999999999999</v>
      </c>
      <c r="AD71" s="12">
        <f>PERCENTRANK('Real-time'!$M$6:$S$189,'Real-time'!O72)</f>
        <v>0.89400000000000002</v>
      </c>
      <c r="AE71" s="12">
        <f>PERCENTRANK('Real-time'!$M$6:$S$189,'Real-time'!P72)</f>
        <v>0.85399999999999998</v>
      </c>
      <c r="AF71" s="12">
        <f>PERCENTRANK('Real-time'!$M$6:$S$189,'Real-time'!Q72)</f>
        <v>0.38700000000000001</v>
      </c>
      <c r="AG71" s="12">
        <f>PERCENTRANK('Real-time'!$M$6:$S$189,'Real-time'!R72)</f>
        <v>0.26</v>
      </c>
      <c r="AH71" s="12">
        <f>PERCENTRANK('Real-time'!$M$6:$S$189,'Real-time'!S72)</f>
        <v>0.27100000000000002</v>
      </c>
    </row>
    <row r="72" spans="1:34" x14ac:dyDescent="0.25">
      <c r="A72" s="4">
        <v>41097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2">
        <f>PERCENTRANK('DAM LMP'!M$6:S$189,'DAM LMP'!M73)</f>
        <v>4.4999999999999998E-2</v>
      </c>
      <c r="N72" s="12">
        <f>PERCENTRANK('DAM LMP'!N$6:T$189,'DAM LMP'!N73)</f>
        <v>5.2999999999999999E-2</v>
      </c>
      <c r="O72" s="12">
        <f>PERCENTRANK('DAM LMP'!O$6:U$189,'DAM LMP'!O73)</f>
        <v>7.3999999999999996E-2</v>
      </c>
      <c r="P72" s="12">
        <f>PERCENTRANK('DAM LMP'!P$6:V$189,'DAM LMP'!P73)</f>
        <v>0.114</v>
      </c>
      <c r="Q72" s="12">
        <f>PERCENTRANK('DAM LMP'!Q$6:W$189,'DAM LMP'!Q73)</f>
        <v>0.33800000000000002</v>
      </c>
      <c r="R72" s="12">
        <f>PERCENTRANK('DAM LMP'!R$6:X$189,'DAM LMP'!R73)</f>
        <v>0.65900000000000003</v>
      </c>
      <c r="S72" s="12">
        <f>PERCENTRANK('DAM LMP'!S$6:Y$189,'DAM LMP'!S73)</f>
        <v>0.70699999999999996</v>
      </c>
      <c r="T72" s="9"/>
      <c r="U72" s="9"/>
      <c r="V72" s="9"/>
      <c r="W72" s="9"/>
      <c r="X72" s="9"/>
      <c r="Y72" s="9"/>
      <c r="AB72" s="12">
        <f>PERCENTRANK('Real-time'!$M$6:$S$189,'Real-time'!M73)</f>
        <v>0.48199999999999998</v>
      </c>
      <c r="AC72" s="12">
        <f>PERCENTRANK('Real-time'!$M$6:$S$189,'Real-time'!N73)</f>
        <v>0.41299999999999998</v>
      </c>
      <c r="AD72" s="12">
        <f>PERCENTRANK('Real-time'!$M$6:$S$189,'Real-time'!O73)</f>
        <v>0.55400000000000005</v>
      </c>
      <c r="AE72" s="12">
        <f>PERCENTRANK('Real-time'!$M$6:$S$189,'Real-time'!P73)</f>
        <v>0.55000000000000004</v>
      </c>
      <c r="AF72" s="12">
        <f>PERCENTRANK('Real-time'!$M$6:$S$189,'Real-time'!Q73)</f>
        <v>0.86099999999999999</v>
      </c>
      <c r="AG72" s="12">
        <f>PERCENTRANK('Real-time'!$M$6:$S$189,'Real-time'!R73)</f>
        <v>0.51200000000000001</v>
      </c>
      <c r="AH72" s="12">
        <f>PERCENTRANK('Real-time'!$M$6:$S$189,'Real-time'!S73)</f>
        <v>0.54300000000000004</v>
      </c>
    </row>
    <row r="73" spans="1:34" x14ac:dyDescent="0.25">
      <c r="A73" s="4">
        <v>41098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2">
        <f>PERCENTRANK('DAM LMP'!M$6:S$189,'DAM LMP'!M74)</f>
        <v>2.5999999999999999E-2</v>
      </c>
      <c r="N73" s="12">
        <f>PERCENTRANK('DAM LMP'!N$6:T$189,'DAM LMP'!N74)</f>
        <v>0.06</v>
      </c>
      <c r="O73" s="12">
        <f>PERCENTRANK('DAM LMP'!O$6:U$189,'DAM LMP'!O74)</f>
        <v>0.23400000000000001</v>
      </c>
      <c r="P73" s="12">
        <f>PERCENTRANK('DAM LMP'!P$6:V$189,'DAM LMP'!P74)</f>
        <v>0.375</v>
      </c>
      <c r="Q73" s="12">
        <f>PERCENTRANK('DAM LMP'!Q$6:W$189,'DAM LMP'!Q74)</f>
        <v>0.59599999999999997</v>
      </c>
      <c r="R73" s="12">
        <f>PERCENTRANK('DAM LMP'!R$6:X$189,'DAM LMP'!R74)</f>
        <v>0.76300000000000001</v>
      </c>
      <c r="S73" s="12">
        <f>PERCENTRANK('DAM LMP'!S$6:Y$189,'DAM LMP'!S74)</f>
        <v>0.80400000000000005</v>
      </c>
      <c r="T73" s="9"/>
      <c r="U73" s="9"/>
      <c r="V73" s="9"/>
      <c r="W73" s="9"/>
      <c r="X73" s="9"/>
      <c r="Y73" s="9"/>
      <c r="AB73" s="12">
        <f>PERCENTRANK('Real-time'!$M$6:$S$189,'Real-time'!M74)</f>
        <v>5.3999999999999999E-2</v>
      </c>
      <c r="AC73" s="12">
        <f>PERCENTRANK('Real-time'!$M$6:$S$189,'Real-time'!N74)</f>
        <v>0.20899999999999999</v>
      </c>
      <c r="AD73" s="12">
        <f>PERCENTRANK('Real-time'!$M$6:$S$189,'Real-time'!O74)</f>
        <v>0.248</v>
      </c>
      <c r="AE73" s="12">
        <f>PERCENTRANK('Real-time'!$M$6:$S$189,'Real-time'!P74)</f>
        <v>0.32700000000000001</v>
      </c>
      <c r="AF73" s="12">
        <f>PERCENTRANK('Real-time'!$M$6:$S$189,'Real-time'!Q74)</f>
        <v>0.44</v>
      </c>
      <c r="AG73" s="12">
        <f>PERCENTRANK('Real-time'!$M$6:$S$189,'Real-time'!R74)</f>
        <v>0.251</v>
      </c>
      <c r="AH73" s="12">
        <f>PERCENTRANK('Real-time'!$M$6:$S$189,'Real-time'!S74)</f>
        <v>0.90500000000000003</v>
      </c>
    </row>
    <row r="74" spans="1:34" x14ac:dyDescent="0.25">
      <c r="A74" s="4">
        <v>41099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12">
        <f>PERCENTRANK('DAM LMP'!M$6:S$189,'DAM LMP'!M75)</f>
        <v>0.44400000000000001</v>
      </c>
      <c r="N74" s="12">
        <f>PERCENTRANK('DAM LMP'!N$6:T$189,'DAM LMP'!N75)</f>
        <v>0.65100000000000002</v>
      </c>
      <c r="O74" s="12">
        <f>PERCENTRANK('DAM LMP'!O$6:U$189,'DAM LMP'!O75)</f>
        <v>0.47299999999999998</v>
      </c>
      <c r="P74" s="12">
        <f>PERCENTRANK('DAM LMP'!P$6:V$189,'DAM LMP'!P75)</f>
        <v>0.67100000000000004</v>
      </c>
      <c r="Q74" s="12">
        <f>PERCENTRANK('DAM LMP'!Q$6:W$189,'DAM LMP'!Q75)</f>
        <v>0.84699999999999998</v>
      </c>
      <c r="R74" s="12">
        <f>PERCENTRANK('DAM LMP'!R$6:X$189,'DAM LMP'!R75)</f>
        <v>0.90400000000000003</v>
      </c>
      <c r="S74" s="12">
        <f>PERCENTRANK('DAM LMP'!S$6:Y$189,'DAM LMP'!S75)</f>
        <v>0.91600000000000004</v>
      </c>
      <c r="T74" s="9"/>
      <c r="U74" s="9"/>
      <c r="V74" s="9"/>
      <c r="W74" s="9"/>
      <c r="X74" s="9"/>
      <c r="Y74" s="9"/>
      <c r="AB74" s="12">
        <f>PERCENTRANK('Real-time'!$M$6:$S$189,'Real-time'!M75)</f>
        <v>0.17699999999999999</v>
      </c>
      <c r="AC74" s="12">
        <f>PERCENTRANK('Real-time'!$M$6:$S$189,'Real-time'!N75)</f>
        <v>0.27800000000000002</v>
      </c>
      <c r="AD74" s="12">
        <f>PERCENTRANK('Real-time'!$M$6:$S$189,'Real-time'!O75)</f>
        <v>0.313</v>
      </c>
      <c r="AE74" s="12">
        <f>PERCENTRANK('Real-time'!$M$6:$S$189,'Real-time'!P75)</f>
        <v>0.432</v>
      </c>
      <c r="AF74" s="12">
        <f>PERCENTRANK('Real-time'!$M$6:$S$189,'Real-time'!Q75)</f>
        <v>0.65100000000000002</v>
      </c>
      <c r="AG74" s="12">
        <f>PERCENTRANK('Real-time'!$M$6:$S$189,'Real-time'!R75)</f>
        <v>0.64100000000000001</v>
      </c>
      <c r="AH74" s="12">
        <f>PERCENTRANK('Real-time'!$M$6:$S$189,'Real-time'!S75)</f>
        <v>0.54200000000000004</v>
      </c>
    </row>
    <row r="75" spans="1:34" x14ac:dyDescent="0.25">
      <c r="A75" s="4">
        <v>41100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2">
        <f>PERCENTRANK('DAM LMP'!M$6:S$189,'DAM LMP'!M76)</f>
        <v>0.25800000000000001</v>
      </c>
      <c r="N75" s="12">
        <f>PERCENTRANK('DAM LMP'!N$6:T$189,'DAM LMP'!N76)</f>
        <v>0.505</v>
      </c>
      <c r="O75" s="12">
        <f>PERCENTRANK('DAM LMP'!O$6:U$189,'DAM LMP'!O76)</f>
        <v>0.60899999999999999</v>
      </c>
      <c r="P75" s="12">
        <f>PERCENTRANK('DAM LMP'!P$6:V$189,'DAM LMP'!P76)</f>
        <v>0.81299999999999994</v>
      </c>
      <c r="Q75" s="12">
        <f>PERCENTRANK('DAM LMP'!Q$6:W$189,'DAM LMP'!Q76)</f>
        <v>0.90400000000000003</v>
      </c>
      <c r="R75" s="12">
        <f>PERCENTRANK('DAM LMP'!R$6:X$189,'DAM LMP'!R76)</f>
        <v>0.94799999999999995</v>
      </c>
      <c r="S75" s="12">
        <f>PERCENTRANK('DAM LMP'!S$6:Y$189,'DAM LMP'!S76)</f>
        <v>0.95199999999999996</v>
      </c>
      <c r="T75" s="9"/>
      <c r="U75" s="9"/>
      <c r="V75" s="9"/>
      <c r="W75" s="9"/>
      <c r="X75" s="9"/>
      <c r="Y75" s="9"/>
      <c r="AB75" s="12">
        <f>PERCENTRANK('Real-time'!$M$6:$S$189,'Real-time'!M76)</f>
        <v>0.27600000000000002</v>
      </c>
      <c r="AC75" s="12">
        <f>PERCENTRANK('Real-time'!$M$6:$S$189,'Real-time'!N76)</f>
        <v>0.96099999999999997</v>
      </c>
      <c r="AD75" s="12">
        <f>PERCENTRANK('Real-time'!$M$6:$S$189,'Real-time'!O76)</f>
        <v>0.93200000000000005</v>
      </c>
      <c r="AE75" s="12">
        <f>PERCENTRANK('Real-time'!$M$6:$S$189,'Real-time'!P76)</f>
        <v>0.55900000000000005</v>
      </c>
      <c r="AF75" s="12">
        <f>PERCENTRANK('Real-time'!$M$6:$S$189,'Real-time'!Q76)</f>
        <v>0.94299999999999995</v>
      </c>
      <c r="AG75" s="12">
        <f>PERCENTRANK('Real-time'!$M$6:$S$189,'Real-time'!R76)</f>
        <v>0.65200000000000002</v>
      </c>
      <c r="AH75" s="12">
        <f>PERCENTRANK('Real-time'!$M$6:$S$189,'Real-time'!S76)</f>
        <v>0.52500000000000002</v>
      </c>
    </row>
    <row r="76" spans="1:34" x14ac:dyDescent="0.25">
      <c r="A76" s="4">
        <v>41101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12">
        <f>PERCENTRANK('DAM LMP'!M$6:S$189,'DAM LMP'!M77)</f>
        <v>0.28999999999999998</v>
      </c>
      <c r="N76" s="12">
        <f>PERCENTRANK('DAM LMP'!N$6:T$189,'DAM LMP'!N77)</f>
        <v>0.442</v>
      </c>
      <c r="O76" s="12">
        <f>PERCENTRANK('DAM LMP'!O$6:U$189,'DAM LMP'!O77)</f>
        <v>0.64100000000000001</v>
      </c>
      <c r="P76" s="12">
        <f>PERCENTRANK('DAM LMP'!P$6:V$189,'DAM LMP'!P77)</f>
        <v>0.85699999999999998</v>
      </c>
      <c r="Q76" s="12">
        <f>PERCENTRANK('DAM LMP'!Q$6:W$189,'DAM LMP'!Q77)</f>
        <v>0.94499999999999995</v>
      </c>
      <c r="R76" s="12">
        <f>PERCENTRANK('DAM LMP'!R$6:X$189,'DAM LMP'!R77)</f>
        <v>0.96499999999999997</v>
      </c>
      <c r="S76" s="12">
        <f>PERCENTRANK('DAM LMP'!S$6:Y$189,'DAM LMP'!S77)</f>
        <v>0.95899999999999996</v>
      </c>
      <c r="T76" s="9"/>
      <c r="U76" s="9"/>
      <c r="V76" s="9"/>
      <c r="W76" s="9"/>
      <c r="X76" s="9"/>
      <c r="Y76" s="9"/>
      <c r="AB76" s="12">
        <f>PERCENTRANK('Real-time'!$M$6:$S$189,'Real-time'!M77)</f>
        <v>0.55700000000000005</v>
      </c>
      <c r="AC76" s="12">
        <f>PERCENTRANK('Real-time'!$M$6:$S$189,'Real-time'!N77)</f>
        <v>0.93300000000000005</v>
      </c>
      <c r="AD76" s="12">
        <f>PERCENTRANK('Real-time'!$M$6:$S$189,'Real-time'!O77)</f>
        <v>0.29099999999999998</v>
      </c>
      <c r="AE76" s="12">
        <f>PERCENTRANK('Real-time'!$M$6:$S$189,'Real-time'!P77)</f>
        <v>0.49</v>
      </c>
      <c r="AF76" s="12">
        <f>PERCENTRANK('Real-time'!$M$6:$S$189,'Real-time'!Q77)</f>
        <v>0.39800000000000002</v>
      </c>
      <c r="AG76" s="12">
        <f>PERCENTRANK('Real-time'!$M$6:$S$189,'Real-time'!R77)</f>
        <v>0.41</v>
      </c>
      <c r="AH76" s="12">
        <f>PERCENTRANK('Real-time'!$M$6:$S$189,'Real-time'!S77)</f>
        <v>0.45500000000000002</v>
      </c>
    </row>
    <row r="77" spans="1:34" x14ac:dyDescent="0.25">
      <c r="A77" s="4">
        <v>41102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12">
        <f>PERCENTRANK('DAM LMP'!M$6:S$189,'DAM LMP'!M78)</f>
        <v>0.34699999999999998</v>
      </c>
      <c r="N77" s="12">
        <f>PERCENTRANK('DAM LMP'!N$6:T$189,'DAM LMP'!N78)</f>
        <v>0.57099999999999995</v>
      </c>
      <c r="O77" s="12">
        <f>PERCENTRANK('DAM LMP'!O$6:U$189,'DAM LMP'!O78)</f>
        <v>0.76200000000000001</v>
      </c>
      <c r="P77" s="12">
        <f>PERCENTRANK('DAM LMP'!P$6:V$189,'DAM LMP'!P78)</f>
        <v>0.91300000000000003</v>
      </c>
      <c r="Q77" s="12">
        <f>PERCENTRANK('DAM LMP'!Q$6:W$189,'DAM LMP'!Q78)</f>
        <v>0.96799999999999997</v>
      </c>
      <c r="R77" s="12">
        <f>PERCENTRANK('DAM LMP'!R$6:X$189,'DAM LMP'!R78)</f>
        <v>0.97899999999999998</v>
      </c>
      <c r="S77" s="12">
        <f>PERCENTRANK('DAM LMP'!S$6:Y$189,'DAM LMP'!S78)</f>
        <v>0.95599999999999996</v>
      </c>
      <c r="T77" s="9"/>
      <c r="U77" s="9"/>
      <c r="V77" s="9"/>
      <c r="W77" s="9"/>
      <c r="X77" s="9"/>
      <c r="Y77" s="9"/>
      <c r="AB77" s="12">
        <f>PERCENTRANK('Real-time'!$M$6:$S$189,'Real-time'!M78)</f>
        <v>0.19400000000000001</v>
      </c>
      <c r="AC77" s="12">
        <f>PERCENTRANK('Real-time'!$M$6:$S$189,'Real-time'!N78)</f>
        <v>7.5999999999999998E-2</v>
      </c>
      <c r="AD77" s="12">
        <f>PERCENTRANK('Real-time'!$M$6:$S$189,'Real-time'!O78)</f>
        <v>8.8999999999999996E-2</v>
      </c>
      <c r="AE77" s="12">
        <f>PERCENTRANK('Real-time'!$M$6:$S$189,'Real-time'!P78)</f>
        <v>4.3999999999999997E-2</v>
      </c>
      <c r="AF77" s="12">
        <f>PERCENTRANK('Real-time'!$M$6:$S$189,'Real-time'!Q78)</f>
        <v>0.108</v>
      </c>
      <c r="AG77" s="12">
        <f>PERCENTRANK('Real-time'!$M$6:$S$189,'Real-time'!R78)</f>
        <v>0.11700000000000001</v>
      </c>
      <c r="AH77" s="12">
        <f>PERCENTRANK('Real-time'!$M$6:$S$189,'Real-time'!S78)</f>
        <v>5.6000000000000001E-2</v>
      </c>
    </row>
    <row r="78" spans="1:34" x14ac:dyDescent="0.25">
      <c r="A78" s="4">
        <v>41103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12">
        <f>PERCENTRANK('DAM LMP'!M$6:S$189,'DAM LMP'!M79)</f>
        <v>0.30199999999999999</v>
      </c>
      <c r="N78" s="12">
        <f>PERCENTRANK('DAM LMP'!N$6:T$189,'DAM LMP'!N79)</f>
        <v>0.38600000000000001</v>
      </c>
      <c r="O78" s="12">
        <f>PERCENTRANK('DAM LMP'!O$6:U$189,'DAM LMP'!O79)</f>
        <v>0.56000000000000005</v>
      </c>
      <c r="P78" s="12">
        <f>PERCENTRANK('DAM LMP'!P$6:V$189,'DAM LMP'!P79)</f>
        <v>0.77300000000000002</v>
      </c>
      <c r="Q78" s="12">
        <f>PERCENTRANK('DAM LMP'!Q$6:W$189,'DAM LMP'!Q79)</f>
        <v>0.9</v>
      </c>
      <c r="R78" s="12">
        <f>PERCENTRANK('DAM LMP'!R$6:X$189,'DAM LMP'!R79)</f>
        <v>0.88800000000000001</v>
      </c>
      <c r="S78" s="12">
        <f>PERCENTRANK('DAM LMP'!S$6:Y$189,'DAM LMP'!S79)</f>
        <v>0.71499999999999997</v>
      </c>
      <c r="T78" s="9"/>
      <c r="U78" s="9"/>
      <c r="V78" s="9"/>
      <c r="W78" s="9"/>
      <c r="X78" s="9"/>
      <c r="Y78" s="9"/>
      <c r="AB78" s="12">
        <f>PERCENTRANK('Real-time'!$M$6:$S$189,'Real-time'!M79)</f>
        <v>0.96299999999999997</v>
      </c>
      <c r="AC78" s="12">
        <f>PERCENTRANK('Real-time'!$M$6:$S$189,'Real-time'!N79)</f>
        <v>0.96899999999999997</v>
      </c>
      <c r="AD78" s="12">
        <f>PERCENTRANK('Real-time'!$M$6:$S$189,'Real-time'!O79)</f>
        <v>0.89600000000000002</v>
      </c>
      <c r="AE78" s="12">
        <f>PERCENTRANK('Real-time'!$M$6:$S$189,'Real-time'!P79)</f>
        <v>0.97899999999999998</v>
      </c>
      <c r="AF78" s="12">
        <f>PERCENTRANK('Real-time'!$M$6:$S$189,'Real-time'!Q79)</f>
        <v>0.9</v>
      </c>
      <c r="AG78" s="12">
        <f>PERCENTRANK('Real-time'!$M$6:$S$189,'Real-time'!R79)</f>
        <v>0.60599999999999998</v>
      </c>
      <c r="AH78" s="12">
        <f>PERCENTRANK('Real-time'!$M$6:$S$189,'Real-time'!S79)</f>
        <v>0.111</v>
      </c>
    </row>
    <row r="79" spans="1:34" x14ac:dyDescent="0.25">
      <c r="A79" s="4">
        <v>41104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12">
        <f>PERCENTRANK('DAM LMP'!M$6:S$189,'DAM LMP'!M80)</f>
        <v>4.4999999999999998E-2</v>
      </c>
      <c r="N79" s="12">
        <f>PERCENTRANK('DAM LMP'!N$6:T$189,'DAM LMP'!N80)</f>
        <v>6.6000000000000003E-2</v>
      </c>
      <c r="O79" s="12">
        <f>PERCENTRANK('DAM LMP'!O$6:U$189,'DAM LMP'!O80)</f>
        <v>0.183</v>
      </c>
      <c r="P79" s="12">
        <f>PERCENTRANK('DAM LMP'!P$6:V$189,'DAM LMP'!P80)</f>
        <v>0.53900000000000003</v>
      </c>
      <c r="Q79" s="12">
        <f>PERCENTRANK('DAM LMP'!Q$6:W$189,'DAM LMP'!Q80)</f>
        <v>0.60699999999999998</v>
      </c>
      <c r="R79" s="12">
        <f>PERCENTRANK('DAM LMP'!R$6:X$189,'DAM LMP'!R80)</f>
        <v>0.626</v>
      </c>
      <c r="S79" s="12">
        <f>PERCENTRANK('DAM LMP'!S$6:Y$189,'DAM LMP'!S80)</f>
        <v>0.622</v>
      </c>
      <c r="T79" s="9"/>
      <c r="U79" s="9"/>
      <c r="V79" s="9"/>
      <c r="W79" s="9"/>
      <c r="X79" s="9"/>
      <c r="Y79" s="9"/>
      <c r="AB79" s="12">
        <f>PERCENTRANK('Real-time'!$M$6:$S$189,'Real-time'!M80)</f>
        <v>0.92</v>
      </c>
      <c r="AC79" s="12">
        <f>PERCENTRANK('Real-time'!$M$6:$S$189,'Real-time'!N80)</f>
        <v>0.89</v>
      </c>
      <c r="AD79" s="12">
        <f>PERCENTRANK('Real-time'!$M$6:$S$189,'Real-time'!O80)</f>
        <v>0.88500000000000001</v>
      </c>
      <c r="AE79" s="12">
        <f>PERCENTRANK('Real-time'!$M$6:$S$189,'Real-time'!P80)</f>
        <v>0.85599999999999998</v>
      </c>
      <c r="AF79" s="12">
        <f>PERCENTRANK('Real-time'!$M$6:$S$189,'Real-time'!Q80)</f>
        <v>0.92600000000000005</v>
      </c>
      <c r="AG79" s="12">
        <f>PERCENTRANK('Real-time'!$M$6:$S$189,'Real-time'!R80)</f>
        <v>0.94799999999999995</v>
      </c>
      <c r="AH79" s="12">
        <f>PERCENTRANK('Real-time'!$M$6:$S$189,'Real-time'!S80)</f>
        <v>0.33800000000000002</v>
      </c>
    </row>
    <row r="80" spans="1:34" x14ac:dyDescent="0.25">
      <c r="A80" s="4">
        <v>41105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12">
        <f>PERCENTRANK('DAM LMP'!M$6:S$189,'DAM LMP'!M81)</f>
        <v>7.0000000000000007E-2</v>
      </c>
      <c r="N80" s="12">
        <f>PERCENTRANK('DAM LMP'!N$6:T$189,'DAM LMP'!N81)</f>
        <v>9.9000000000000005E-2</v>
      </c>
      <c r="O80" s="12">
        <f>PERCENTRANK('DAM LMP'!O$6:U$189,'DAM LMP'!O81)</f>
        <v>0.24</v>
      </c>
      <c r="P80" s="12">
        <f>PERCENTRANK('DAM LMP'!P$6:V$189,'DAM LMP'!P81)</f>
        <v>0.45800000000000002</v>
      </c>
      <c r="Q80" s="12">
        <f>PERCENTRANK('DAM LMP'!Q$6:W$189,'DAM LMP'!Q81)</f>
        <v>0.52600000000000002</v>
      </c>
      <c r="R80" s="12">
        <f>PERCENTRANK('DAM LMP'!R$6:X$189,'DAM LMP'!R81)</f>
        <v>0.63700000000000001</v>
      </c>
      <c r="S80" s="12">
        <f>PERCENTRANK('DAM LMP'!S$6:Y$189,'DAM LMP'!S81)</f>
        <v>0.65200000000000002</v>
      </c>
      <c r="T80" s="9"/>
      <c r="U80" s="9"/>
      <c r="V80" s="9"/>
      <c r="W80" s="9"/>
      <c r="X80" s="9"/>
      <c r="Y80" s="9"/>
      <c r="AB80" s="12">
        <f>PERCENTRANK('Real-time'!$M$6:$S$189,'Real-time'!M81)</f>
        <v>0.187</v>
      </c>
      <c r="AC80" s="12">
        <f>PERCENTRANK('Real-time'!$M$6:$S$189,'Real-time'!N81)</f>
        <v>0.25700000000000001</v>
      </c>
      <c r="AD80" s="12">
        <f>PERCENTRANK('Real-time'!$M$6:$S$189,'Real-time'!O81)</f>
        <v>0.57699999999999996</v>
      </c>
      <c r="AE80" s="12">
        <f>PERCENTRANK('Real-time'!$M$6:$S$189,'Real-time'!P81)</f>
        <v>0.48599999999999999</v>
      </c>
      <c r="AF80" s="12">
        <f>PERCENTRANK('Real-time'!$M$6:$S$189,'Real-time'!Q81)</f>
        <v>0.24</v>
      </c>
      <c r="AG80" s="12">
        <f>PERCENTRANK('Real-time'!$M$6:$S$189,'Real-time'!R81)</f>
        <v>0.23799999999999999</v>
      </c>
      <c r="AH80" s="12">
        <f>PERCENTRANK('Real-time'!$M$6:$S$189,'Real-time'!S81)</f>
        <v>0.24199999999999999</v>
      </c>
    </row>
    <row r="81" spans="1:34" x14ac:dyDescent="0.25">
      <c r="A81" s="4">
        <v>41106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2">
        <f>PERCENTRANK('DAM LMP'!M$6:S$189,'DAM LMP'!M82)</f>
        <v>0.55000000000000004</v>
      </c>
      <c r="N81" s="12">
        <f>PERCENTRANK('DAM LMP'!N$6:T$189,'DAM LMP'!N82)</f>
        <v>0.52900000000000003</v>
      </c>
      <c r="O81" s="12">
        <f>PERCENTRANK('DAM LMP'!O$6:U$189,'DAM LMP'!O82)</f>
        <v>0.49099999999999999</v>
      </c>
      <c r="P81" s="12">
        <f>PERCENTRANK('DAM LMP'!P$6:V$189,'DAM LMP'!P82)</f>
        <v>0.71399999999999997</v>
      </c>
      <c r="Q81" s="12">
        <f>PERCENTRANK('DAM LMP'!Q$6:W$189,'DAM LMP'!Q82)</f>
        <v>0.76600000000000001</v>
      </c>
      <c r="R81" s="12">
        <f>PERCENTRANK('DAM LMP'!R$6:X$189,'DAM LMP'!R82)</f>
        <v>0.81</v>
      </c>
      <c r="S81" s="12">
        <f>PERCENTRANK('DAM LMP'!S$6:Y$189,'DAM LMP'!S82)</f>
        <v>0.82299999999999995</v>
      </c>
      <c r="T81" s="9"/>
      <c r="U81" s="9"/>
      <c r="V81" s="9"/>
      <c r="W81" s="9"/>
      <c r="X81" s="9"/>
      <c r="Y81" s="9"/>
      <c r="AB81" s="12">
        <f>PERCENTRANK('Real-time'!$M$6:$S$189,'Real-time'!M82)</f>
        <v>8.3000000000000004E-2</v>
      </c>
      <c r="AC81" s="12">
        <f>PERCENTRANK('Real-time'!$M$6:$S$189,'Real-time'!N82)</f>
        <v>0.82499999999999996</v>
      </c>
      <c r="AD81" s="12">
        <f>PERCENTRANK('Real-time'!$M$6:$S$189,'Real-time'!O82)</f>
        <v>0.05</v>
      </c>
      <c r="AE81" s="12">
        <f>PERCENTRANK('Real-time'!$M$6:$S$189,'Real-time'!P82)</f>
        <v>0.12</v>
      </c>
      <c r="AF81" s="12">
        <f>PERCENTRANK('Real-time'!$M$6:$S$189,'Real-time'!Q82)</f>
        <v>0.06</v>
      </c>
      <c r="AG81" s="12">
        <f>PERCENTRANK('Real-time'!$M$6:$S$189,'Real-time'!R82)</f>
        <v>6.2E-2</v>
      </c>
      <c r="AH81" s="12">
        <f>PERCENTRANK('Real-time'!$M$6:$S$189,'Real-time'!S82)</f>
        <v>0.14000000000000001</v>
      </c>
    </row>
    <row r="82" spans="1:34" x14ac:dyDescent="0.25">
      <c r="A82" s="4">
        <v>41107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12">
        <f>PERCENTRANK('DAM LMP'!M$6:S$189,'DAM LMP'!M83)</f>
        <v>0.26100000000000001</v>
      </c>
      <c r="N82" s="12">
        <f>PERCENTRANK('DAM LMP'!N$6:T$189,'DAM LMP'!N83)</f>
        <v>0.32</v>
      </c>
      <c r="O82" s="12">
        <f>PERCENTRANK('DAM LMP'!O$6:U$189,'DAM LMP'!O83)</f>
        <v>0.35299999999999998</v>
      </c>
      <c r="P82" s="12">
        <f>PERCENTRANK('DAM LMP'!P$6:V$189,'DAM LMP'!P83)</f>
        <v>0.45400000000000001</v>
      </c>
      <c r="Q82" s="12">
        <f>PERCENTRANK('DAM LMP'!Q$6:W$189,'DAM LMP'!Q83)</f>
        <v>0.52800000000000002</v>
      </c>
      <c r="R82" s="12">
        <f>PERCENTRANK('DAM LMP'!R$6:X$189,'DAM LMP'!R83)</f>
        <v>0.69299999999999995</v>
      </c>
      <c r="S82" s="12">
        <f>PERCENTRANK('DAM LMP'!S$6:Y$189,'DAM LMP'!S83)</f>
        <v>0.47699999999999998</v>
      </c>
      <c r="T82" s="9"/>
      <c r="U82" s="9"/>
      <c r="V82" s="9"/>
      <c r="W82" s="9"/>
      <c r="X82" s="9"/>
      <c r="Y82" s="9"/>
      <c r="AB82" s="12">
        <f>PERCENTRANK('Real-time'!$M$6:$S$189,'Real-time'!M83)</f>
        <v>0.84799999999999998</v>
      </c>
      <c r="AC82" s="12">
        <f>PERCENTRANK('Real-time'!$M$6:$S$189,'Real-time'!N83)</f>
        <v>0.88800000000000001</v>
      </c>
      <c r="AD82" s="12">
        <f>PERCENTRANK('Real-time'!$M$6:$S$189,'Real-time'!O83)</f>
        <v>0.32900000000000001</v>
      </c>
      <c r="AE82" s="12">
        <f>PERCENTRANK('Real-time'!$M$6:$S$189,'Real-time'!P83)</f>
        <v>0.21199999999999999</v>
      </c>
      <c r="AF82" s="12">
        <f>PERCENTRANK('Real-time'!$M$6:$S$189,'Real-time'!Q83)</f>
        <v>0.90400000000000003</v>
      </c>
      <c r="AG82" s="12">
        <f>PERCENTRANK('Real-time'!$M$6:$S$189,'Real-time'!R83)</f>
        <v>0.621</v>
      </c>
      <c r="AH82" s="12">
        <f>PERCENTRANK('Real-time'!$M$6:$S$189,'Real-time'!S83)</f>
        <v>0.29599999999999999</v>
      </c>
    </row>
    <row r="83" spans="1:34" x14ac:dyDescent="0.25">
      <c r="A83" s="4">
        <v>41108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12">
        <f>PERCENTRANK('DAM LMP'!M$6:S$189,'DAM LMP'!M84)</f>
        <v>3.7999999999999999E-2</v>
      </c>
      <c r="N83" s="12">
        <f>PERCENTRANK('DAM LMP'!N$6:T$189,'DAM LMP'!N84)</f>
        <v>0.32400000000000001</v>
      </c>
      <c r="O83" s="12">
        <f>PERCENTRANK('DAM LMP'!O$6:U$189,'DAM LMP'!O84)</f>
        <v>0.40100000000000002</v>
      </c>
      <c r="P83" s="12">
        <f>PERCENTRANK('DAM LMP'!P$6:V$189,'DAM LMP'!P84)</f>
        <v>0.45900000000000002</v>
      </c>
      <c r="Q83" s="12">
        <f>PERCENTRANK('DAM LMP'!Q$6:W$189,'DAM LMP'!Q84)</f>
        <v>0.16300000000000001</v>
      </c>
      <c r="R83" s="12">
        <f>PERCENTRANK('DAM LMP'!R$6:X$189,'DAM LMP'!R84)</f>
        <v>0.317</v>
      </c>
      <c r="S83" s="12">
        <f>PERCENTRANK('DAM LMP'!S$6:Y$189,'DAM LMP'!S84)</f>
        <v>0.32100000000000001</v>
      </c>
      <c r="T83" s="9"/>
      <c r="U83" s="9"/>
      <c r="V83" s="9"/>
      <c r="W83" s="9"/>
      <c r="X83" s="9"/>
      <c r="Y83" s="9"/>
      <c r="AB83" s="12">
        <f>PERCENTRANK('Real-time'!$M$6:$S$189,'Real-time'!M84)</f>
        <v>0.84499999999999997</v>
      </c>
      <c r="AC83" s="12">
        <f>PERCENTRANK('Real-time'!$M$6:$S$189,'Real-time'!N84)</f>
        <v>0.91600000000000004</v>
      </c>
      <c r="AD83" s="12">
        <f>PERCENTRANK('Real-time'!$M$6:$S$189,'Real-time'!O84)</f>
        <v>0.94499999999999995</v>
      </c>
      <c r="AE83" s="12">
        <f>PERCENTRANK('Real-time'!$M$6:$S$189,'Real-time'!P84)</f>
        <v>0.72</v>
      </c>
      <c r="AF83" s="12">
        <f>PERCENTRANK('Real-time'!$M$6:$S$189,'Real-time'!Q84)</f>
        <v>0.96599999999999997</v>
      </c>
      <c r="AG83" s="12">
        <f>PERCENTRANK('Real-time'!$M$6:$S$189,'Real-time'!R84)</f>
        <v>0.88500000000000001</v>
      </c>
      <c r="AH83" s="12">
        <f>PERCENTRANK('Real-time'!$M$6:$S$189,'Real-time'!S84)</f>
        <v>0.90200000000000002</v>
      </c>
    </row>
    <row r="84" spans="1:34" x14ac:dyDescent="0.25">
      <c r="A84" s="4">
        <v>41109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12">
        <f>PERCENTRANK('DAM LMP'!M$6:S$189,'DAM LMP'!M85)</f>
        <v>0.38</v>
      </c>
      <c r="N84" s="12">
        <f>PERCENTRANK('DAM LMP'!N$6:T$189,'DAM LMP'!N85)</f>
        <v>0.626</v>
      </c>
      <c r="O84" s="12">
        <f>PERCENTRANK('DAM LMP'!O$6:U$189,'DAM LMP'!O85)</f>
        <v>0.65400000000000003</v>
      </c>
      <c r="P84" s="12">
        <f>PERCENTRANK('DAM LMP'!P$6:V$189,'DAM LMP'!P85)</f>
        <v>0.72499999999999998</v>
      </c>
      <c r="Q84" s="12">
        <f>PERCENTRANK('DAM LMP'!Q$6:W$189,'DAM LMP'!Q85)</f>
        <v>0.77300000000000002</v>
      </c>
      <c r="R84" s="12">
        <f>PERCENTRANK('DAM LMP'!R$6:X$189,'DAM LMP'!R85)</f>
        <v>0.77300000000000002</v>
      </c>
      <c r="S84" s="12">
        <f>PERCENTRANK('DAM LMP'!S$6:Y$189,'DAM LMP'!S85)</f>
        <v>0.83799999999999997</v>
      </c>
      <c r="T84" s="9"/>
      <c r="U84" s="9"/>
      <c r="V84" s="9"/>
      <c r="W84" s="9"/>
      <c r="X84" s="9"/>
      <c r="Y84" s="9"/>
      <c r="AB84" s="12">
        <f>PERCENTRANK('Real-time'!$M$6:$S$189,'Real-time'!M85)</f>
        <v>0.78900000000000003</v>
      </c>
      <c r="AC84" s="12">
        <f>PERCENTRANK('Real-time'!$M$6:$S$189,'Real-time'!N85)</f>
        <v>0.90500000000000003</v>
      </c>
      <c r="AD84" s="12">
        <f>PERCENTRANK('Real-time'!$M$6:$S$189,'Real-time'!O85)</f>
        <v>0.61599999999999999</v>
      </c>
      <c r="AE84" s="12">
        <f>PERCENTRANK('Real-time'!$M$6:$S$189,'Real-time'!P85)</f>
        <v>0.98799999999999999</v>
      </c>
      <c r="AF84" s="12">
        <f>PERCENTRANK('Real-time'!$M$6:$S$189,'Real-time'!Q85)</f>
        <v>0.98</v>
      </c>
      <c r="AG84" s="12">
        <f>PERCENTRANK('Real-time'!$M$6:$S$189,'Real-time'!R85)</f>
        <v>0.90800000000000003</v>
      </c>
      <c r="AH84" s="12">
        <f>PERCENTRANK('Real-time'!$M$6:$S$189,'Real-time'!S85)</f>
        <v>0.93300000000000005</v>
      </c>
    </row>
    <row r="85" spans="1:34" x14ac:dyDescent="0.25">
      <c r="A85" s="4">
        <v>41110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12">
        <f>PERCENTRANK('DAM LMP'!M$6:S$189,'DAM LMP'!M86)</f>
        <v>0.68899999999999995</v>
      </c>
      <c r="N85" s="12">
        <f>PERCENTRANK('DAM LMP'!N$6:T$189,'DAM LMP'!N86)</f>
        <v>0.745</v>
      </c>
      <c r="O85" s="12">
        <f>PERCENTRANK('DAM LMP'!O$6:U$189,'DAM LMP'!O86)</f>
        <v>0.80300000000000005</v>
      </c>
      <c r="P85" s="12">
        <f>PERCENTRANK('DAM LMP'!P$6:V$189,'DAM LMP'!P86)</f>
        <v>0.84499999999999997</v>
      </c>
      <c r="Q85" s="12">
        <f>PERCENTRANK('DAM LMP'!Q$6:W$189,'DAM LMP'!Q86)</f>
        <v>0.90300000000000002</v>
      </c>
      <c r="R85" s="12">
        <f>PERCENTRANK('DAM LMP'!R$6:X$189,'DAM LMP'!R86)</f>
        <v>0.9</v>
      </c>
      <c r="S85" s="12">
        <f>PERCENTRANK('DAM LMP'!S$6:Y$189,'DAM LMP'!S86)</f>
        <v>0.86299999999999999</v>
      </c>
      <c r="T85" s="9"/>
      <c r="U85" s="9"/>
      <c r="V85" s="9"/>
      <c r="W85" s="9"/>
      <c r="X85" s="9"/>
      <c r="Y85" s="9"/>
      <c r="AB85" s="12">
        <f>PERCENTRANK('Real-time'!$M$6:$S$189,'Real-time'!M86)</f>
        <v>0.53100000000000003</v>
      </c>
      <c r="AC85" s="12">
        <f>PERCENTRANK('Real-time'!$M$6:$S$189,'Real-time'!N86)</f>
        <v>0.49299999999999999</v>
      </c>
      <c r="AD85" s="12">
        <f>PERCENTRANK('Real-time'!$M$6:$S$189,'Real-time'!O86)</f>
        <v>0.629</v>
      </c>
      <c r="AE85" s="12">
        <f>PERCENTRANK('Real-time'!$M$6:$S$189,'Real-time'!P86)</f>
        <v>0.67300000000000004</v>
      </c>
      <c r="AF85" s="12">
        <f>PERCENTRANK('Real-time'!$M$6:$S$189,'Real-time'!Q86)</f>
        <v>0.81200000000000006</v>
      </c>
      <c r="AG85" s="12">
        <f>PERCENTRANK('Real-time'!$M$6:$S$189,'Real-time'!R86)</f>
        <v>0.97699999999999998</v>
      </c>
      <c r="AH85" s="12">
        <f>PERCENTRANK('Real-time'!$M$6:$S$189,'Real-time'!S86)</f>
        <v>0.88300000000000001</v>
      </c>
    </row>
    <row r="86" spans="1:34" x14ac:dyDescent="0.25">
      <c r="A86" s="4">
        <v>41111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12">
        <f>PERCENTRANK('DAM LMP'!M$6:S$189,'DAM LMP'!M87)</f>
        <v>0.53600000000000003</v>
      </c>
      <c r="N86" s="12">
        <f>PERCENTRANK('DAM LMP'!N$6:T$189,'DAM LMP'!N87)</f>
        <v>0.52800000000000002</v>
      </c>
      <c r="O86" s="12">
        <f>PERCENTRANK('DAM LMP'!O$6:U$189,'DAM LMP'!O87)</f>
        <v>0.54300000000000004</v>
      </c>
      <c r="P86" s="12">
        <f>PERCENTRANK('DAM LMP'!P$6:V$189,'DAM LMP'!P87)</f>
        <v>0.77700000000000002</v>
      </c>
      <c r="Q86" s="12">
        <f>PERCENTRANK('DAM LMP'!Q$6:W$189,'DAM LMP'!Q87)</f>
        <v>0.84199999999999997</v>
      </c>
      <c r="R86" s="12">
        <f>PERCENTRANK('DAM LMP'!R$6:X$189,'DAM LMP'!R87)</f>
        <v>0.875</v>
      </c>
      <c r="S86" s="12">
        <f>PERCENTRANK('DAM LMP'!S$6:Y$189,'DAM LMP'!S87)</f>
        <v>0.85599999999999998</v>
      </c>
      <c r="T86" s="9"/>
      <c r="U86" s="9"/>
      <c r="V86" s="9"/>
      <c r="W86" s="9"/>
      <c r="X86" s="9"/>
      <c r="Y86" s="9"/>
      <c r="AB86" s="12">
        <f>PERCENTRANK('Real-time'!$M$6:$S$189,'Real-time'!M87)</f>
        <v>0.50900000000000001</v>
      </c>
      <c r="AC86" s="12">
        <f>PERCENTRANK('Real-time'!$M$6:$S$189,'Real-time'!N87)</f>
        <v>0.88700000000000001</v>
      </c>
      <c r="AD86" s="12">
        <f>PERCENTRANK('Real-time'!$M$6:$S$189,'Real-time'!O87)</f>
        <v>0.77</v>
      </c>
      <c r="AE86" s="12">
        <f>PERCENTRANK('Real-time'!$M$6:$S$189,'Real-time'!P87)</f>
        <v>0.81799999999999995</v>
      </c>
      <c r="AF86" s="12">
        <f>PERCENTRANK('Real-time'!$M$6:$S$189,'Real-time'!Q87)</f>
        <v>0.80800000000000005</v>
      </c>
      <c r="AG86" s="12">
        <f>PERCENTRANK('Real-time'!$M$6:$S$189,'Real-time'!R87)</f>
        <v>0.95799999999999996</v>
      </c>
      <c r="AH86" s="12">
        <f>PERCENTRANK('Real-time'!$M$6:$S$189,'Real-time'!S87)</f>
        <v>0.92300000000000004</v>
      </c>
    </row>
    <row r="87" spans="1:34" x14ac:dyDescent="0.25">
      <c r="A87" s="4">
        <v>41112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2">
        <f>PERCENTRANK('DAM LMP'!M$6:S$189,'DAM LMP'!M88)</f>
        <v>0.29199999999999998</v>
      </c>
      <c r="N87" s="12">
        <f>PERCENTRANK('DAM LMP'!N$6:T$189,'DAM LMP'!N88)</f>
        <v>0.47299999999999998</v>
      </c>
      <c r="O87" s="12">
        <f>PERCENTRANK('DAM LMP'!O$6:U$189,'DAM LMP'!O88)</f>
        <v>0.49</v>
      </c>
      <c r="P87" s="12">
        <f>PERCENTRANK('DAM LMP'!P$6:V$189,'DAM LMP'!P88)</f>
        <v>0.78800000000000003</v>
      </c>
      <c r="Q87" s="12">
        <f>PERCENTRANK('DAM LMP'!Q$6:W$189,'DAM LMP'!Q88)</f>
        <v>0.85</v>
      </c>
      <c r="R87" s="12">
        <f>PERCENTRANK('DAM LMP'!R$6:X$189,'DAM LMP'!R88)</f>
        <v>0.93</v>
      </c>
      <c r="S87" s="12">
        <f>PERCENTRANK('DAM LMP'!S$6:Y$189,'DAM LMP'!S88)</f>
        <v>0.93799999999999994</v>
      </c>
      <c r="T87" s="9"/>
      <c r="U87" s="9"/>
      <c r="V87" s="9"/>
      <c r="W87" s="9"/>
      <c r="X87" s="9"/>
      <c r="Y87" s="9"/>
      <c r="AB87" s="12">
        <f>PERCENTRANK('Real-time'!$M$6:$S$189,'Real-time'!M88)</f>
        <v>0.39</v>
      </c>
      <c r="AC87" s="12">
        <f>PERCENTRANK('Real-time'!$M$6:$S$189,'Real-time'!N88)</f>
        <v>0.33300000000000002</v>
      </c>
      <c r="AD87" s="12">
        <f>PERCENTRANK('Real-time'!$M$6:$S$189,'Real-time'!O88)</f>
        <v>0.36399999999999999</v>
      </c>
      <c r="AE87" s="12">
        <f>PERCENTRANK('Real-time'!$M$6:$S$189,'Real-time'!P88)</f>
        <v>0.47</v>
      </c>
      <c r="AF87" s="12">
        <f>PERCENTRANK('Real-time'!$M$6:$S$189,'Real-time'!Q88)</f>
        <v>0.41599999999999998</v>
      </c>
      <c r="AG87" s="12">
        <f>PERCENTRANK('Real-time'!$M$6:$S$189,'Real-time'!R88)</f>
        <v>0.495</v>
      </c>
      <c r="AH87" s="12">
        <f>PERCENTRANK('Real-time'!$M$6:$S$189,'Real-time'!S88)</f>
        <v>0.59299999999999997</v>
      </c>
    </row>
    <row r="88" spans="1:34" x14ac:dyDescent="0.25">
      <c r="A88" s="4">
        <v>41113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12">
        <f>PERCENTRANK('DAM LMP'!M$6:S$189,'DAM LMP'!M89)</f>
        <v>0.39700000000000002</v>
      </c>
      <c r="N88" s="12">
        <f>PERCENTRANK('DAM LMP'!N$6:T$189,'DAM LMP'!N89)</f>
        <v>0.49399999999999999</v>
      </c>
      <c r="O88" s="12">
        <f>PERCENTRANK('DAM LMP'!O$6:U$189,'DAM LMP'!O89)</f>
        <v>0.61699999999999999</v>
      </c>
      <c r="P88" s="12">
        <f>PERCENTRANK('DAM LMP'!P$6:V$189,'DAM LMP'!P89)</f>
        <v>0.77200000000000002</v>
      </c>
      <c r="Q88" s="12">
        <f>PERCENTRANK('DAM LMP'!Q$6:W$189,'DAM LMP'!Q89)</f>
        <v>0.878</v>
      </c>
      <c r="R88" s="12">
        <f>PERCENTRANK('DAM LMP'!R$6:X$189,'DAM LMP'!R89)</f>
        <v>0.93899999999999995</v>
      </c>
      <c r="S88" s="12">
        <f>PERCENTRANK('DAM LMP'!S$6:Y$189,'DAM LMP'!S89)</f>
        <v>0.94399999999999995</v>
      </c>
      <c r="T88" s="9"/>
      <c r="U88" s="9"/>
      <c r="V88" s="9"/>
      <c r="W88" s="9"/>
      <c r="X88" s="9"/>
      <c r="Y88" s="9"/>
      <c r="AB88" s="12">
        <f>PERCENTRANK('Real-time'!$M$6:$S$189,'Real-time'!M89)</f>
        <v>0.192</v>
      </c>
      <c r="AC88" s="12">
        <f>PERCENTRANK('Real-time'!$M$6:$S$189,'Real-time'!N89)</f>
        <v>0.19800000000000001</v>
      </c>
      <c r="AD88" s="12">
        <f>PERCENTRANK('Real-time'!$M$6:$S$189,'Real-time'!O89)</f>
        <v>0.16700000000000001</v>
      </c>
      <c r="AE88" s="12">
        <f>PERCENTRANK('Real-time'!$M$6:$S$189,'Real-time'!P89)</f>
        <v>0.125</v>
      </c>
      <c r="AF88" s="12">
        <f>PERCENTRANK('Real-time'!$M$6:$S$189,'Real-time'!Q89)</f>
        <v>0.14699999999999999</v>
      </c>
      <c r="AG88" s="12">
        <f>PERCENTRANK('Real-time'!$M$6:$S$189,'Real-time'!R89)</f>
        <v>0.11899999999999999</v>
      </c>
      <c r="AH88" s="12">
        <f>PERCENTRANK('Real-time'!$M$6:$S$189,'Real-time'!S89)</f>
        <v>9.8000000000000004E-2</v>
      </c>
    </row>
    <row r="89" spans="1:34" x14ac:dyDescent="0.25">
      <c r="A89" s="4">
        <v>41114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12">
        <f>PERCENTRANK('DAM LMP'!M$6:S$189,'DAM LMP'!M90)</f>
        <v>0.23</v>
      </c>
      <c r="N89" s="12">
        <f>PERCENTRANK('DAM LMP'!N$6:T$189,'DAM LMP'!N90)</f>
        <v>0.379</v>
      </c>
      <c r="O89" s="12">
        <f>PERCENTRANK('DAM LMP'!O$6:U$189,'DAM LMP'!O90)</f>
        <v>0.42799999999999999</v>
      </c>
      <c r="P89" s="12">
        <f>PERCENTRANK('DAM LMP'!P$6:V$189,'DAM LMP'!P90)</f>
        <v>0.63600000000000001</v>
      </c>
      <c r="Q89" s="12">
        <f>PERCENTRANK('DAM LMP'!Q$6:W$189,'DAM LMP'!Q90)</f>
        <v>0.749</v>
      </c>
      <c r="R89" s="12">
        <f>PERCENTRANK('DAM LMP'!R$6:X$189,'DAM LMP'!R90)</f>
        <v>0.83699999999999997</v>
      </c>
      <c r="S89" s="12">
        <f>PERCENTRANK('DAM LMP'!S$6:Y$189,'DAM LMP'!S90)</f>
        <v>0.79800000000000004</v>
      </c>
      <c r="T89" s="9"/>
      <c r="U89" s="9"/>
      <c r="V89" s="9"/>
      <c r="W89" s="9"/>
      <c r="X89" s="9"/>
      <c r="Y89" s="9"/>
      <c r="AB89" s="12">
        <f>PERCENTRANK('Real-time'!$M$6:$S$189,'Real-time'!M90)</f>
        <v>0.13700000000000001</v>
      </c>
      <c r="AC89" s="12">
        <f>PERCENTRANK('Real-time'!$M$6:$S$189,'Real-time'!N90)</f>
        <v>0.16</v>
      </c>
      <c r="AD89" s="12">
        <f>PERCENTRANK('Real-time'!$M$6:$S$189,'Real-time'!O90)</f>
        <v>0.18099999999999999</v>
      </c>
      <c r="AE89" s="12">
        <f>PERCENTRANK('Real-time'!$M$6:$S$189,'Real-time'!P90)</f>
        <v>0.20599999999999999</v>
      </c>
      <c r="AF89" s="12">
        <f>PERCENTRANK('Real-time'!$M$6:$S$189,'Real-time'!Q90)</f>
        <v>0.20699999999999999</v>
      </c>
      <c r="AG89" s="12">
        <f>PERCENTRANK('Real-time'!$M$6:$S$189,'Real-time'!R90)</f>
        <v>0.19700000000000001</v>
      </c>
      <c r="AH89" s="12">
        <f>PERCENTRANK('Real-time'!$M$6:$S$189,'Real-time'!S90)</f>
        <v>0.20499999999999999</v>
      </c>
    </row>
    <row r="90" spans="1:34" x14ac:dyDescent="0.25">
      <c r="A90" s="4">
        <v>41115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12">
        <f>PERCENTRANK('DAM LMP'!M$6:S$189,'DAM LMP'!M91)</f>
        <v>0.17699999999999999</v>
      </c>
      <c r="N90" s="12">
        <f>PERCENTRANK('DAM LMP'!N$6:T$189,'DAM LMP'!N91)</f>
        <v>0.16200000000000001</v>
      </c>
      <c r="O90" s="12">
        <f>PERCENTRANK('DAM LMP'!O$6:U$189,'DAM LMP'!O91)</f>
        <v>0.32400000000000001</v>
      </c>
      <c r="P90" s="12">
        <f>PERCENTRANK('DAM LMP'!P$6:V$189,'DAM LMP'!P91)</f>
        <v>0.495</v>
      </c>
      <c r="Q90" s="12">
        <f>PERCENTRANK('DAM LMP'!Q$6:W$189,'DAM LMP'!Q91)</f>
        <v>0.58499999999999996</v>
      </c>
      <c r="R90" s="12">
        <f>PERCENTRANK('DAM LMP'!R$6:X$189,'DAM LMP'!R91)</f>
        <v>0.79</v>
      </c>
      <c r="S90" s="12">
        <f>PERCENTRANK('DAM LMP'!S$6:Y$189,'DAM LMP'!S91)</f>
        <v>0.74099999999999999</v>
      </c>
      <c r="T90" s="9"/>
      <c r="U90" s="9"/>
      <c r="V90" s="9"/>
      <c r="W90" s="9"/>
      <c r="X90" s="9"/>
      <c r="Y90" s="9"/>
      <c r="AB90" s="12">
        <f>PERCENTRANK('Real-time'!$M$6:$S$189,'Real-time'!M91)</f>
        <v>0.32400000000000001</v>
      </c>
      <c r="AC90" s="12">
        <f>PERCENTRANK('Real-time'!$M$6:$S$189,'Real-time'!N91)</f>
        <v>0.46800000000000003</v>
      </c>
      <c r="AD90" s="12">
        <f>PERCENTRANK('Real-time'!$M$6:$S$189,'Real-time'!O91)</f>
        <v>0.33900000000000002</v>
      </c>
      <c r="AE90" s="12">
        <f>PERCENTRANK('Real-time'!$M$6:$S$189,'Real-time'!P91)</f>
        <v>0.379</v>
      </c>
      <c r="AF90" s="12">
        <f>PERCENTRANK('Real-time'!$M$6:$S$189,'Real-time'!Q91)</f>
        <v>0.57899999999999996</v>
      </c>
      <c r="AG90" s="12">
        <f>PERCENTRANK('Real-time'!$M$6:$S$189,'Real-time'!R91)</f>
        <v>0.52200000000000002</v>
      </c>
      <c r="AH90" s="12">
        <f>PERCENTRANK('Real-time'!$M$6:$S$189,'Real-time'!S91)</f>
        <v>0.57399999999999995</v>
      </c>
    </row>
    <row r="91" spans="1:34" x14ac:dyDescent="0.25">
      <c r="A91" s="4">
        <v>41116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12">
        <f>PERCENTRANK('DAM LMP'!M$6:S$189,'DAM LMP'!M92)</f>
        <v>0.109</v>
      </c>
      <c r="N91" s="12">
        <f>PERCENTRANK('DAM LMP'!N$6:T$189,'DAM LMP'!N92)</f>
        <v>0.11</v>
      </c>
      <c r="O91" s="12">
        <f>PERCENTRANK('DAM LMP'!O$6:U$189,'DAM LMP'!O92)</f>
        <v>0.20300000000000001</v>
      </c>
      <c r="P91" s="12">
        <f>PERCENTRANK('DAM LMP'!P$6:V$189,'DAM LMP'!P92)</f>
        <v>0.38800000000000001</v>
      </c>
      <c r="Q91" s="12">
        <f>PERCENTRANK('DAM LMP'!Q$6:W$189,'DAM LMP'!Q92)</f>
        <v>0.54900000000000004</v>
      </c>
      <c r="R91" s="12">
        <f>PERCENTRANK('DAM LMP'!R$6:X$189,'DAM LMP'!R92)</f>
        <v>0.74199999999999999</v>
      </c>
      <c r="S91" s="12">
        <f>PERCENTRANK('DAM LMP'!S$6:Y$189,'DAM LMP'!S92)</f>
        <v>0.72499999999999998</v>
      </c>
      <c r="T91" s="9"/>
      <c r="U91" s="9"/>
      <c r="V91" s="9"/>
      <c r="W91" s="9"/>
      <c r="X91" s="9"/>
      <c r="Y91" s="9"/>
      <c r="AB91" s="12">
        <f>PERCENTRANK('Real-time'!$M$6:$S$189,'Real-time'!M92)</f>
        <v>0.46500000000000002</v>
      </c>
      <c r="AC91" s="12">
        <f>PERCENTRANK('Real-time'!$M$6:$S$189,'Real-time'!N92)</f>
        <v>0.35699999999999998</v>
      </c>
      <c r="AD91" s="12">
        <f>PERCENTRANK('Real-time'!$M$6:$S$189,'Real-time'!O92)</f>
        <v>0.39700000000000002</v>
      </c>
      <c r="AE91" s="12">
        <f>PERCENTRANK('Real-time'!$M$6:$S$189,'Real-time'!P92)</f>
        <v>0.45200000000000001</v>
      </c>
      <c r="AF91" s="12">
        <f>PERCENTRANK('Real-time'!$M$6:$S$189,'Real-time'!Q92)</f>
        <v>0.52400000000000002</v>
      </c>
      <c r="AG91" s="12">
        <f>PERCENTRANK('Real-time'!$M$6:$S$189,'Real-time'!R92)</f>
        <v>0.33500000000000002</v>
      </c>
      <c r="AH91" s="12">
        <f>PERCENTRANK('Real-time'!$M$6:$S$189,'Real-time'!S92)</f>
        <v>0.34599999999999997</v>
      </c>
    </row>
    <row r="92" spans="1:34" x14ac:dyDescent="0.25">
      <c r="A92" s="4">
        <v>41117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12">
        <f>PERCENTRANK('DAM LMP'!M$6:S$189,'DAM LMP'!M93)</f>
        <v>6.7000000000000004E-2</v>
      </c>
      <c r="N92" s="12">
        <f>PERCENTRANK('DAM LMP'!N$6:T$189,'DAM LMP'!N93)</f>
        <v>7.3999999999999996E-2</v>
      </c>
      <c r="O92" s="12">
        <f>PERCENTRANK('DAM LMP'!O$6:U$189,'DAM LMP'!O93)</f>
        <v>0.11</v>
      </c>
      <c r="P92" s="12">
        <f>PERCENTRANK('DAM LMP'!P$6:V$189,'DAM LMP'!P93)</f>
        <v>0.19600000000000001</v>
      </c>
      <c r="Q92" s="12">
        <f>PERCENTRANK('DAM LMP'!Q$6:W$189,'DAM LMP'!Q93)</f>
        <v>0.30599999999999999</v>
      </c>
      <c r="R92" s="12">
        <f>PERCENTRANK('DAM LMP'!R$6:X$189,'DAM LMP'!R93)</f>
        <v>0.58099999999999996</v>
      </c>
      <c r="S92" s="12">
        <f>PERCENTRANK('DAM LMP'!S$6:Y$189,'DAM LMP'!S93)</f>
        <v>0.54400000000000004</v>
      </c>
      <c r="T92" s="9"/>
      <c r="U92" s="9"/>
      <c r="V92" s="9"/>
      <c r="W92" s="9"/>
      <c r="X92" s="9"/>
      <c r="Y92" s="9"/>
      <c r="AB92" s="12">
        <f>PERCENTRANK('Real-time'!$M$6:$S$189,'Real-time'!M93)</f>
        <v>0.29699999999999999</v>
      </c>
      <c r="AC92" s="12">
        <f>PERCENTRANK('Real-time'!$M$6:$S$189,'Real-time'!N93)</f>
        <v>0.29899999999999999</v>
      </c>
      <c r="AD92" s="12">
        <f>PERCENTRANK('Real-time'!$M$6:$S$189,'Real-time'!O93)</f>
        <v>0.30399999999999999</v>
      </c>
      <c r="AE92" s="12">
        <f>PERCENTRANK('Real-time'!$M$6:$S$189,'Real-time'!P93)</f>
        <v>0.4</v>
      </c>
      <c r="AF92" s="12">
        <f>PERCENTRANK('Real-time'!$M$6:$S$189,'Real-time'!Q93)</f>
        <v>0.48699999999999999</v>
      </c>
      <c r="AG92" s="12">
        <f>PERCENTRANK('Real-time'!$M$6:$S$189,'Real-time'!R93)</f>
        <v>0.71399999999999997</v>
      </c>
      <c r="AH92" s="12">
        <f>PERCENTRANK('Real-time'!$M$6:$S$189,'Real-time'!S93)</f>
        <v>0.72299999999999998</v>
      </c>
    </row>
    <row r="93" spans="1:34" x14ac:dyDescent="0.25">
      <c r="A93" s="4">
        <v>41118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2">
        <f>PERCENTRANK('DAM LMP'!M$6:S$189,'DAM LMP'!M94)</f>
        <v>0.10199999999999999</v>
      </c>
      <c r="N93" s="12">
        <f>PERCENTRANK('DAM LMP'!N$6:T$189,'DAM LMP'!N94)</f>
        <v>0.182</v>
      </c>
      <c r="O93" s="12">
        <f>PERCENTRANK('DAM LMP'!O$6:U$189,'DAM LMP'!O94)</f>
        <v>0.251</v>
      </c>
      <c r="P93" s="12">
        <f>PERCENTRANK('DAM LMP'!P$6:V$189,'DAM LMP'!P94)</f>
        <v>0.36099999999999999</v>
      </c>
      <c r="Q93" s="12">
        <f>PERCENTRANK('DAM LMP'!Q$6:W$189,'DAM LMP'!Q94)</f>
        <v>0.58199999999999996</v>
      </c>
      <c r="R93" s="12">
        <f>PERCENTRANK('DAM LMP'!R$6:X$189,'DAM LMP'!R94)</f>
        <v>0.77300000000000002</v>
      </c>
      <c r="S93" s="12">
        <f>PERCENTRANK('DAM LMP'!S$6:Y$189,'DAM LMP'!S94)</f>
        <v>0.83599999999999997</v>
      </c>
      <c r="T93" s="9"/>
      <c r="U93" s="9"/>
      <c r="V93" s="9"/>
      <c r="W93" s="9"/>
      <c r="X93" s="9"/>
      <c r="Y93" s="9"/>
      <c r="AB93" s="12">
        <f>PERCENTRANK('Real-time'!$M$6:$S$189,'Real-time'!M94)</f>
        <v>0.307</v>
      </c>
      <c r="AC93" s="12">
        <f>PERCENTRANK('Real-time'!$M$6:$S$189,'Real-time'!N94)</f>
        <v>0.54600000000000004</v>
      </c>
      <c r="AD93" s="12">
        <f>PERCENTRANK('Real-time'!$M$6:$S$189,'Real-time'!O94)</f>
        <v>0.53300000000000003</v>
      </c>
      <c r="AE93" s="12">
        <f>PERCENTRANK('Real-time'!$M$6:$S$189,'Real-time'!P94)</f>
        <v>0.48399999999999999</v>
      </c>
      <c r="AF93" s="12">
        <f>PERCENTRANK('Real-time'!$M$6:$S$189,'Real-time'!Q94)</f>
        <v>0.47199999999999998</v>
      </c>
      <c r="AG93" s="12">
        <f>PERCENTRANK('Real-time'!$M$6:$S$189,'Real-time'!R94)</f>
        <v>0.36199999999999999</v>
      </c>
      <c r="AH93" s="12">
        <f>PERCENTRANK('Real-time'!$M$6:$S$189,'Real-time'!S94)</f>
        <v>0.42299999999999999</v>
      </c>
    </row>
    <row r="94" spans="1:34" x14ac:dyDescent="0.25">
      <c r="A94" s="4">
        <v>41119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12">
        <f>PERCENTRANK('DAM LMP'!M$6:S$189,'DAM LMP'!M95)</f>
        <v>4.7E-2</v>
      </c>
      <c r="N94" s="12">
        <f>PERCENTRANK('DAM LMP'!N$6:T$189,'DAM LMP'!N95)</f>
        <v>7.1999999999999995E-2</v>
      </c>
      <c r="O94" s="12">
        <f>PERCENTRANK('DAM LMP'!O$6:U$189,'DAM LMP'!O95)</f>
        <v>0.09</v>
      </c>
      <c r="P94" s="12">
        <f>PERCENTRANK('DAM LMP'!P$6:V$189,'DAM LMP'!P95)</f>
        <v>0.39900000000000002</v>
      </c>
      <c r="Q94" s="12">
        <f>PERCENTRANK('DAM LMP'!Q$6:W$189,'DAM LMP'!Q95)</f>
        <v>0.623</v>
      </c>
      <c r="R94" s="12">
        <f>PERCENTRANK('DAM LMP'!R$6:X$189,'DAM LMP'!R95)</f>
        <v>0.71199999999999997</v>
      </c>
      <c r="S94" s="12">
        <f>PERCENTRANK('DAM LMP'!S$6:Y$189,'DAM LMP'!S95)</f>
        <v>0.81499999999999995</v>
      </c>
      <c r="T94" s="9"/>
      <c r="U94" s="9"/>
      <c r="V94" s="9"/>
      <c r="W94" s="9"/>
      <c r="X94" s="9"/>
      <c r="Y94" s="9"/>
      <c r="AB94" s="12">
        <f>PERCENTRANK('Real-time'!$M$6:$S$189,'Real-time'!M95)</f>
        <v>0.25700000000000001</v>
      </c>
      <c r="AC94" s="12">
        <f>PERCENTRANK('Real-time'!$M$6:$S$189,'Real-time'!N95)</f>
        <v>0.46400000000000002</v>
      </c>
      <c r="AD94" s="12">
        <f>PERCENTRANK('Real-time'!$M$6:$S$189,'Real-time'!O95)</f>
        <v>0.83699999999999997</v>
      </c>
      <c r="AE94" s="12">
        <f>PERCENTRANK('Real-time'!$M$6:$S$189,'Real-time'!P95)</f>
        <v>0.79500000000000004</v>
      </c>
      <c r="AF94" s="12">
        <f>PERCENTRANK('Real-time'!$M$6:$S$189,'Real-time'!Q95)</f>
        <v>0.77300000000000002</v>
      </c>
      <c r="AG94" s="12">
        <f>PERCENTRANK('Real-time'!$M$6:$S$189,'Real-time'!R95)</f>
        <v>0.8</v>
      </c>
      <c r="AH94" s="12">
        <f>PERCENTRANK('Real-time'!$M$6:$S$189,'Real-time'!S95)</f>
        <v>0.98299999999999998</v>
      </c>
    </row>
    <row r="95" spans="1:34" x14ac:dyDescent="0.25">
      <c r="A95" s="4">
        <v>41120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12">
        <f>PERCENTRANK('DAM LMP'!M$6:S$189,'DAM LMP'!M96)</f>
        <v>0.13600000000000001</v>
      </c>
      <c r="N95" s="12">
        <f>PERCENTRANK('DAM LMP'!N$6:T$189,'DAM LMP'!N96)</f>
        <v>0.41399999999999998</v>
      </c>
      <c r="O95" s="12">
        <f>PERCENTRANK('DAM LMP'!O$6:U$189,'DAM LMP'!O96)</f>
        <v>0.28000000000000003</v>
      </c>
      <c r="P95" s="12">
        <f>PERCENTRANK('DAM LMP'!P$6:V$189,'DAM LMP'!P96)</f>
        <v>0.433</v>
      </c>
      <c r="Q95" s="12">
        <f>PERCENTRANK('DAM LMP'!Q$6:W$189,'DAM LMP'!Q96)</f>
        <v>0.60199999999999998</v>
      </c>
      <c r="R95" s="12">
        <f>PERCENTRANK('DAM LMP'!R$6:X$189,'DAM LMP'!R96)</f>
        <v>0.76</v>
      </c>
      <c r="S95" s="12">
        <f>PERCENTRANK('DAM LMP'!S$6:Y$189,'DAM LMP'!S96)</f>
        <v>0.73799999999999999</v>
      </c>
      <c r="T95" s="9"/>
      <c r="U95" s="9"/>
      <c r="V95" s="9"/>
      <c r="W95" s="9"/>
      <c r="X95" s="9"/>
      <c r="Y95" s="9"/>
      <c r="AB95" s="12">
        <f>PERCENTRANK('Real-time'!$M$6:$S$189,'Real-time'!M96)</f>
        <v>0.60499999999999998</v>
      </c>
      <c r="AC95" s="12">
        <f>PERCENTRANK('Real-time'!$M$6:$S$189,'Real-time'!N96)</f>
        <v>0.63</v>
      </c>
      <c r="AD95" s="12">
        <f>PERCENTRANK('Real-time'!$M$6:$S$189,'Real-time'!O96)</f>
        <v>0.61</v>
      </c>
      <c r="AE95" s="12">
        <f>PERCENTRANK('Real-time'!$M$6:$S$189,'Real-time'!P96)</f>
        <v>0.63500000000000001</v>
      </c>
      <c r="AF95" s="12">
        <f>PERCENTRANK('Real-time'!$M$6:$S$189,'Real-time'!Q96)</f>
        <v>0.64100000000000001</v>
      </c>
      <c r="AG95" s="12">
        <f>PERCENTRANK('Real-time'!$M$6:$S$189,'Real-time'!R96)</f>
        <v>0.79400000000000004</v>
      </c>
      <c r="AH95" s="12">
        <f>PERCENTRANK('Real-time'!$M$6:$S$189,'Real-time'!S96)</f>
        <v>0.67400000000000004</v>
      </c>
    </row>
    <row r="96" spans="1:34" x14ac:dyDescent="0.25">
      <c r="A96" s="4">
        <v>41121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12">
        <f>PERCENTRANK('DAM LMP'!M$6:S$189,'DAM LMP'!M97)</f>
        <v>0.113</v>
      </c>
      <c r="N96" s="12">
        <f>PERCENTRANK('DAM LMP'!N$6:T$189,'DAM LMP'!N97)</f>
        <v>0.29399999999999998</v>
      </c>
      <c r="O96" s="12">
        <f>PERCENTRANK('DAM LMP'!O$6:U$189,'DAM LMP'!O97)</f>
        <v>0.36699999999999999</v>
      </c>
      <c r="P96" s="12">
        <f>PERCENTRANK('DAM LMP'!P$6:V$189,'DAM LMP'!P97)</f>
        <v>0.46300000000000002</v>
      </c>
      <c r="Q96" s="12">
        <f>PERCENTRANK('DAM LMP'!Q$6:W$189,'DAM LMP'!Q97)</f>
        <v>0.61099999999999999</v>
      </c>
      <c r="R96" s="12">
        <f>PERCENTRANK('DAM LMP'!R$6:X$189,'DAM LMP'!R97)</f>
        <v>0.80600000000000005</v>
      </c>
      <c r="S96" s="12">
        <f>PERCENTRANK('DAM LMP'!S$6:Y$189,'DAM LMP'!S97)</f>
        <v>0.75600000000000001</v>
      </c>
      <c r="T96" s="9"/>
      <c r="U96" s="9"/>
      <c r="V96" s="9"/>
      <c r="W96" s="9"/>
      <c r="X96" s="9"/>
      <c r="Y96" s="9"/>
      <c r="AB96" s="12">
        <f>PERCENTRANK('Real-time'!$M$6:$S$189,'Real-time'!M97)</f>
        <v>0.66200000000000003</v>
      </c>
      <c r="AC96" s="12">
        <f>PERCENTRANK('Real-time'!$M$6:$S$189,'Real-time'!N97)</f>
        <v>0.91800000000000004</v>
      </c>
      <c r="AD96" s="12">
        <f>PERCENTRANK('Real-time'!$M$6:$S$189,'Real-time'!O97)</f>
        <v>0.55300000000000005</v>
      </c>
      <c r="AE96" s="12">
        <f>PERCENTRANK('Real-time'!$M$6:$S$189,'Real-time'!P97)</f>
        <v>0.73399999999999999</v>
      </c>
      <c r="AF96" s="12">
        <f>PERCENTRANK('Real-time'!$M$6:$S$189,'Real-time'!Q97)</f>
        <v>0.69099999999999995</v>
      </c>
      <c r="AG96" s="12">
        <f>PERCENTRANK('Real-time'!$M$6:$S$189,'Real-time'!R97)</f>
        <v>0.63400000000000001</v>
      </c>
      <c r="AH96" s="12">
        <f>PERCENTRANK('Real-time'!$M$6:$S$189,'Real-time'!S97)</f>
        <v>0.64400000000000002</v>
      </c>
    </row>
    <row r="97" spans="1:34" x14ac:dyDescent="0.25">
      <c r="A97" s="4">
        <v>41122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2">
        <f>PERCENTRANK('DAM LMP'!M$6:S$189,'DAM LMP'!M98)</f>
        <v>0.16</v>
      </c>
      <c r="N97" s="12">
        <f>PERCENTRANK('DAM LMP'!N$6:T$189,'DAM LMP'!N98)</f>
        <v>0.52600000000000002</v>
      </c>
      <c r="O97" s="12">
        <f>PERCENTRANK('DAM LMP'!O$6:U$189,'DAM LMP'!O98)</f>
        <v>0.75</v>
      </c>
      <c r="P97" s="12">
        <f>PERCENTRANK('DAM LMP'!P$6:V$189,'DAM LMP'!P98)</f>
        <v>0.81100000000000005</v>
      </c>
      <c r="Q97" s="12">
        <f>PERCENTRANK('DAM LMP'!Q$6:W$189,'DAM LMP'!Q98)</f>
        <v>0.89100000000000001</v>
      </c>
      <c r="R97" s="12">
        <f>PERCENTRANK('DAM LMP'!R$6:X$189,'DAM LMP'!R98)</f>
        <v>0.94</v>
      </c>
      <c r="S97" s="12">
        <f>PERCENTRANK('DAM LMP'!S$6:Y$189,'DAM LMP'!S98)</f>
        <v>0.91900000000000004</v>
      </c>
      <c r="T97" s="9"/>
      <c r="U97" s="9"/>
      <c r="V97" s="9"/>
      <c r="W97" s="9"/>
      <c r="X97" s="9"/>
      <c r="Y97" s="9"/>
      <c r="AA97" s="4">
        <f>'Real-time'!A98</f>
        <v>41122</v>
      </c>
      <c r="AB97" s="12">
        <f>PERCENTRANK('Real-time'!$M$6:$S$189,'Real-time'!M98)</f>
        <v>0.53800000000000003</v>
      </c>
      <c r="AC97" s="12">
        <f>PERCENTRANK('Real-time'!$M$6:$S$189,'Real-time'!N98)</f>
        <v>0.42799999999999999</v>
      </c>
      <c r="AD97" s="12">
        <f>PERCENTRANK('Real-time'!$M$6:$S$189,'Real-time'!O98)</f>
        <v>0.48899999999999999</v>
      </c>
      <c r="AE97" s="12">
        <f>PERCENTRANK('Real-time'!$M$6:$S$189,'Real-time'!P98)</f>
        <v>0.73199999999999998</v>
      </c>
      <c r="AF97" s="12">
        <f>PERCENTRANK('Real-time'!$M$6:$S$189,'Real-time'!Q98)</f>
        <v>0.68300000000000005</v>
      </c>
      <c r="AG97" s="12">
        <f>PERCENTRANK('Real-time'!$M$6:$S$189,'Real-time'!R98)</f>
        <v>0.57199999999999995</v>
      </c>
      <c r="AH97" s="12">
        <f>PERCENTRANK('Real-time'!$M$6:$S$189,'Real-time'!S98)</f>
        <v>0.34899999999999998</v>
      </c>
    </row>
    <row r="98" spans="1:34" x14ac:dyDescent="0.25">
      <c r="A98" s="4">
        <v>41123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12">
        <f>PERCENTRANK('DAM LMP'!M$6:S$189,'DAM LMP'!M99)</f>
        <v>0.16</v>
      </c>
      <c r="N98" s="12">
        <f>PERCENTRANK('DAM LMP'!N$6:T$189,'DAM LMP'!N99)</f>
        <v>0.48399999999999999</v>
      </c>
      <c r="O98" s="12">
        <f>PERCENTRANK('DAM LMP'!O$6:U$189,'DAM LMP'!O99)</f>
        <v>0.49099999999999999</v>
      </c>
      <c r="P98" s="12">
        <f>PERCENTRANK('DAM LMP'!P$6:V$189,'DAM LMP'!P99)</f>
        <v>0.72399999999999998</v>
      </c>
      <c r="Q98" s="12">
        <f>PERCENTRANK('DAM LMP'!Q$6:W$189,'DAM LMP'!Q99)</f>
        <v>0.85899999999999999</v>
      </c>
      <c r="R98" s="12">
        <f>PERCENTRANK('DAM LMP'!R$6:X$189,'DAM LMP'!R99)</f>
        <v>0.91800000000000004</v>
      </c>
      <c r="S98" s="12">
        <f>PERCENTRANK('DAM LMP'!S$6:Y$189,'DAM LMP'!S99)</f>
        <v>0.871</v>
      </c>
      <c r="T98" s="9"/>
      <c r="U98" s="9"/>
      <c r="V98" s="9"/>
      <c r="W98" s="9"/>
      <c r="X98" s="9"/>
      <c r="Y98" s="9"/>
      <c r="AA98" s="4">
        <f>'Real-time'!A99</f>
        <v>41123</v>
      </c>
      <c r="AB98" s="12">
        <f>PERCENTRANK('Real-time'!$M$6:$S$189,'Real-time'!M99)</f>
        <v>0.01</v>
      </c>
      <c r="AC98" s="12">
        <f>PERCENTRANK('Real-time'!$M$6:$S$189,'Real-time'!N99)</f>
        <v>0.56200000000000006</v>
      </c>
      <c r="AD98" s="12">
        <f>PERCENTRANK('Real-time'!$M$6:$S$189,'Real-time'!O99)</f>
        <v>0.51400000000000001</v>
      </c>
      <c r="AE98" s="12">
        <f>PERCENTRANK('Real-time'!$M$6:$S$189,'Real-time'!P99)</f>
        <v>0.67200000000000004</v>
      </c>
      <c r="AF98" s="12">
        <f>PERCENTRANK('Real-time'!$M$6:$S$189,'Real-time'!Q99)</f>
        <v>0.59199999999999997</v>
      </c>
      <c r="AG98" s="12">
        <f>PERCENTRANK('Real-time'!$M$6:$S$189,'Real-time'!R99)</f>
        <v>0.57599999999999996</v>
      </c>
      <c r="AH98" s="12">
        <f>PERCENTRANK('Real-time'!$M$6:$S$189,'Real-time'!S99)</f>
        <v>0.45100000000000001</v>
      </c>
    </row>
    <row r="99" spans="1:34" x14ac:dyDescent="0.25">
      <c r="A99" s="4">
        <v>41124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12">
        <f>PERCENTRANK('DAM LMP'!M$6:S$189,'DAM LMP'!M100)</f>
        <v>0.151</v>
      </c>
      <c r="N99" s="12">
        <f>PERCENTRANK('DAM LMP'!N$6:T$189,'DAM LMP'!N100)</f>
        <v>0.39</v>
      </c>
      <c r="O99" s="12">
        <f>PERCENTRANK('DAM LMP'!O$6:U$189,'DAM LMP'!O100)</f>
        <v>0.40400000000000003</v>
      </c>
      <c r="P99" s="12">
        <f>PERCENTRANK('DAM LMP'!P$6:V$189,'DAM LMP'!P100)</f>
        <v>0.45700000000000002</v>
      </c>
      <c r="Q99" s="12">
        <f>PERCENTRANK('DAM LMP'!Q$6:W$189,'DAM LMP'!Q100)</f>
        <v>0.72799999999999998</v>
      </c>
      <c r="R99" s="12">
        <f>PERCENTRANK('DAM LMP'!R$6:X$189,'DAM LMP'!R100)</f>
        <v>0.88</v>
      </c>
      <c r="S99" s="12">
        <f>PERCENTRANK('DAM LMP'!S$6:Y$189,'DAM LMP'!S100)</f>
        <v>0.74299999999999999</v>
      </c>
      <c r="T99" s="9"/>
      <c r="U99" s="9"/>
      <c r="V99" s="9"/>
      <c r="W99" s="9"/>
      <c r="X99" s="9"/>
      <c r="Y99" s="9"/>
      <c r="AA99" s="4">
        <f>'Real-time'!A100</f>
        <v>41124</v>
      </c>
      <c r="AB99" s="12">
        <f>PERCENTRANK('Real-time'!$M$6:$S$189,'Real-time'!M100)</f>
        <v>0.76400000000000001</v>
      </c>
      <c r="AC99" s="12">
        <f>PERCENTRANK('Real-time'!$M$6:$S$189,'Real-time'!N100)</f>
        <v>0.69199999999999995</v>
      </c>
      <c r="AD99" s="12">
        <f>PERCENTRANK('Real-time'!$M$6:$S$189,'Real-time'!O100)</f>
        <v>0.67500000000000004</v>
      </c>
      <c r="AE99" s="12">
        <f>PERCENTRANK('Real-time'!$M$6:$S$189,'Real-time'!P100)</f>
        <v>0.68500000000000005</v>
      </c>
      <c r="AF99" s="12">
        <f>PERCENTRANK('Real-time'!$M$6:$S$189,'Real-time'!Q100)</f>
        <v>0.66100000000000003</v>
      </c>
      <c r="AG99" s="12">
        <f>PERCENTRANK('Real-time'!$M$6:$S$189,'Real-time'!R100)</f>
        <v>0.70599999999999996</v>
      </c>
      <c r="AH99" s="12">
        <f>PERCENTRANK('Real-time'!$M$6:$S$189,'Real-time'!S100)</f>
        <v>0.41799999999999998</v>
      </c>
    </row>
    <row r="100" spans="1:34" x14ac:dyDescent="0.25">
      <c r="A100" s="4">
        <v>41125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12">
        <f>PERCENTRANK('DAM LMP'!M$6:S$189,'DAM LMP'!M101)</f>
        <v>9.5000000000000001E-2</v>
      </c>
      <c r="N100" s="12">
        <f>PERCENTRANK('DAM LMP'!N$6:T$189,'DAM LMP'!N101)</f>
        <v>0.14000000000000001</v>
      </c>
      <c r="O100" s="12">
        <f>PERCENTRANK('DAM LMP'!O$6:U$189,'DAM LMP'!O101)</f>
        <v>0.156</v>
      </c>
      <c r="P100" s="12">
        <f>PERCENTRANK('DAM LMP'!P$6:V$189,'DAM LMP'!P101)</f>
        <v>0.23499999999999999</v>
      </c>
      <c r="Q100" s="12">
        <f>PERCENTRANK('DAM LMP'!Q$6:W$189,'DAM LMP'!Q101)</f>
        <v>0.35199999999999998</v>
      </c>
      <c r="R100" s="12">
        <f>PERCENTRANK('DAM LMP'!R$6:X$189,'DAM LMP'!R101)</f>
        <v>0.63300000000000001</v>
      </c>
      <c r="S100" s="12">
        <f>PERCENTRANK('DAM LMP'!S$6:Y$189,'DAM LMP'!S101)</f>
        <v>0.74199999999999999</v>
      </c>
      <c r="T100" s="9"/>
      <c r="U100" s="9"/>
      <c r="V100" s="9"/>
      <c r="W100" s="9"/>
      <c r="X100" s="9"/>
      <c r="Y100" s="9"/>
      <c r="AA100" s="4">
        <f>'Real-time'!A101</f>
        <v>41125</v>
      </c>
      <c r="AB100" s="12">
        <f>PERCENTRANK('Real-time'!$M$6:$S$189,'Real-time'!M101)</f>
        <v>0.184</v>
      </c>
      <c r="AC100" s="12">
        <f>PERCENTRANK('Real-time'!$M$6:$S$189,'Real-time'!N101)</f>
        <v>0.18099999999999999</v>
      </c>
      <c r="AD100" s="12">
        <f>PERCENTRANK('Real-time'!$M$6:$S$189,'Real-time'!O101)</f>
        <v>0.11799999999999999</v>
      </c>
      <c r="AE100" s="12">
        <f>PERCENTRANK('Real-time'!$M$6:$S$189,'Real-time'!P101)</f>
        <v>0.217</v>
      </c>
      <c r="AF100" s="12">
        <f>PERCENTRANK('Real-time'!$M$6:$S$189,'Real-time'!Q101)</f>
        <v>0.25</v>
      </c>
      <c r="AG100" s="12">
        <f>PERCENTRANK('Real-time'!$M$6:$S$189,'Real-time'!R101)</f>
        <v>0.28000000000000003</v>
      </c>
      <c r="AH100" s="12">
        <f>PERCENTRANK('Real-time'!$M$6:$S$189,'Real-time'!S101)</f>
        <v>0.13300000000000001</v>
      </c>
    </row>
    <row r="101" spans="1:34" x14ac:dyDescent="0.25">
      <c r="A101" s="4">
        <v>41126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2">
        <f>PERCENTRANK('DAM LMP'!M$6:S$189,'DAM LMP'!M102)</f>
        <v>6.6000000000000003E-2</v>
      </c>
      <c r="N101" s="12">
        <f>PERCENTRANK('DAM LMP'!N$6:T$189,'DAM LMP'!N102)</f>
        <v>0.16700000000000001</v>
      </c>
      <c r="O101" s="12">
        <f>PERCENTRANK('DAM LMP'!O$6:U$189,'DAM LMP'!O102)</f>
        <v>0.26400000000000001</v>
      </c>
      <c r="P101" s="12">
        <f>PERCENTRANK('DAM LMP'!P$6:V$189,'DAM LMP'!P102)</f>
        <v>0.5</v>
      </c>
      <c r="Q101" s="12">
        <f>PERCENTRANK('DAM LMP'!Q$6:W$189,'DAM LMP'!Q102)</f>
        <v>0.624</v>
      </c>
      <c r="R101" s="12">
        <f>PERCENTRANK('DAM LMP'!R$6:X$189,'DAM LMP'!R102)</f>
        <v>0.74399999999999999</v>
      </c>
      <c r="S101" s="12">
        <f>PERCENTRANK('DAM LMP'!S$6:Y$189,'DAM LMP'!S102)</f>
        <v>0.83499999999999996</v>
      </c>
      <c r="T101" s="9"/>
      <c r="U101" s="9"/>
      <c r="V101" s="9"/>
      <c r="W101" s="9"/>
      <c r="X101" s="9"/>
      <c r="Y101" s="9"/>
      <c r="AA101" s="4">
        <f>'Real-time'!A102</f>
        <v>41126</v>
      </c>
      <c r="AB101" s="12">
        <f>PERCENTRANK('Real-time'!$M$6:$S$189,'Real-time'!M102)</f>
        <v>0.253</v>
      </c>
      <c r="AC101" s="12">
        <f>PERCENTRANK('Real-time'!$M$6:$S$189,'Real-time'!N102)</f>
        <v>0.34699999999999998</v>
      </c>
      <c r="AD101" s="12">
        <f>PERCENTRANK('Real-time'!$M$6:$S$189,'Real-time'!O102)</f>
        <v>0.438</v>
      </c>
      <c r="AE101" s="12">
        <f>PERCENTRANK('Real-time'!$M$6:$S$189,'Real-time'!P102)</f>
        <v>0.52300000000000002</v>
      </c>
      <c r="AF101" s="12">
        <f>PERCENTRANK('Real-time'!$M$6:$S$189,'Real-time'!Q102)</f>
        <v>0.71199999999999997</v>
      </c>
      <c r="AG101" s="12">
        <f>PERCENTRANK('Real-time'!$M$6:$S$189,'Real-time'!R102)</f>
        <v>0.624</v>
      </c>
      <c r="AH101" s="12">
        <f>PERCENTRANK('Real-time'!$M$6:$S$189,'Real-time'!S102)</f>
        <v>0.68899999999999995</v>
      </c>
    </row>
    <row r="102" spans="1:34" x14ac:dyDescent="0.25">
      <c r="A102" s="4">
        <v>41127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2">
        <f>PERCENTRANK('DAM LMP'!M$6:S$189,'DAM LMP'!M103)</f>
        <v>0.53300000000000003</v>
      </c>
      <c r="N102" s="12">
        <f>PERCENTRANK('DAM LMP'!N$6:T$189,'DAM LMP'!N103)</f>
        <v>0.67500000000000004</v>
      </c>
      <c r="O102" s="12">
        <f>PERCENTRANK('DAM LMP'!O$6:U$189,'DAM LMP'!O103)</f>
        <v>0.74</v>
      </c>
      <c r="P102" s="12">
        <f>PERCENTRANK('DAM LMP'!P$6:V$189,'DAM LMP'!P103)</f>
        <v>0.871</v>
      </c>
      <c r="Q102" s="12">
        <f>PERCENTRANK('DAM LMP'!Q$6:W$189,'DAM LMP'!Q103)</f>
        <v>0.90900000000000003</v>
      </c>
      <c r="R102" s="12">
        <f>PERCENTRANK('DAM LMP'!R$6:X$189,'DAM LMP'!R103)</f>
        <v>0.96099999999999997</v>
      </c>
      <c r="S102" s="12">
        <f>PERCENTRANK('DAM LMP'!S$6:Y$189,'DAM LMP'!S103)</f>
        <v>0.97099999999999997</v>
      </c>
      <c r="T102" s="9"/>
      <c r="U102" s="9"/>
      <c r="V102" s="9"/>
      <c r="W102" s="9"/>
      <c r="X102" s="9"/>
      <c r="Y102" s="9"/>
      <c r="AA102" s="4">
        <f>'Real-time'!A103</f>
        <v>41127</v>
      </c>
      <c r="AB102" s="12">
        <f>PERCENTRANK('Real-time'!$M$6:$S$189,'Real-time'!M103)</f>
        <v>0.42399999999999999</v>
      </c>
      <c r="AC102" s="12">
        <f>PERCENTRANK('Real-time'!$M$6:$S$189,'Real-time'!N103)</f>
        <v>0.58499999999999996</v>
      </c>
      <c r="AD102" s="12">
        <f>PERCENTRANK('Real-time'!$M$6:$S$189,'Real-time'!O103)</f>
        <v>0.65800000000000003</v>
      </c>
      <c r="AE102" s="12">
        <f>PERCENTRANK('Real-time'!$M$6:$S$189,'Real-time'!P103)</f>
        <v>0.79700000000000004</v>
      </c>
      <c r="AF102" s="12">
        <f>PERCENTRANK('Real-time'!$M$6:$S$189,'Real-time'!Q103)</f>
        <v>0.80400000000000005</v>
      </c>
      <c r="AG102" s="12">
        <f>PERCENTRANK('Real-time'!$M$6:$S$189,'Real-time'!R103)</f>
        <v>0.82299999999999995</v>
      </c>
      <c r="AH102" s="12">
        <f>PERCENTRANK('Real-time'!$M$6:$S$189,'Real-time'!S103)</f>
        <v>0.64200000000000002</v>
      </c>
    </row>
    <row r="103" spans="1:34" x14ac:dyDescent="0.25">
      <c r="A103" s="4">
        <v>41128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12">
        <f>PERCENTRANK('DAM LMP'!M$6:S$189,'DAM LMP'!M104)</f>
        <v>0.55700000000000005</v>
      </c>
      <c r="N103" s="12">
        <f>PERCENTRANK('DAM LMP'!N$6:T$189,'DAM LMP'!N104)</f>
        <v>0.61799999999999999</v>
      </c>
      <c r="O103" s="12">
        <f>PERCENTRANK('DAM LMP'!O$6:U$189,'DAM LMP'!O104)</f>
        <v>0.76400000000000001</v>
      </c>
      <c r="P103" s="12">
        <f>PERCENTRANK('DAM LMP'!P$6:V$189,'DAM LMP'!P104)</f>
        <v>0.90500000000000003</v>
      </c>
      <c r="Q103" s="12">
        <f>PERCENTRANK('DAM LMP'!Q$6:W$189,'DAM LMP'!Q104)</f>
        <v>0.96499999999999997</v>
      </c>
      <c r="R103" s="12">
        <f>PERCENTRANK('DAM LMP'!R$6:X$189,'DAM LMP'!R104)</f>
        <v>0.97499999999999998</v>
      </c>
      <c r="S103" s="12">
        <f>PERCENTRANK('DAM LMP'!S$6:Y$189,'DAM LMP'!S104)</f>
        <v>0.97499999999999998</v>
      </c>
      <c r="T103" s="9"/>
      <c r="U103" s="9"/>
      <c r="V103" s="9"/>
      <c r="W103" s="9"/>
      <c r="X103" s="9"/>
      <c r="Y103" s="9"/>
      <c r="AA103" s="4">
        <f>'Real-time'!A104</f>
        <v>41128</v>
      </c>
      <c r="AB103" s="12">
        <f>PERCENTRANK('Real-time'!$M$6:$S$189,'Real-time'!M104)</f>
        <v>0.67800000000000005</v>
      </c>
      <c r="AC103" s="12">
        <f>PERCENTRANK('Real-time'!$M$6:$S$189,'Real-time'!N104)</f>
        <v>0.75600000000000001</v>
      </c>
      <c r="AD103" s="12">
        <f>PERCENTRANK('Real-time'!$M$6:$S$189,'Real-time'!O104)</f>
        <v>0.83499999999999996</v>
      </c>
      <c r="AE103" s="12">
        <f>PERCENTRANK('Real-time'!$M$6:$S$189,'Real-time'!P104)</f>
        <v>0.83799999999999997</v>
      </c>
      <c r="AF103" s="12">
        <f>PERCENTRANK('Real-time'!$M$6:$S$189,'Real-time'!Q104)</f>
        <v>0.81100000000000005</v>
      </c>
      <c r="AG103" s="12">
        <f>PERCENTRANK('Real-time'!$M$6:$S$189,'Real-time'!R104)</f>
        <v>0.82</v>
      </c>
      <c r="AH103" s="12">
        <f>PERCENTRANK('Real-time'!$M$6:$S$189,'Real-time'!S104)</f>
        <v>0.76600000000000001</v>
      </c>
    </row>
    <row r="104" spans="1:34" x14ac:dyDescent="0.25">
      <c r="A104" s="11">
        <v>41129</v>
      </c>
      <c r="B104" s="13"/>
      <c r="C104" s="13"/>
      <c r="D104" s="13" t="s">
        <v>2</v>
      </c>
      <c r="E104" s="13"/>
      <c r="F104" s="13"/>
      <c r="G104" s="13" t="s">
        <v>4</v>
      </c>
      <c r="H104" s="13"/>
      <c r="I104" s="13"/>
      <c r="J104" s="13"/>
      <c r="K104" s="13"/>
      <c r="L104" s="13"/>
      <c r="M104" s="12">
        <f>PERCENTRANK('DAM LMP'!M$6:S$189,'DAM LMP'!M105)</f>
        <v>0.73799999999999999</v>
      </c>
      <c r="N104" s="12">
        <f>PERCENTRANK('DAM LMP'!N$6:T$189,'DAM LMP'!N105)</f>
        <v>0.77700000000000002</v>
      </c>
      <c r="O104" s="12">
        <f>PERCENTRANK('DAM LMP'!O$6:U$189,'DAM LMP'!O105)</f>
        <v>0.91200000000000003</v>
      </c>
      <c r="P104" s="12">
        <f>PERCENTRANK('DAM LMP'!P$6:V$189,'DAM LMP'!P105)</f>
        <v>0.96599999999999997</v>
      </c>
      <c r="Q104" s="12">
        <f>PERCENTRANK('DAM LMP'!Q$6:W$189,'DAM LMP'!Q105)</f>
        <v>0.98199999999999998</v>
      </c>
      <c r="R104" s="12">
        <f>PERCENTRANK('DAM LMP'!R$6:X$189,'DAM LMP'!R105)</f>
        <v>0.98699999999999999</v>
      </c>
      <c r="S104" s="12">
        <f>PERCENTRANK('DAM LMP'!S$6:Y$189,'DAM LMP'!S105)</f>
        <v>0.99099999999999999</v>
      </c>
      <c r="T104" s="9"/>
      <c r="U104" s="9"/>
      <c r="V104" s="9"/>
      <c r="W104" s="9"/>
      <c r="X104" s="9"/>
      <c r="Y104" s="9"/>
      <c r="AA104" s="4">
        <f>'Real-time'!A105</f>
        <v>41129</v>
      </c>
      <c r="AB104" s="12">
        <f>PERCENTRANK('Real-time'!$M$6:$S$189,'Real-time'!M105)</f>
        <v>0.73499999999999999</v>
      </c>
      <c r="AC104" s="12">
        <f>PERCENTRANK('Real-time'!$M$6:$S$189,'Real-time'!N105)</f>
        <v>0.73599999999999999</v>
      </c>
      <c r="AD104" s="12">
        <f>PERCENTRANK('Real-time'!$M$6:$S$189,'Real-time'!O105)</f>
        <v>0.752</v>
      </c>
      <c r="AE104" s="12">
        <f>PERCENTRANK('Real-time'!$M$6:$S$189,'Real-time'!P105)</f>
        <v>0.80700000000000005</v>
      </c>
      <c r="AF104" s="12">
        <f>PERCENTRANK('Real-time'!$M$6:$S$189,'Real-time'!Q105)</f>
        <v>0.80100000000000005</v>
      </c>
      <c r="AG104" s="12">
        <f>PERCENTRANK('Real-time'!$M$6:$S$189,'Real-time'!R105)</f>
        <v>0.90700000000000003</v>
      </c>
      <c r="AH104" s="12">
        <f>PERCENTRANK('Real-time'!$M$6:$S$189,'Real-time'!S105)</f>
        <v>0.89300000000000002</v>
      </c>
    </row>
    <row r="105" spans="1:34" x14ac:dyDescent="0.25">
      <c r="A105" s="11">
        <v>41130</v>
      </c>
      <c r="B105" s="13"/>
      <c r="C105" s="13" t="s">
        <v>1</v>
      </c>
      <c r="D105" s="13"/>
      <c r="E105" s="13" t="s">
        <v>10</v>
      </c>
      <c r="F105" s="13" t="s">
        <v>3</v>
      </c>
      <c r="G105" s="13"/>
      <c r="H105" s="13"/>
      <c r="I105" s="13"/>
      <c r="J105" s="13"/>
      <c r="K105" s="13"/>
      <c r="L105" s="13"/>
      <c r="M105" s="12">
        <f>PERCENTRANK('DAM LMP'!M$6:S$189,'DAM LMP'!M106)</f>
        <v>0.76600000000000001</v>
      </c>
      <c r="N105" s="12">
        <f>PERCENTRANK('DAM LMP'!N$6:T$189,'DAM LMP'!N106)</f>
        <v>0.81699999999999995</v>
      </c>
      <c r="O105" s="12">
        <f>PERCENTRANK('DAM LMP'!O$6:U$189,'DAM LMP'!O106)</f>
        <v>0.95599999999999996</v>
      </c>
      <c r="P105" s="12">
        <f>PERCENTRANK('DAM LMP'!P$6:V$189,'DAM LMP'!P106)</f>
        <v>0.98899999999999999</v>
      </c>
      <c r="Q105" s="12">
        <f>PERCENTRANK('DAM LMP'!Q$6:W$189,'DAM LMP'!Q106)</f>
        <v>0.996</v>
      </c>
      <c r="R105" s="12">
        <f>PERCENTRANK('DAM LMP'!R$6:X$189,'DAM LMP'!R106)</f>
        <v>0.998</v>
      </c>
      <c r="S105" s="12">
        <f>PERCENTRANK('DAM LMP'!S$6:Y$189,'DAM LMP'!S106)</f>
        <v>0.999</v>
      </c>
      <c r="T105" s="10"/>
      <c r="U105" s="9"/>
      <c r="V105" s="9"/>
      <c r="W105" s="9"/>
      <c r="X105" s="9"/>
      <c r="Y105" s="9"/>
      <c r="AA105" s="4">
        <f>'Real-time'!A106</f>
        <v>41130</v>
      </c>
      <c r="AB105" s="12">
        <f>PERCENTRANK('Real-time'!$M$6:$S$189,'Real-time'!M106)</f>
        <v>0.68200000000000005</v>
      </c>
      <c r="AC105" s="12">
        <f>PERCENTRANK('Real-time'!$M$6:$S$189,'Real-time'!N106)</f>
        <v>0.64400000000000002</v>
      </c>
      <c r="AD105" s="12">
        <f>PERCENTRANK('Real-time'!$M$6:$S$189,'Real-time'!O106)</f>
        <v>0.68400000000000005</v>
      </c>
      <c r="AE105" s="12">
        <f>PERCENTRANK('Real-time'!$M$6:$S$189,'Real-time'!P106)</f>
        <v>0.71899999999999997</v>
      </c>
      <c r="AF105" s="12">
        <f>PERCENTRANK('Real-time'!$M$6:$S$189,'Real-time'!Q106)</f>
        <v>0.78300000000000003</v>
      </c>
      <c r="AG105" s="12">
        <f>PERCENTRANK('Real-time'!$M$6:$S$189,'Real-time'!R106)</f>
        <v>0.96499999999999997</v>
      </c>
      <c r="AH105" s="12">
        <f>PERCENTRANK('Real-time'!$M$6:$S$189,'Real-time'!S106)</f>
        <v>0.97199999999999998</v>
      </c>
    </row>
    <row r="106" spans="1:34" x14ac:dyDescent="0.25">
      <c r="A106" s="11">
        <v>41131</v>
      </c>
      <c r="B106" s="13"/>
      <c r="C106" s="13" t="s">
        <v>1</v>
      </c>
      <c r="D106" s="13"/>
      <c r="E106" s="13"/>
      <c r="F106" s="13" t="s">
        <v>3</v>
      </c>
      <c r="G106" s="13" t="s">
        <v>4</v>
      </c>
      <c r="H106" s="13"/>
      <c r="I106" s="13"/>
      <c r="J106" s="13"/>
      <c r="K106" s="13"/>
      <c r="L106" s="13"/>
      <c r="M106" s="12">
        <f>PERCENTRANK('DAM LMP'!M$6:S$189,'DAM LMP'!M107)</f>
        <v>0.64800000000000002</v>
      </c>
      <c r="N106" s="12">
        <f>PERCENTRANK('DAM LMP'!N$6:T$189,'DAM LMP'!N107)</f>
        <v>0.76100000000000001</v>
      </c>
      <c r="O106" s="12">
        <f>PERCENTRANK('DAM LMP'!O$6:U$189,'DAM LMP'!O107)</f>
        <v>0.91700000000000004</v>
      </c>
      <c r="P106" s="12">
        <f>PERCENTRANK('DAM LMP'!P$6:V$189,'DAM LMP'!P107)</f>
        <v>0.97799999999999998</v>
      </c>
      <c r="Q106" s="12">
        <f>PERCENTRANK('DAM LMP'!Q$6:W$189,'DAM LMP'!Q107)</f>
        <v>0.98799999999999999</v>
      </c>
      <c r="R106" s="12">
        <f>PERCENTRANK('DAM LMP'!R$6:X$189,'DAM LMP'!R107)</f>
        <v>0.99</v>
      </c>
      <c r="S106" s="12">
        <f>PERCENTRANK('DAM LMP'!S$6:Y$189,'DAM LMP'!S107)</f>
        <v>0.99299999999999999</v>
      </c>
      <c r="T106" s="10"/>
      <c r="U106" s="9"/>
      <c r="V106" s="9"/>
      <c r="W106" s="9"/>
      <c r="X106" s="9"/>
      <c r="Y106" s="9"/>
      <c r="AA106" s="4">
        <f>'Real-time'!A107</f>
        <v>41131</v>
      </c>
      <c r="AB106" s="12">
        <f>PERCENTRANK('Real-time'!$M$6:$S$189,'Real-time'!M107)</f>
        <v>0.61399999999999999</v>
      </c>
      <c r="AC106" s="12">
        <f>PERCENTRANK('Real-time'!$M$6:$S$189,'Real-time'!N107)</f>
        <v>0.56699999999999995</v>
      </c>
      <c r="AD106" s="12">
        <f>PERCENTRANK('Real-time'!$M$6:$S$189,'Real-time'!O107)</f>
        <v>0.67500000000000004</v>
      </c>
      <c r="AE106" s="12">
        <f>PERCENTRANK('Real-time'!$M$6:$S$189,'Real-time'!P107)</f>
        <v>0.84299999999999997</v>
      </c>
      <c r="AF106" s="12">
        <f>PERCENTRANK('Real-time'!$M$6:$S$189,'Real-time'!Q107)</f>
        <v>0.86399999999999999</v>
      </c>
      <c r="AG106" s="12">
        <f>PERCENTRANK('Real-time'!$M$6:$S$189,'Real-time'!R107)</f>
        <v>0.97499999999999998</v>
      </c>
      <c r="AH106" s="12">
        <f>PERCENTRANK('Real-time'!$M$6:$S$189,'Real-time'!S107)</f>
        <v>0.82899999999999996</v>
      </c>
    </row>
    <row r="107" spans="1:34" x14ac:dyDescent="0.25">
      <c r="A107" s="11">
        <v>41132</v>
      </c>
      <c r="B107" s="13"/>
      <c r="C107" s="13"/>
      <c r="D107" s="13"/>
      <c r="E107" s="13" t="s">
        <v>10</v>
      </c>
      <c r="F107" s="13" t="s">
        <v>3</v>
      </c>
      <c r="G107" s="13"/>
      <c r="H107" s="13"/>
      <c r="I107" s="13"/>
      <c r="J107" s="13"/>
      <c r="K107" s="13"/>
      <c r="L107" s="13"/>
      <c r="M107" s="12">
        <f>PERCENTRANK('DAM LMP'!M$6:S$189,'DAM LMP'!M108)</f>
        <v>0.40699999999999997</v>
      </c>
      <c r="N107" s="12">
        <f>PERCENTRANK('DAM LMP'!N$6:T$189,'DAM LMP'!N108)</f>
        <v>0.46800000000000003</v>
      </c>
      <c r="O107" s="12">
        <f>PERCENTRANK('DAM LMP'!O$6:U$189,'DAM LMP'!O108)</f>
        <v>0.64100000000000001</v>
      </c>
      <c r="P107" s="12">
        <f>PERCENTRANK('DAM LMP'!P$6:V$189,'DAM LMP'!P108)</f>
        <v>0.80800000000000005</v>
      </c>
      <c r="Q107" s="12">
        <f>PERCENTRANK('DAM LMP'!Q$6:W$189,'DAM LMP'!Q108)</f>
        <v>0.91500000000000004</v>
      </c>
      <c r="R107" s="12">
        <f>PERCENTRANK('DAM LMP'!R$6:X$189,'DAM LMP'!R108)</f>
        <v>0.96699999999999997</v>
      </c>
      <c r="S107" s="12">
        <f>PERCENTRANK('DAM LMP'!S$6:Y$189,'DAM LMP'!S108)</f>
        <v>0.98099999999999998</v>
      </c>
      <c r="T107" s="10"/>
      <c r="U107" s="9"/>
      <c r="V107" s="9"/>
      <c r="W107" s="9"/>
      <c r="X107" s="9"/>
      <c r="Y107" s="9"/>
      <c r="AA107" s="4">
        <f>'Real-time'!A108</f>
        <v>41132</v>
      </c>
      <c r="AB107" s="12">
        <f>PERCENTRANK('Real-time'!$M$6:$S$189,'Real-time'!M108)</f>
        <v>0.42399999999999999</v>
      </c>
      <c r="AC107" s="12">
        <f>PERCENTRANK('Real-time'!$M$6:$S$189,'Real-time'!N108)</f>
        <v>0.58499999999999996</v>
      </c>
      <c r="AD107" s="12">
        <f>PERCENTRANK('Real-time'!$M$6:$S$189,'Real-time'!O108)</f>
        <v>0.65800000000000003</v>
      </c>
      <c r="AE107" s="12">
        <f>PERCENTRANK('Real-time'!$M$6:$S$189,'Real-time'!P108)</f>
        <v>0.79700000000000004</v>
      </c>
      <c r="AF107" s="12">
        <f>PERCENTRANK('Real-time'!$M$6:$S$189,'Real-time'!Q108)</f>
        <v>0.80400000000000005</v>
      </c>
      <c r="AG107" s="12">
        <f>PERCENTRANK('Real-time'!$M$6:$S$189,'Real-time'!R108)</f>
        <v>0.82299999999999995</v>
      </c>
      <c r="AH107" s="12">
        <f>PERCENTRANK('Real-time'!$M$6:$S$189,'Real-time'!S108)</f>
        <v>0.64200000000000002</v>
      </c>
    </row>
    <row r="108" spans="1:34" x14ac:dyDescent="0.25">
      <c r="A108" s="4">
        <v>41133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12">
        <f>PERCENTRANK('DAM LMP'!M$6:S$189,'DAM LMP'!M109)</f>
        <v>0.14000000000000001</v>
      </c>
      <c r="N108" s="12">
        <f>PERCENTRANK('DAM LMP'!N$6:T$189,'DAM LMP'!N109)</f>
        <v>0.32200000000000001</v>
      </c>
      <c r="O108" s="12">
        <f>PERCENTRANK('DAM LMP'!O$6:U$189,'DAM LMP'!O109)</f>
        <v>0.40300000000000002</v>
      </c>
      <c r="P108" s="12">
        <f>PERCENTRANK('DAM LMP'!P$6:V$189,'DAM LMP'!P109)</f>
        <v>0.71199999999999997</v>
      </c>
      <c r="Q108" s="12">
        <f>PERCENTRANK('DAM LMP'!Q$6:W$189,'DAM LMP'!Q109)</f>
        <v>0.91200000000000003</v>
      </c>
      <c r="R108" s="12">
        <f>PERCENTRANK('DAM LMP'!R$6:X$189,'DAM LMP'!R109)</f>
        <v>0.96799999999999997</v>
      </c>
      <c r="S108" s="12">
        <f>PERCENTRANK('DAM LMP'!S$6:Y$189,'DAM LMP'!S109)</f>
        <v>0.98</v>
      </c>
      <c r="T108" s="9"/>
      <c r="U108" s="9"/>
      <c r="V108" s="9"/>
      <c r="W108" s="9"/>
      <c r="X108" s="9"/>
      <c r="Y108" s="9"/>
      <c r="AA108" s="4">
        <f>'Real-time'!A109</f>
        <v>41133</v>
      </c>
      <c r="AB108" s="12">
        <f>PERCENTRANK('Real-time'!$M$6:$S$189,'Real-time'!M109)</f>
        <v>0.65</v>
      </c>
      <c r="AC108" s="12">
        <f>PERCENTRANK('Real-time'!$M$6:$S$189,'Real-time'!N109)</f>
        <v>0.87</v>
      </c>
      <c r="AD108" s="12">
        <f>PERCENTRANK('Real-time'!$M$6:$S$189,'Real-time'!O109)</f>
        <v>0.66500000000000004</v>
      </c>
      <c r="AE108" s="12">
        <f>PERCENTRANK('Real-time'!$M$6:$S$189,'Real-time'!P109)</f>
        <v>0.7</v>
      </c>
      <c r="AF108" s="12">
        <f>PERCENTRANK('Real-time'!$M$6:$S$189,'Real-time'!Q109)</f>
        <v>0.71099999999999997</v>
      </c>
      <c r="AG108" s="12">
        <f>PERCENTRANK('Real-time'!$M$6:$S$189,'Real-time'!R109)</f>
        <v>0.70099999999999996</v>
      </c>
      <c r="AH108" s="12">
        <f>PERCENTRANK('Real-time'!$M$6:$S$189,'Real-time'!S109)</f>
        <v>0.70199999999999996</v>
      </c>
    </row>
    <row r="109" spans="1:34" x14ac:dyDescent="0.25">
      <c r="A109" s="11">
        <v>41134</v>
      </c>
      <c r="B109" s="13"/>
      <c r="C109" s="13"/>
      <c r="D109" s="13" t="s">
        <v>2</v>
      </c>
      <c r="E109" s="13"/>
      <c r="F109" s="13"/>
      <c r="G109" s="13" t="s">
        <v>4</v>
      </c>
      <c r="H109" s="13" t="s">
        <v>5</v>
      </c>
      <c r="I109" s="13"/>
      <c r="J109" s="13"/>
      <c r="K109" s="13"/>
      <c r="L109" s="13"/>
      <c r="M109" s="12">
        <f>PERCENTRANK('DAM LMP'!M$6:S$189,'DAM LMP'!M110)</f>
        <v>0.62</v>
      </c>
      <c r="N109" s="12">
        <f>PERCENTRANK('DAM LMP'!N$6:T$189,'DAM LMP'!N110)</f>
        <v>0.74199999999999999</v>
      </c>
      <c r="O109" s="12">
        <f>PERCENTRANK('DAM LMP'!O$6:U$189,'DAM LMP'!O110)</f>
        <v>0.85099999999999998</v>
      </c>
      <c r="P109" s="12">
        <f>PERCENTRANK('DAM LMP'!P$6:V$189,'DAM LMP'!P110)</f>
        <v>0.96799999999999997</v>
      </c>
      <c r="Q109" s="12">
        <f>PERCENTRANK('DAM LMP'!Q$6:W$189,'DAM LMP'!Q110)</f>
        <v>0.98399999999999999</v>
      </c>
      <c r="R109" s="12">
        <f>PERCENTRANK('DAM LMP'!R$6:X$189,'DAM LMP'!R110)</f>
        <v>0.99399999999999999</v>
      </c>
      <c r="S109" s="12">
        <f>PERCENTRANK('DAM LMP'!S$6:Y$189,'DAM LMP'!S110)</f>
        <v>0.996</v>
      </c>
      <c r="T109" s="9"/>
      <c r="U109" s="9"/>
      <c r="V109" s="9"/>
      <c r="W109" s="9"/>
      <c r="X109" s="9"/>
      <c r="Y109" s="9"/>
      <c r="AA109" s="4">
        <f>'Real-time'!A110</f>
        <v>41134</v>
      </c>
      <c r="AB109" s="12">
        <f>PERCENTRANK('Real-time'!$M$6:$S$189,'Real-time'!M110)</f>
        <v>0.88900000000000001</v>
      </c>
      <c r="AC109" s="12">
        <f>PERCENTRANK('Real-time'!$M$6:$S$189,'Real-time'!N110)</f>
        <v>0.85</v>
      </c>
      <c r="AD109" s="12">
        <f>PERCENTRANK('Real-time'!$M$6:$S$189,'Real-time'!O110)</f>
        <v>0.85299999999999998</v>
      </c>
      <c r="AE109" s="12">
        <f>PERCENTRANK('Real-time'!$M$6:$S$189,'Real-time'!P110)</f>
        <v>0.97599999999999998</v>
      </c>
      <c r="AF109" s="12">
        <f>PERCENTRANK('Real-time'!$M$6:$S$189,'Real-time'!Q110)</f>
        <v>0.995</v>
      </c>
      <c r="AG109" s="12">
        <f>PERCENTRANK('Real-time'!$M$6:$S$189,'Real-time'!R110)</f>
        <v>0.96699999999999997</v>
      </c>
      <c r="AH109" s="12">
        <f>PERCENTRANK('Real-time'!$M$6:$S$189,'Real-time'!S110)</f>
        <v>0.91100000000000003</v>
      </c>
    </row>
    <row r="110" spans="1:34" x14ac:dyDescent="0.25">
      <c r="A110" s="11">
        <v>41135</v>
      </c>
      <c r="B110" s="13"/>
      <c r="C110" s="13" t="s">
        <v>1</v>
      </c>
      <c r="D110" s="13"/>
      <c r="E110" s="13" t="s">
        <v>10</v>
      </c>
      <c r="F110" s="13" t="s">
        <v>3</v>
      </c>
      <c r="G110" s="13"/>
      <c r="H110" s="14"/>
      <c r="I110" s="13" t="s">
        <v>6</v>
      </c>
      <c r="J110" s="13"/>
      <c r="K110" s="13"/>
      <c r="L110" s="13"/>
      <c r="M110" s="12">
        <f>PERCENTRANK('DAM LMP'!M$6:S$189,'DAM LMP'!M111)</f>
        <v>0.628</v>
      </c>
      <c r="N110" s="12">
        <f>PERCENTRANK('DAM LMP'!N$6:T$189,'DAM LMP'!N111)</f>
        <v>0.72399999999999998</v>
      </c>
      <c r="O110" s="12">
        <f>PERCENTRANK('DAM LMP'!O$6:U$189,'DAM LMP'!O111)</f>
        <v>0.81299999999999994</v>
      </c>
      <c r="P110" s="12">
        <f>PERCENTRANK('DAM LMP'!P$6:V$189,'DAM LMP'!P111)</f>
        <v>0.96099999999999997</v>
      </c>
      <c r="Q110" s="12">
        <f>PERCENTRANK('DAM LMP'!Q$6:W$189,'DAM LMP'!Q111)</f>
        <v>0.98899999999999999</v>
      </c>
      <c r="R110" s="12">
        <f>PERCENTRANK('DAM LMP'!R$6:X$189,'DAM LMP'!R111)</f>
        <v>0.995</v>
      </c>
      <c r="S110" s="12">
        <f>PERCENTRANK('DAM LMP'!S$6:Y$189,'DAM LMP'!S111)</f>
        <v>0.99399999999999999</v>
      </c>
      <c r="T110" s="9"/>
      <c r="U110" s="9"/>
      <c r="V110" s="9"/>
      <c r="W110" s="9"/>
      <c r="X110" s="9"/>
      <c r="Y110" s="9"/>
      <c r="AA110" s="4">
        <f>'Real-time'!A111</f>
        <v>41135</v>
      </c>
      <c r="AB110" s="12">
        <f>PERCENTRANK('Real-time'!$M$6:$S$189,'Real-time'!M111)</f>
        <v>0.80200000000000005</v>
      </c>
      <c r="AC110" s="12">
        <f>PERCENTRANK('Real-time'!$M$6:$S$189,'Real-time'!N111)</f>
        <v>0.97099999999999997</v>
      </c>
      <c r="AD110" s="12">
        <f>PERCENTRANK('Real-time'!$M$6:$S$189,'Real-time'!O111)</f>
        <v>0.77900000000000003</v>
      </c>
      <c r="AE110" s="12">
        <f>PERCENTRANK('Real-time'!$M$6:$S$189,'Real-time'!P111)</f>
        <v>0.72799999999999998</v>
      </c>
      <c r="AF110" s="12">
        <f>PERCENTRANK('Real-time'!$M$6:$S$189,'Real-time'!Q111)</f>
        <v>0.95</v>
      </c>
      <c r="AG110" s="12">
        <f>PERCENTRANK('Real-time'!$M$6:$S$189,'Real-time'!R111)</f>
        <v>0.754</v>
      </c>
      <c r="AH110" s="12">
        <f>PERCENTRANK('Real-time'!$M$6:$S$189,'Real-time'!S111)</f>
        <v>0.84099999999999997</v>
      </c>
    </row>
    <row r="111" spans="1:34" x14ac:dyDescent="0.25">
      <c r="A111" s="4">
        <v>41136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12">
        <f>PERCENTRANK('DAM LMP'!M$6:S$189,'DAM LMP'!M112)</f>
        <v>0.51500000000000001</v>
      </c>
      <c r="N111" s="12">
        <f>PERCENTRANK('DAM LMP'!N$6:T$189,'DAM LMP'!N112)</f>
        <v>0.68899999999999995</v>
      </c>
      <c r="O111" s="12">
        <f>PERCENTRANK('DAM LMP'!O$6:U$189,'DAM LMP'!O112)</f>
        <v>0.82499999999999996</v>
      </c>
      <c r="P111" s="12">
        <f>PERCENTRANK('DAM LMP'!P$6:V$189,'DAM LMP'!P112)</f>
        <v>0.96399999999999997</v>
      </c>
      <c r="Q111" s="12">
        <f>PERCENTRANK('DAM LMP'!Q$6:W$189,'DAM LMP'!Q112)</f>
        <v>0.99099999999999999</v>
      </c>
      <c r="R111" s="12">
        <f>PERCENTRANK('DAM LMP'!R$6:X$189,'DAM LMP'!R112)</f>
        <v>0.996</v>
      </c>
      <c r="S111" s="12">
        <f>PERCENTRANK('DAM LMP'!S$6:Y$189,'DAM LMP'!S112)</f>
        <v>0.99199999999999999</v>
      </c>
      <c r="T111" s="9"/>
      <c r="U111" s="9"/>
      <c r="V111" s="9"/>
      <c r="W111" s="9"/>
      <c r="X111" s="9"/>
      <c r="Y111" s="9"/>
      <c r="AA111" s="4">
        <f>'Real-time'!A112</f>
        <v>41136</v>
      </c>
      <c r="AB111" s="12">
        <f>PERCENTRANK('Real-time'!$M$6:$S$189,'Real-time'!M112)</f>
        <v>0.28799999999999998</v>
      </c>
      <c r="AC111" s="12">
        <f>PERCENTRANK('Real-time'!$M$6:$S$189,'Real-time'!N112)</f>
        <v>0.30099999999999999</v>
      </c>
      <c r="AD111" s="12">
        <f>PERCENTRANK('Real-time'!$M$6:$S$189,'Real-time'!O112)</f>
        <v>0.32700000000000001</v>
      </c>
      <c r="AE111" s="12">
        <f>PERCENTRANK('Real-time'!$M$6:$S$189,'Real-time'!P112)</f>
        <v>0.35599999999999998</v>
      </c>
      <c r="AF111" s="12">
        <f>PERCENTRANK('Real-time'!$M$6:$S$189,'Real-time'!Q112)</f>
        <v>0.374</v>
      </c>
      <c r="AG111" s="12">
        <f>PERCENTRANK('Real-time'!$M$6:$S$189,'Real-time'!R112)</f>
        <v>0.376</v>
      </c>
      <c r="AH111" s="12">
        <f>PERCENTRANK('Real-time'!$M$6:$S$189,'Real-time'!S112)</f>
        <v>0.27400000000000002</v>
      </c>
    </row>
    <row r="112" spans="1:34" x14ac:dyDescent="0.25">
      <c r="A112" s="4">
        <v>41137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12">
        <f>PERCENTRANK('DAM LMP'!M$6:S$189,'DAM LMP'!M113)</f>
        <v>0.45</v>
      </c>
      <c r="N112" s="12">
        <f>PERCENTRANK('DAM LMP'!N$6:T$189,'DAM LMP'!N113)</f>
        <v>0.63700000000000001</v>
      </c>
      <c r="O112" s="12">
        <f>PERCENTRANK('DAM LMP'!O$6:U$189,'DAM LMP'!O113)</f>
        <v>0.75800000000000001</v>
      </c>
      <c r="P112" s="12">
        <f>PERCENTRANK('DAM LMP'!P$6:V$189,'DAM LMP'!P113)</f>
        <v>0.95</v>
      </c>
      <c r="Q112" s="12">
        <f>PERCENTRANK('DAM LMP'!Q$6:W$189,'DAM LMP'!Q113)</f>
        <v>0.97299999999999998</v>
      </c>
      <c r="R112" s="12">
        <f>PERCENTRANK('DAM LMP'!R$6:X$189,'DAM LMP'!R113)</f>
        <v>0.98199999999999998</v>
      </c>
      <c r="S112" s="12">
        <f>PERCENTRANK('DAM LMP'!S$6:Y$189,'DAM LMP'!S113)</f>
        <v>0.98799999999999999</v>
      </c>
      <c r="T112" s="9"/>
      <c r="U112" s="9"/>
      <c r="V112" s="9"/>
      <c r="W112" s="9"/>
      <c r="X112" s="9"/>
      <c r="Y112" s="9"/>
      <c r="AA112" s="4">
        <f>'Real-time'!A113</f>
        <v>41137</v>
      </c>
      <c r="AB112" s="12">
        <f>PERCENTRANK('Real-time'!$M$6:$S$189,'Real-time'!M113)</f>
        <v>0.56599999999999995</v>
      </c>
      <c r="AC112" s="12">
        <f>PERCENTRANK('Real-time'!$M$6:$S$189,'Real-time'!N113)</f>
        <v>0.98099999999999998</v>
      </c>
      <c r="AD112" s="12">
        <f>PERCENTRANK('Real-time'!$M$6:$S$189,'Real-time'!O113)</f>
        <v>0.89200000000000002</v>
      </c>
      <c r="AE112" s="12">
        <f>PERCENTRANK('Real-time'!$M$6:$S$189,'Real-time'!P113)</f>
        <v>0.81499999999999995</v>
      </c>
      <c r="AF112" s="12">
        <f>PERCENTRANK('Real-time'!$M$6:$S$189,'Real-time'!Q113)</f>
        <v>0.71599999999999997</v>
      </c>
      <c r="AG112" s="12">
        <f>PERCENTRANK('Real-time'!$M$6:$S$189,'Real-time'!R113)</f>
        <v>0.79</v>
      </c>
      <c r="AH112" s="12">
        <f>PERCENTRANK('Real-time'!$M$6:$S$189,'Real-time'!S113)</f>
        <v>0.49399999999999999</v>
      </c>
    </row>
    <row r="113" spans="1:34" x14ac:dyDescent="0.25">
      <c r="A113" s="11">
        <v>41138</v>
      </c>
      <c r="B113" s="13"/>
      <c r="C113" s="13"/>
      <c r="D113" s="13"/>
      <c r="E113" s="13"/>
      <c r="F113" s="13"/>
      <c r="G113" s="13" t="s">
        <v>4</v>
      </c>
      <c r="H113" s="13"/>
      <c r="I113" s="13"/>
      <c r="J113" s="13" t="s">
        <v>7</v>
      </c>
      <c r="K113" s="13"/>
      <c r="L113" s="13"/>
      <c r="M113" s="12">
        <f>PERCENTRANK('DAM LMP'!M$6:S$189,'DAM LMP'!M114)</f>
        <v>0.38500000000000001</v>
      </c>
      <c r="N113" s="12">
        <f>PERCENTRANK('DAM LMP'!N$6:T$189,'DAM LMP'!N114)</f>
        <v>0.438</v>
      </c>
      <c r="O113" s="12">
        <f>PERCENTRANK('DAM LMP'!O$6:U$189,'DAM LMP'!O114)</f>
        <v>0.50600000000000001</v>
      </c>
      <c r="P113" s="12">
        <f>PERCENTRANK('DAM LMP'!P$6:V$189,'DAM LMP'!P114)</f>
        <v>0.78200000000000003</v>
      </c>
      <c r="Q113" s="12">
        <f>PERCENTRANK('DAM LMP'!Q$6:W$189,'DAM LMP'!Q114)</f>
        <v>0.86799999999999999</v>
      </c>
      <c r="R113" s="12">
        <f>PERCENTRANK('DAM LMP'!R$6:X$189,'DAM LMP'!R114)</f>
        <v>0.95899999999999996</v>
      </c>
      <c r="S113" s="12">
        <f>PERCENTRANK('DAM LMP'!S$6:Y$189,'DAM LMP'!S114)</f>
        <v>0.93</v>
      </c>
      <c r="T113" s="9"/>
      <c r="U113" s="9"/>
      <c r="V113" s="9"/>
      <c r="W113" s="9"/>
      <c r="X113" s="9"/>
      <c r="Y113" s="9"/>
      <c r="AA113" s="4">
        <f>'Real-time'!A114</f>
        <v>41138</v>
      </c>
      <c r="AB113" s="12">
        <f>PERCENTRANK('Real-time'!$M$6:$S$189,'Real-time'!M114)</f>
        <v>0.93799999999999994</v>
      </c>
      <c r="AC113" s="12">
        <f>PERCENTRANK('Real-time'!$M$6:$S$189,'Real-time'!N114)</f>
        <v>0.99099999999999999</v>
      </c>
      <c r="AD113" s="12">
        <f>PERCENTRANK('Real-time'!$M$6:$S$189,'Real-time'!O114)</f>
        <v>0.77</v>
      </c>
      <c r="AE113" s="12">
        <f>PERCENTRANK('Real-time'!$M$6:$S$189,'Real-time'!P114)</f>
        <v>0.98899999999999999</v>
      </c>
      <c r="AF113" s="12">
        <f>PERCENTRANK('Real-time'!$M$6:$S$189,'Real-time'!Q114)</f>
        <v>0.98499999999999999</v>
      </c>
      <c r="AG113" s="12">
        <f>PERCENTRANK('Real-time'!$M$6:$S$189,'Real-time'!R114)</f>
        <v>0.90900000000000003</v>
      </c>
      <c r="AH113" s="12">
        <f>PERCENTRANK('Real-time'!$M$6:$S$189,'Real-time'!S114)</f>
        <v>0.91700000000000004</v>
      </c>
    </row>
    <row r="114" spans="1:34" x14ac:dyDescent="0.25">
      <c r="A114" s="4">
        <v>41139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12">
        <f>PERCENTRANK('DAM LMP'!M$6:S$189,'DAM LMP'!M115)</f>
        <v>0.51900000000000002</v>
      </c>
      <c r="N114" s="12">
        <f>PERCENTRANK('DAM LMP'!N$6:T$189,'DAM LMP'!N115)</f>
        <v>0.66200000000000003</v>
      </c>
      <c r="O114" s="12">
        <f>PERCENTRANK('DAM LMP'!O$6:U$189,'DAM LMP'!O115)</f>
        <v>0.70699999999999996</v>
      </c>
      <c r="P114" s="12">
        <f>PERCENTRANK('DAM LMP'!P$6:V$189,'DAM LMP'!P115)</f>
        <v>0.85299999999999998</v>
      </c>
      <c r="Q114" s="12">
        <f>PERCENTRANK('DAM LMP'!Q$6:W$189,'DAM LMP'!Q115)</f>
        <v>0.85299999999999998</v>
      </c>
      <c r="R114" s="12">
        <f>PERCENTRANK('DAM LMP'!R$6:X$189,'DAM LMP'!R115)</f>
        <v>0.90600000000000003</v>
      </c>
      <c r="S114" s="12">
        <f>PERCENTRANK('DAM LMP'!S$6:Y$189,'DAM LMP'!S115)</f>
        <v>0.92500000000000004</v>
      </c>
      <c r="T114" s="9"/>
      <c r="U114" s="9"/>
      <c r="V114" s="9"/>
      <c r="W114" s="9"/>
      <c r="X114" s="9"/>
      <c r="Y114" s="9"/>
      <c r="AA114" s="4">
        <f>'Real-time'!A115</f>
        <v>41139</v>
      </c>
      <c r="AB114" s="12">
        <f>PERCENTRANK('Real-time'!$M$6:$S$189,'Real-time'!M115)</f>
        <v>0.98399999999999999</v>
      </c>
      <c r="AC114" s="12">
        <f>PERCENTRANK('Real-time'!$M$6:$S$189,'Real-time'!N115)</f>
        <v>0.623</v>
      </c>
      <c r="AD114" s="12">
        <f>PERCENTRANK('Real-time'!$M$6:$S$189,'Real-time'!O115)</f>
        <v>0.92600000000000005</v>
      </c>
      <c r="AE114" s="12">
        <f>PERCENTRANK('Real-time'!$M$6:$S$189,'Real-time'!P115)</f>
        <v>0.63600000000000001</v>
      </c>
      <c r="AF114" s="12">
        <f>PERCENTRANK('Real-time'!$M$6:$S$189,'Real-time'!Q115)</f>
        <v>0.95799999999999996</v>
      </c>
      <c r="AG114" s="12">
        <f>PERCENTRANK('Real-time'!$M$6:$S$189,'Real-time'!R115)</f>
        <v>0.873</v>
      </c>
      <c r="AH114" s="12">
        <f>PERCENTRANK('Real-time'!$M$6:$S$189,'Real-time'!S115)</f>
        <v>0.90300000000000002</v>
      </c>
    </row>
    <row r="115" spans="1:34" x14ac:dyDescent="0.25">
      <c r="A115" s="4">
        <v>41140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12">
        <f>PERCENTRANK('DAM LMP'!M$6:S$189,'DAM LMP'!M116)</f>
        <v>0.32400000000000001</v>
      </c>
      <c r="N115" s="12">
        <f>PERCENTRANK('DAM LMP'!N$6:T$189,'DAM LMP'!N116)</f>
        <v>0.51600000000000001</v>
      </c>
      <c r="O115" s="12">
        <f>PERCENTRANK('DAM LMP'!O$6:U$189,'DAM LMP'!O116)</f>
        <v>0.56399999999999995</v>
      </c>
      <c r="P115" s="12">
        <f>PERCENTRANK('DAM LMP'!P$6:V$189,'DAM LMP'!P116)</f>
        <v>0.80400000000000005</v>
      </c>
      <c r="Q115" s="12">
        <f>PERCENTRANK('DAM LMP'!Q$6:W$189,'DAM LMP'!Q116)</f>
        <v>0.83699999999999997</v>
      </c>
      <c r="R115" s="12">
        <f>PERCENTRANK('DAM LMP'!R$6:X$189,'DAM LMP'!R116)</f>
        <v>0.89200000000000002</v>
      </c>
      <c r="S115" s="12">
        <f>PERCENTRANK('DAM LMP'!S$6:Y$189,'DAM LMP'!S116)</f>
        <v>0.86699999999999999</v>
      </c>
      <c r="T115" s="9"/>
      <c r="U115" s="9"/>
      <c r="V115" s="9"/>
      <c r="W115" s="9"/>
      <c r="X115" s="9"/>
      <c r="Y115" s="9"/>
      <c r="AA115" s="4">
        <f>'Real-time'!A116</f>
        <v>41140</v>
      </c>
      <c r="AB115" s="12">
        <f>PERCENTRANK('Real-time'!$M$6:$S$189,'Real-time'!M116)</f>
        <v>0.40799999999999997</v>
      </c>
      <c r="AC115" s="12">
        <f>PERCENTRANK('Real-time'!$M$6:$S$189,'Real-time'!N116)</f>
        <v>0.82099999999999995</v>
      </c>
      <c r="AD115" s="12">
        <f>PERCENTRANK('Real-time'!$M$6:$S$189,'Real-time'!O116)</f>
        <v>0.96799999999999997</v>
      </c>
      <c r="AE115" s="12">
        <f>PERCENTRANK('Real-time'!$M$6:$S$189,'Real-time'!P116)</f>
        <v>0.84599999999999997</v>
      </c>
      <c r="AF115" s="12">
        <f>PERCENTRANK('Real-time'!$M$6:$S$189,'Real-time'!Q116)</f>
        <v>0.94699999999999995</v>
      </c>
      <c r="AG115" s="12">
        <f>PERCENTRANK('Real-time'!$M$6:$S$189,'Real-time'!R116)</f>
        <v>0.92100000000000004</v>
      </c>
      <c r="AH115" s="12">
        <f>PERCENTRANK('Real-time'!$M$6:$S$189,'Real-time'!S116)</f>
        <v>0.432</v>
      </c>
    </row>
    <row r="116" spans="1:34" x14ac:dyDescent="0.25">
      <c r="A116" s="4">
        <v>41141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12">
        <f>PERCENTRANK('DAM LMP'!M$6:S$189,'DAM LMP'!M117)</f>
        <v>0.67500000000000004</v>
      </c>
      <c r="N116" s="12">
        <f>PERCENTRANK('DAM LMP'!N$6:T$189,'DAM LMP'!N117)</f>
        <v>0.65500000000000003</v>
      </c>
      <c r="O116" s="12">
        <f>PERCENTRANK('DAM LMP'!O$6:U$189,'DAM LMP'!O117)</f>
        <v>0.66600000000000004</v>
      </c>
      <c r="P116" s="12">
        <f>PERCENTRANK('DAM LMP'!P$6:V$189,'DAM LMP'!P117)</f>
        <v>0.83199999999999996</v>
      </c>
      <c r="Q116" s="12">
        <f>PERCENTRANK('DAM LMP'!Q$6:W$189,'DAM LMP'!Q117)</f>
        <v>0.93</v>
      </c>
      <c r="R116" s="12">
        <f>PERCENTRANK('DAM LMP'!R$6:X$189,'DAM LMP'!R117)</f>
        <v>0.94199999999999995</v>
      </c>
      <c r="S116" s="12">
        <f>PERCENTRANK('DAM LMP'!S$6:Y$189,'DAM LMP'!S117)</f>
        <v>0.95</v>
      </c>
      <c r="T116" s="9"/>
      <c r="U116" s="9"/>
      <c r="V116" s="9"/>
      <c r="W116" s="9"/>
      <c r="X116" s="9"/>
      <c r="Y116" s="9"/>
      <c r="AA116" s="4">
        <f>'Real-time'!A117</f>
        <v>41141</v>
      </c>
      <c r="AB116" s="12">
        <f>PERCENTRANK('Real-time'!$M$6:$S$189,'Real-time'!M117)</f>
        <v>0.98599999999999999</v>
      </c>
      <c r="AC116" s="12">
        <f>PERCENTRANK('Real-time'!$M$6:$S$189,'Real-time'!N117)</f>
        <v>0.89100000000000001</v>
      </c>
      <c r="AD116" s="12">
        <f>PERCENTRANK('Real-time'!$M$6:$S$189,'Real-time'!O117)</f>
        <v>0.749</v>
      </c>
      <c r="AE116" s="12">
        <f>PERCENTRANK('Real-time'!$M$6:$S$189,'Real-time'!P117)</f>
        <v>0.97899999999999998</v>
      </c>
      <c r="AF116" s="12">
        <f>PERCENTRANK('Real-time'!$M$6:$S$189,'Real-time'!Q117)</f>
        <v>0.93400000000000005</v>
      </c>
      <c r="AG116" s="12">
        <f>PERCENTRANK('Real-time'!$M$6:$S$189,'Real-time'!R117)</f>
        <v>0.68200000000000005</v>
      </c>
      <c r="AH116" s="12">
        <f>PERCENTRANK('Real-time'!$M$6:$S$189,'Real-time'!S117)</f>
        <v>0.88</v>
      </c>
    </row>
    <row r="117" spans="1:34" x14ac:dyDescent="0.25">
      <c r="A117" s="11">
        <v>41142</v>
      </c>
      <c r="B117" s="13"/>
      <c r="C117" s="13"/>
      <c r="D117" s="13"/>
      <c r="E117" s="13" t="s">
        <v>10</v>
      </c>
      <c r="F117" s="13" t="s">
        <v>3</v>
      </c>
      <c r="G117" s="13"/>
      <c r="H117" s="13"/>
      <c r="I117" s="13"/>
      <c r="J117" s="13"/>
      <c r="K117" s="13"/>
      <c r="L117" s="13"/>
      <c r="M117" s="12">
        <f>PERCENTRANK('DAM LMP'!M$6:S$189,'DAM LMP'!M118)</f>
        <v>0.74299999999999999</v>
      </c>
      <c r="N117" s="12">
        <f>PERCENTRANK('DAM LMP'!N$6:T$189,'DAM LMP'!N118)</f>
        <v>0.749</v>
      </c>
      <c r="O117" s="12">
        <f>PERCENTRANK('DAM LMP'!O$6:U$189,'DAM LMP'!O118)</f>
        <v>0.8</v>
      </c>
      <c r="P117" s="12">
        <f>PERCENTRANK('DAM LMP'!P$6:V$189,'DAM LMP'!P118)</f>
        <v>0.879</v>
      </c>
      <c r="Q117" s="12">
        <f>PERCENTRANK('DAM LMP'!Q$6:W$189,'DAM LMP'!Q118)</f>
        <v>0.93300000000000005</v>
      </c>
      <c r="R117" s="12">
        <f>PERCENTRANK('DAM LMP'!R$6:X$189,'DAM LMP'!R118)</f>
        <v>0.95499999999999996</v>
      </c>
      <c r="S117" s="12">
        <f>PERCENTRANK('DAM LMP'!S$6:Y$189,'DAM LMP'!S118)</f>
        <v>0.93600000000000005</v>
      </c>
      <c r="T117" s="9"/>
      <c r="U117" s="9"/>
      <c r="V117" s="9"/>
      <c r="W117" s="9"/>
      <c r="X117" s="9"/>
      <c r="Y117" s="9"/>
      <c r="AA117" s="4">
        <f>'Real-time'!A118</f>
        <v>41142</v>
      </c>
      <c r="AB117" s="12">
        <f>PERCENTRANK('Real-time'!$M$6:$S$189,'Real-time'!M118)</f>
        <v>0.245</v>
      </c>
      <c r="AC117" s="12">
        <f>PERCENTRANK('Real-time'!$M$6:$S$189,'Real-time'!N118)</f>
        <v>0.247</v>
      </c>
      <c r="AD117" s="12">
        <f>PERCENTRANK('Real-time'!$M$6:$S$189,'Real-time'!O118)</f>
        <v>0.27300000000000002</v>
      </c>
      <c r="AE117" s="12">
        <f>PERCENTRANK('Real-time'!$M$6:$S$189,'Real-time'!P118)</f>
        <v>0.315</v>
      </c>
      <c r="AF117" s="12">
        <f>PERCENTRANK('Real-time'!$M$6:$S$189,'Real-time'!Q118)</f>
        <v>0.316</v>
      </c>
      <c r="AG117" s="12">
        <f>PERCENTRANK('Real-time'!$M$6:$S$189,'Real-time'!R118)</f>
        <v>0.35799999999999998</v>
      </c>
      <c r="AH117" s="12">
        <f>PERCENTRANK('Real-time'!$M$6:$S$189,'Real-time'!S118)</f>
        <v>0.24299999999999999</v>
      </c>
    </row>
    <row r="118" spans="1:34" x14ac:dyDescent="0.25">
      <c r="A118" s="4">
        <v>41143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12">
        <f>PERCENTRANK('DAM LMP'!M$6:S$189,'DAM LMP'!M119)</f>
        <v>0.66200000000000003</v>
      </c>
      <c r="N118" s="12">
        <f>PERCENTRANK('DAM LMP'!N$6:T$189,'DAM LMP'!N119)</f>
        <v>0.74099999999999999</v>
      </c>
      <c r="O118" s="12">
        <f>PERCENTRANK('DAM LMP'!O$6:U$189,'DAM LMP'!O119)</f>
        <v>0.76500000000000001</v>
      </c>
      <c r="P118" s="12">
        <f>PERCENTRANK('DAM LMP'!P$6:V$189,'DAM LMP'!P119)</f>
        <v>0.86</v>
      </c>
      <c r="Q118" s="12">
        <f>PERCENTRANK('DAM LMP'!Q$6:W$189,'DAM LMP'!Q119)</f>
        <v>0.92200000000000004</v>
      </c>
      <c r="R118" s="12">
        <f>PERCENTRANK('DAM LMP'!R$6:X$189,'DAM LMP'!R119)</f>
        <v>0.93300000000000005</v>
      </c>
      <c r="S118" s="12">
        <f>PERCENTRANK('DAM LMP'!S$6:Y$189,'DAM LMP'!S119)</f>
        <v>0.91100000000000003</v>
      </c>
      <c r="T118" s="9"/>
      <c r="U118" s="9"/>
      <c r="V118" s="9"/>
      <c r="W118" s="9"/>
      <c r="X118" s="9"/>
      <c r="Y118" s="9"/>
      <c r="AA118" s="4">
        <f>'Real-time'!A119</f>
        <v>41143</v>
      </c>
      <c r="AB118" s="12">
        <f>PERCENTRANK('Real-time'!$M$6:$S$189,'Real-time'!M119)</f>
        <v>0.26600000000000001</v>
      </c>
      <c r="AC118" s="12">
        <f>PERCENTRANK('Real-time'!$M$6:$S$189,'Real-time'!N119)</f>
        <v>0.17</v>
      </c>
      <c r="AD118" s="12">
        <f>PERCENTRANK('Real-time'!$M$6:$S$189,'Real-time'!O119)</f>
        <v>0.27900000000000003</v>
      </c>
      <c r="AE118" s="12">
        <f>PERCENTRANK('Real-time'!$M$6:$S$189,'Real-time'!P119)</f>
        <v>0.317</v>
      </c>
      <c r="AF118" s="12">
        <f>PERCENTRANK('Real-time'!$M$6:$S$189,'Real-time'!Q119)</f>
        <v>0.39500000000000002</v>
      </c>
      <c r="AG118" s="12">
        <f>PERCENTRANK('Real-time'!$M$6:$S$189,'Real-time'!R119)</f>
        <v>0.28599999999999998</v>
      </c>
      <c r="AH118" s="12">
        <f>PERCENTRANK('Real-time'!$M$6:$S$189,'Real-time'!S119)</f>
        <v>0.26700000000000002</v>
      </c>
    </row>
    <row r="119" spans="1:34" x14ac:dyDescent="0.25">
      <c r="A119" s="4">
        <v>41144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12">
        <f>PERCENTRANK('DAM LMP'!M$6:S$189,'DAM LMP'!M120)</f>
        <v>0.27800000000000002</v>
      </c>
      <c r="N119" s="12">
        <f>PERCENTRANK('DAM LMP'!N$6:T$189,'DAM LMP'!N120)</f>
        <v>0.40699999999999997</v>
      </c>
      <c r="O119" s="12">
        <f>PERCENTRANK('DAM LMP'!O$6:U$189,'DAM LMP'!O120)</f>
        <v>0.495</v>
      </c>
      <c r="P119" s="12">
        <f>PERCENTRANK('DAM LMP'!P$6:V$189,'DAM LMP'!P120)</f>
        <v>0.74199999999999999</v>
      </c>
      <c r="Q119" s="12">
        <f>PERCENTRANK('DAM LMP'!Q$6:W$189,'DAM LMP'!Q120)</f>
        <v>0.80500000000000005</v>
      </c>
      <c r="R119" s="12">
        <f>PERCENTRANK('DAM LMP'!R$6:X$189,'DAM LMP'!R120)</f>
        <v>0.80800000000000005</v>
      </c>
      <c r="S119" s="12">
        <f>PERCENTRANK('DAM LMP'!S$6:Y$189,'DAM LMP'!S120)</f>
        <v>0.70599999999999996</v>
      </c>
      <c r="T119" s="9"/>
      <c r="U119" s="9"/>
      <c r="V119" s="9"/>
      <c r="W119" s="9"/>
      <c r="X119" s="9"/>
      <c r="Y119" s="9"/>
      <c r="AA119" s="4">
        <f>'Real-time'!A120</f>
        <v>41144</v>
      </c>
      <c r="AB119" s="12">
        <f>PERCENTRANK('Real-time'!$M$6:$S$189,'Real-time'!M120)</f>
        <v>0.255</v>
      </c>
      <c r="AC119" s="12">
        <f>PERCENTRANK('Real-time'!$M$6:$S$189,'Real-time'!N120)</f>
        <v>0.40600000000000003</v>
      </c>
      <c r="AD119" s="12">
        <f>PERCENTRANK('Real-time'!$M$6:$S$189,'Real-time'!O120)</f>
        <v>0.48</v>
      </c>
      <c r="AE119" s="12">
        <f>PERCENTRANK('Real-time'!$M$6:$S$189,'Real-time'!P120)</f>
        <v>0.622</v>
      </c>
      <c r="AF119" s="12">
        <f>PERCENTRANK('Real-time'!$M$6:$S$189,'Real-time'!Q120)</f>
        <v>0.66500000000000004</v>
      </c>
      <c r="AG119" s="12">
        <f>PERCENTRANK('Real-time'!$M$6:$S$189,'Real-time'!R120)</f>
        <v>0.6</v>
      </c>
      <c r="AH119" s="12">
        <f>PERCENTRANK('Real-time'!$M$6:$S$189,'Real-time'!S120)</f>
        <v>0.56000000000000005</v>
      </c>
    </row>
    <row r="120" spans="1:34" x14ac:dyDescent="0.25">
      <c r="A120" s="4">
        <v>41145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12">
        <f>PERCENTRANK('DAM LMP'!M$6:S$189,'DAM LMP'!M121)</f>
        <v>0.124</v>
      </c>
      <c r="N120" s="12">
        <f>PERCENTRANK('DAM LMP'!N$6:T$189,'DAM LMP'!N121)</f>
        <v>0.16800000000000001</v>
      </c>
      <c r="O120" s="12">
        <f>PERCENTRANK('DAM LMP'!O$6:U$189,'DAM LMP'!O121)</f>
        <v>0.27900000000000003</v>
      </c>
      <c r="P120" s="12">
        <f>PERCENTRANK('DAM LMP'!P$6:V$189,'DAM LMP'!P121)</f>
        <v>0.373</v>
      </c>
      <c r="Q120" s="12">
        <f>PERCENTRANK('DAM LMP'!Q$6:W$189,'DAM LMP'!Q121)</f>
        <v>0.505</v>
      </c>
      <c r="R120" s="12">
        <f>PERCENTRANK('DAM LMP'!R$6:X$189,'DAM LMP'!R121)</f>
        <v>0.71699999999999997</v>
      </c>
      <c r="S120" s="12">
        <f>PERCENTRANK('DAM LMP'!S$6:Y$189,'DAM LMP'!S121)</f>
        <v>0.66700000000000004</v>
      </c>
      <c r="T120" s="9"/>
      <c r="U120" s="9"/>
      <c r="V120" s="9"/>
      <c r="W120" s="9"/>
      <c r="X120" s="9"/>
      <c r="Y120" s="9"/>
      <c r="AA120" s="4">
        <f>'Real-time'!A121</f>
        <v>41145</v>
      </c>
      <c r="AB120" s="12">
        <f>PERCENTRANK('Real-time'!$M$6:$S$189,'Real-time'!M121)</f>
        <v>0.95099999999999996</v>
      </c>
      <c r="AC120" s="12">
        <f>PERCENTRANK('Real-time'!$M$6:$S$189,'Real-time'!N121)</f>
        <v>0.93100000000000005</v>
      </c>
      <c r="AD120" s="12">
        <f>PERCENTRANK('Real-time'!$M$6:$S$189,'Real-time'!O121)</f>
        <v>0.28399999999999997</v>
      </c>
      <c r="AE120" s="12">
        <f>PERCENTRANK('Real-time'!$M$6:$S$189,'Real-time'!P121)</f>
        <v>0.91600000000000004</v>
      </c>
      <c r="AF120" s="12">
        <f>PERCENTRANK('Real-time'!$M$6:$S$189,'Real-time'!Q121)</f>
        <v>0.36499999999999999</v>
      </c>
      <c r="AG120" s="12">
        <f>PERCENTRANK('Real-time'!$M$6:$S$189,'Real-time'!R121)</f>
        <v>0.47399999999999998</v>
      </c>
      <c r="AH120" s="12">
        <f>PERCENTRANK('Real-time'!$M$6:$S$189,'Real-time'!S121)</f>
        <v>0.33400000000000002</v>
      </c>
    </row>
    <row r="121" spans="1:34" x14ac:dyDescent="0.25">
      <c r="A121" s="4">
        <v>41146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12">
        <f>PERCENTRANK('DAM LMP'!M$6:S$189,'DAM LMP'!M122)</f>
        <v>7.1999999999999995E-2</v>
      </c>
      <c r="N121" s="12">
        <f>PERCENTRANK('DAM LMP'!N$6:T$189,'DAM LMP'!N122)</f>
        <v>9.4E-2</v>
      </c>
      <c r="O121" s="12">
        <f>PERCENTRANK('DAM LMP'!O$6:U$189,'DAM LMP'!O122)</f>
        <v>0.13700000000000001</v>
      </c>
      <c r="P121" s="12">
        <f>PERCENTRANK('DAM LMP'!P$6:V$189,'DAM LMP'!P122)</f>
        <v>0.23200000000000001</v>
      </c>
      <c r="Q121" s="12">
        <f>PERCENTRANK('DAM LMP'!Q$6:W$189,'DAM LMP'!Q122)</f>
        <v>0.38600000000000001</v>
      </c>
      <c r="R121" s="12">
        <f>PERCENTRANK('DAM LMP'!R$6:X$189,'DAM LMP'!R122)</f>
        <v>0.58499999999999996</v>
      </c>
      <c r="S121" s="12">
        <f>PERCENTRANK('DAM LMP'!S$6:Y$189,'DAM LMP'!S122)</f>
        <v>0.67</v>
      </c>
      <c r="T121" s="9"/>
      <c r="U121" s="9"/>
      <c r="V121" s="9"/>
      <c r="W121" s="9"/>
      <c r="X121" s="9"/>
      <c r="Y121" s="9"/>
      <c r="AA121" s="4">
        <f>'Real-time'!A122</f>
        <v>41146</v>
      </c>
      <c r="AB121" s="12">
        <f>PERCENTRANK('Real-time'!$M$6:$S$189,'Real-time'!M122)</f>
        <v>0.20899999999999999</v>
      </c>
      <c r="AC121" s="12">
        <f>PERCENTRANK('Real-time'!$M$6:$S$189,'Real-time'!N122)</f>
        <v>0.11799999999999999</v>
      </c>
      <c r="AD121" s="12">
        <f>PERCENTRANK('Real-time'!$M$6:$S$189,'Real-time'!O122)</f>
        <v>0.13800000000000001</v>
      </c>
      <c r="AE121" s="12">
        <f>PERCENTRANK('Real-time'!$M$6:$S$189,'Real-time'!P122)</f>
        <v>0.22900000000000001</v>
      </c>
      <c r="AF121" s="12">
        <f>PERCENTRANK('Real-time'!$M$6:$S$189,'Real-time'!Q122)</f>
        <v>0.439</v>
      </c>
      <c r="AG121" s="12">
        <f>PERCENTRANK('Real-time'!$M$6:$S$189,'Real-time'!R122)</f>
        <v>0.505</v>
      </c>
      <c r="AH121" s="12">
        <f>PERCENTRANK('Real-time'!$M$6:$S$189,'Real-time'!S122)</f>
        <v>0.22</v>
      </c>
    </row>
    <row r="122" spans="1:34" x14ac:dyDescent="0.25">
      <c r="A122" s="4">
        <v>41147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12">
        <f>PERCENTRANK('DAM LMP'!M$6:S$189,'DAM LMP'!M123)</f>
        <v>0.127</v>
      </c>
      <c r="N122" s="12">
        <f>PERCENTRANK('DAM LMP'!N$6:T$189,'DAM LMP'!N123)</f>
        <v>0.215</v>
      </c>
      <c r="O122" s="12">
        <f>PERCENTRANK('DAM LMP'!O$6:U$189,'DAM LMP'!O123)</f>
        <v>0.254</v>
      </c>
      <c r="P122" s="12">
        <f>PERCENTRANK('DAM LMP'!P$6:V$189,'DAM LMP'!P123)</f>
        <v>0.317</v>
      </c>
      <c r="Q122" s="12">
        <f>PERCENTRANK('DAM LMP'!Q$6:W$189,'DAM LMP'!Q123)</f>
        <v>0.372</v>
      </c>
      <c r="R122" s="12">
        <f>PERCENTRANK('DAM LMP'!R$6:X$189,'DAM LMP'!R123)</f>
        <v>0.54700000000000004</v>
      </c>
      <c r="S122" s="12">
        <f>PERCENTRANK('DAM LMP'!S$6:Y$189,'DAM LMP'!S123)</f>
        <v>0.61599999999999999</v>
      </c>
      <c r="T122" s="9"/>
      <c r="U122" s="9"/>
      <c r="V122" s="9"/>
      <c r="W122" s="9"/>
      <c r="X122" s="9"/>
      <c r="Y122" s="9"/>
      <c r="AA122" s="4">
        <f>'Real-time'!A123</f>
        <v>41147</v>
      </c>
      <c r="AB122" s="12">
        <f>PERCENTRANK('Real-time'!$M$6:$S$189,'Real-time'!M123)</f>
        <v>0.152</v>
      </c>
      <c r="AC122" s="12">
        <f>PERCENTRANK('Real-time'!$M$6:$S$189,'Real-time'!N123)</f>
        <v>0.216</v>
      </c>
      <c r="AD122" s="12">
        <f>PERCENTRANK('Real-time'!$M$6:$S$189,'Real-time'!O123)</f>
        <v>0.22600000000000001</v>
      </c>
      <c r="AE122" s="12">
        <f>PERCENTRANK('Real-time'!$M$6:$S$189,'Real-time'!P123)</f>
        <v>1</v>
      </c>
      <c r="AF122" s="12">
        <f>PERCENTRANK('Real-time'!$M$6:$S$189,'Real-time'!Q123)</f>
        <v>0.65700000000000003</v>
      </c>
      <c r="AG122" s="12">
        <f>PERCENTRANK('Real-time'!$M$6:$S$189,'Real-time'!R123)</f>
        <v>0.42599999999999999</v>
      </c>
      <c r="AH122" s="12">
        <f>PERCENTRANK('Real-time'!$M$6:$S$189,'Real-time'!S123)</f>
        <v>0.77700000000000002</v>
      </c>
    </row>
    <row r="123" spans="1:34" x14ac:dyDescent="0.25">
      <c r="A123" s="4">
        <v>41148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12">
        <f>PERCENTRANK('DAM LMP'!M$6:S$189,'DAM LMP'!M124)</f>
        <v>0.57199999999999995</v>
      </c>
      <c r="N123" s="12">
        <f>PERCENTRANK('DAM LMP'!N$6:T$189,'DAM LMP'!N124)</f>
        <v>0.56299999999999994</v>
      </c>
      <c r="O123" s="12">
        <f>PERCENTRANK('DAM LMP'!O$6:U$189,'DAM LMP'!O124)</f>
        <v>0.66900000000000004</v>
      </c>
      <c r="P123" s="12">
        <f>PERCENTRANK('DAM LMP'!P$6:V$189,'DAM LMP'!P124)</f>
        <v>0.78700000000000003</v>
      </c>
      <c r="Q123" s="12">
        <f>PERCENTRANK('DAM LMP'!Q$6:W$189,'DAM LMP'!Q124)</f>
        <v>0.83099999999999996</v>
      </c>
      <c r="R123" s="12">
        <f>PERCENTRANK('DAM LMP'!R$6:X$189,'DAM LMP'!R124)</f>
        <v>0.86399999999999999</v>
      </c>
      <c r="S123" s="12">
        <f>PERCENTRANK('DAM LMP'!S$6:Y$189,'DAM LMP'!S124)</f>
        <v>0.79400000000000004</v>
      </c>
      <c r="T123" s="9"/>
      <c r="U123" s="9"/>
      <c r="V123" s="9"/>
      <c r="W123" s="9"/>
      <c r="X123" s="9"/>
      <c r="Y123" s="9"/>
      <c r="AA123" s="4">
        <f>'Real-time'!A124</f>
        <v>41148</v>
      </c>
      <c r="AB123" s="12">
        <f>PERCENTRANK('Real-time'!$M$6:$S$189,'Real-time'!M124)</f>
        <v>0.33700000000000002</v>
      </c>
      <c r="AC123" s="12">
        <f>PERCENTRANK('Real-time'!$M$6:$S$189,'Real-time'!N124)</f>
        <v>0.33</v>
      </c>
      <c r="AD123" s="12">
        <f>PERCENTRANK('Real-time'!$M$6:$S$189,'Real-time'!O124)</f>
        <v>0.57399999999999995</v>
      </c>
      <c r="AE123" s="12">
        <f>PERCENTRANK('Real-time'!$M$6:$S$189,'Real-time'!P124)</f>
        <v>0.92800000000000005</v>
      </c>
      <c r="AF123" s="12">
        <f>PERCENTRANK('Real-time'!$M$6:$S$189,'Real-time'!Q124)</f>
        <v>0.78400000000000003</v>
      </c>
      <c r="AG123" s="12">
        <f>PERCENTRANK('Real-time'!$M$6:$S$189,'Real-time'!R124)</f>
        <v>0.89900000000000002</v>
      </c>
      <c r="AH123" s="12">
        <f>PERCENTRANK('Real-time'!$M$6:$S$189,'Real-time'!S124)</f>
        <v>0.81499999999999995</v>
      </c>
    </row>
    <row r="124" spans="1:34" x14ac:dyDescent="0.25">
      <c r="A124" s="4">
        <v>41149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12">
        <f>PERCENTRANK('DAM LMP'!M$6:S$189,'DAM LMP'!M125)</f>
        <v>0.83499999999999996</v>
      </c>
      <c r="N124" s="12">
        <f>PERCENTRANK('DAM LMP'!N$6:T$189,'DAM LMP'!N125)</f>
        <v>0.91100000000000003</v>
      </c>
      <c r="O124" s="12">
        <f>PERCENTRANK('DAM LMP'!O$6:U$189,'DAM LMP'!O125)</f>
        <v>0.89800000000000002</v>
      </c>
      <c r="P124" s="12">
        <f>PERCENTRANK('DAM LMP'!P$6:V$189,'DAM LMP'!P125)</f>
        <v>0.96499999999999997</v>
      </c>
      <c r="Q124" s="12">
        <f>PERCENTRANK('DAM LMP'!Q$6:W$189,'DAM LMP'!Q125)</f>
        <v>0.97099999999999997</v>
      </c>
      <c r="R124" s="12">
        <f>PERCENTRANK('DAM LMP'!R$6:X$189,'DAM LMP'!R125)</f>
        <v>0.97199999999999998</v>
      </c>
      <c r="S124" s="12">
        <f>PERCENTRANK('DAM LMP'!S$6:Y$189,'DAM LMP'!S125)</f>
        <v>0.97699999999999998</v>
      </c>
      <c r="T124" s="9"/>
      <c r="U124" s="9"/>
      <c r="V124" s="9"/>
      <c r="W124" s="9"/>
      <c r="X124" s="9"/>
      <c r="Y124" s="9"/>
      <c r="AA124" s="4">
        <f>'Real-time'!A125</f>
        <v>41149</v>
      </c>
      <c r="AB124" s="12">
        <f>PERCENTRANK('Real-time'!$M$6:$S$189,'Real-time'!M125)</f>
        <v>0.372</v>
      </c>
      <c r="AC124" s="12">
        <f>PERCENTRANK('Real-time'!$M$6:$S$189,'Real-time'!N125)</f>
        <v>0.83599999999999997</v>
      </c>
      <c r="AD124" s="12">
        <f>PERCENTRANK('Real-time'!$M$6:$S$189,'Real-time'!O125)</f>
        <v>0.59499999999999997</v>
      </c>
      <c r="AE124" s="12">
        <f>PERCENTRANK('Real-time'!$M$6:$S$189,'Real-time'!P125)</f>
        <v>0.55600000000000005</v>
      </c>
      <c r="AF124" s="12">
        <f>PERCENTRANK('Real-time'!$M$6:$S$189,'Real-time'!Q125)</f>
        <v>0.69499999999999995</v>
      </c>
      <c r="AG124" s="12">
        <f>PERCENTRANK('Real-time'!$M$6:$S$189,'Real-time'!R125)</f>
        <v>0.68600000000000005</v>
      </c>
      <c r="AH124" s="12">
        <f>PERCENTRANK('Real-time'!$M$6:$S$189,'Real-time'!S125)</f>
        <v>0.52900000000000003</v>
      </c>
    </row>
    <row r="125" spans="1:34" x14ac:dyDescent="0.25">
      <c r="A125" s="4">
        <v>41150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2">
        <f>PERCENTRANK('DAM LMP'!M$6:S$189,'DAM LMP'!M126)</f>
        <v>0.85299999999999998</v>
      </c>
      <c r="N125" s="12">
        <f>PERCENTRANK('DAM LMP'!N$6:T$189,'DAM LMP'!N126)</f>
        <v>0.877</v>
      </c>
      <c r="O125" s="12">
        <f>PERCENTRANK('DAM LMP'!O$6:U$189,'DAM LMP'!O126)</f>
        <v>0.92600000000000005</v>
      </c>
      <c r="P125" s="12">
        <f>PERCENTRANK('DAM LMP'!P$6:V$189,'DAM LMP'!P126)</f>
        <v>0.97199999999999998</v>
      </c>
      <c r="Q125" s="12">
        <f>PERCENTRANK('DAM LMP'!Q$6:W$189,'DAM LMP'!Q126)</f>
        <v>0.97899999999999998</v>
      </c>
      <c r="R125" s="12">
        <f>PERCENTRANK('DAM LMP'!R$6:X$189,'DAM LMP'!R126)</f>
        <v>0.98499999999999999</v>
      </c>
      <c r="S125" s="12">
        <f>PERCENTRANK('DAM LMP'!S$6:Y$189,'DAM LMP'!S126)</f>
        <v>0.98399999999999999</v>
      </c>
      <c r="T125" s="9"/>
      <c r="U125" s="9"/>
      <c r="V125" s="9"/>
      <c r="W125" s="9"/>
      <c r="X125" s="9"/>
      <c r="Y125" s="9"/>
      <c r="AA125" s="4">
        <f>'Real-time'!A126</f>
        <v>41150</v>
      </c>
      <c r="AB125" s="12">
        <f>PERCENTRANK('Real-time'!$M$6:$S$189,'Real-time'!M126)</f>
        <v>0.499</v>
      </c>
      <c r="AC125" s="12">
        <f>PERCENTRANK('Real-time'!$M$6:$S$189,'Real-time'!N126)</f>
        <v>0.53600000000000003</v>
      </c>
      <c r="AD125" s="12">
        <f>PERCENTRANK('Real-time'!$M$6:$S$189,'Real-time'!O126)</f>
        <v>0.373</v>
      </c>
      <c r="AE125" s="12">
        <f>PERCENTRANK('Real-time'!$M$6:$S$189,'Real-time'!P126)</f>
        <v>0.66800000000000004</v>
      </c>
      <c r="AF125" s="12">
        <f>PERCENTRANK('Real-time'!$M$6:$S$189,'Real-time'!Q126)</f>
        <v>0.69699999999999995</v>
      </c>
      <c r="AG125" s="12">
        <f>PERCENTRANK('Real-time'!$M$6:$S$189,'Real-time'!R126)</f>
        <v>0.99</v>
      </c>
      <c r="AH125" s="12">
        <f>PERCENTRANK('Real-time'!$M$6:$S$189,'Real-time'!S126)</f>
        <v>0.66600000000000004</v>
      </c>
    </row>
    <row r="126" spans="1:34" ht="12.75" customHeight="1" x14ac:dyDescent="0.25">
      <c r="A126" s="11">
        <v>41151</v>
      </c>
      <c r="B126" s="13"/>
      <c r="C126" s="13"/>
      <c r="D126" s="13"/>
      <c r="E126" s="13" t="s">
        <v>10</v>
      </c>
      <c r="F126" s="13"/>
      <c r="G126" s="13"/>
      <c r="H126" s="13"/>
      <c r="I126" s="13"/>
      <c r="J126" s="13"/>
      <c r="K126" s="13"/>
      <c r="L126" s="13"/>
      <c r="M126" s="12">
        <f>PERCENTRANK('DAM LMP'!M$6:S$189,'DAM LMP'!M127)</f>
        <v>0.72699999999999998</v>
      </c>
      <c r="N126" s="12">
        <f>PERCENTRANK('DAM LMP'!N$6:T$189,'DAM LMP'!N127)</f>
        <v>0.80800000000000005</v>
      </c>
      <c r="O126" s="12">
        <f>PERCENTRANK('DAM LMP'!O$6:U$189,'DAM LMP'!O127)</f>
        <v>0.79800000000000004</v>
      </c>
      <c r="P126" s="12">
        <f>PERCENTRANK('DAM LMP'!P$6:V$189,'DAM LMP'!P127)</f>
        <v>0.93300000000000005</v>
      </c>
      <c r="Q126" s="12">
        <f>PERCENTRANK('DAM LMP'!Q$6:W$189,'DAM LMP'!Q127)</f>
        <v>0.96199999999999997</v>
      </c>
      <c r="R126" s="12">
        <f>PERCENTRANK('DAM LMP'!R$6:X$189,'DAM LMP'!R127)</f>
        <v>0.96799999999999997</v>
      </c>
      <c r="S126" s="12">
        <f>PERCENTRANK('DAM LMP'!S$6:Y$189,'DAM LMP'!S127)</f>
        <v>0.96799999999999997</v>
      </c>
      <c r="T126" s="9"/>
      <c r="U126" s="9"/>
      <c r="V126" s="9"/>
      <c r="W126" s="9"/>
      <c r="X126" s="9"/>
      <c r="Y126" s="9"/>
      <c r="AA126" s="4">
        <f>'Real-time'!A127</f>
        <v>41151</v>
      </c>
      <c r="AB126" s="12">
        <f>PERCENTRANK('Real-time'!$M$6:$S$189,'Real-time'!M127)</f>
        <v>0.40699999999999997</v>
      </c>
      <c r="AC126" s="12">
        <f>PERCENTRANK('Real-time'!$M$6:$S$189,'Real-time'!N127)</f>
        <v>0.45900000000000002</v>
      </c>
      <c r="AD126" s="12">
        <f>PERCENTRANK('Real-time'!$M$6:$S$189,'Real-time'!O127)</f>
        <v>3.5999999999999997E-2</v>
      </c>
      <c r="AE126" s="12">
        <f>PERCENTRANK('Real-time'!$M$6:$S$189,'Real-time'!P127)</f>
        <v>6.0999999999999999E-2</v>
      </c>
      <c r="AF126" s="12">
        <f>PERCENTRANK('Real-time'!$M$6:$S$189,'Real-time'!Q127)</f>
        <v>0.41099999999999998</v>
      </c>
      <c r="AG126" s="12">
        <f>PERCENTRANK('Real-time'!$M$6:$S$189,'Real-time'!R127)</f>
        <v>0.30599999999999999</v>
      </c>
      <c r="AH126" s="12">
        <f>PERCENTRANK('Real-time'!$M$6:$S$189,'Real-time'!S127)</f>
        <v>0.13500000000000001</v>
      </c>
    </row>
    <row r="127" spans="1:34" x14ac:dyDescent="0.25">
      <c r="A127" s="4">
        <v>41152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12">
        <f>PERCENTRANK('DAM LMP'!M$6:S$189,'DAM LMP'!M128)</f>
        <v>0.75600000000000001</v>
      </c>
      <c r="N127" s="12">
        <f>PERCENTRANK('DAM LMP'!N$6:T$189,'DAM LMP'!N128)</f>
        <v>0.82499999999999996</v>
      </c>
      <c r="O127" s="12">
        <f>PERCENTRANK('DAM LMP'!O$6:U$189,'DAM LMP'!O128)</f>
        <v>0.80800000000000005</v>
      </c>
      <c r="P127" s="12">
        <f>PERCENTRANK('DAM LMP'!P$6:V$189,'DAM LMP'!P128)</f>
        <v>0.94299999999999995</v>
      </c>
      <c r="Q127" s="12">
        <f>PERCENTRANK('DAM LMP'!Q$6:W$189,'DAM LMP'!Q128)</f>
        <v>0.96099999999999997</v>
      </c>
      <c r="R127" s="12">
        <f>PERCENTRANK('DAM LMP'!R$6:X$189,'DAM LMP'!R128)</f>
        <v>0.97199999999999998</v>
      </c>
      <c r="S127" s="12">
        <f>PERCENTRANK('DAM LMP'!S$6:Y$189,'DAM LMP'!S128)</f>
        <v>0.96699999999999997</v>
      </c>
      <c r="T127" s="9"/>
      <c r="U127" s="9"/>
      <c r="V127" s="9"/>
      <c r="W127" s="9"/>
      <c r="X127" s="9"/>
      <c r="Y127" s="9"/>
      <c r="AA127" s="4">
        <f>'Real-time'!A128</f>
        <v>41152</v>
      </c>
      <c r="AB127" s="12">
        <f>PERCENTRANK('Real-time'!$M$6:$S$189,'Real-time'!M128)</f>
        <v>0.95399999999999996</v>
      </c>
      <c r="AC127" s="12">
        <f>PERCENTRANK('Real-time'!$M$6:$S$189,'Real-time'!N128)</f>
        <v>0.93</v>
      </c>
      <c r="AD127" s="12">
        <f>PERCENTRANK('Real-time'!$M$6:$S$189,'Real-time'!O128)</f>
        <v>0.94399999999999995</v>
      </c>
      <c r="AE127" s="12">
        <f>PERCENTRANK('Real-time'!$M$6:$S$189,'Real-time'!P128)</f>
        <v>0.96</v>
      </c>
      <c r="AF127" s="12">
        <f>PERCENTRANK('Real-time'!$M$6:$S$189,'Real-time'!Q128)</f>
        <v>0.93899999999999995</v>
      </c>
      <c r="AG127" s="12">
        <f>PERCENTRANK('Real-time'!$M$6:$S$189,'Real-time'!R128)</f>
        <v>0.94599999999999995</v>
      </c>
      <c r="AH127" s="12">
        <f>PERCENTRANK('Real-time'!$M$6:$S$189,'Real-time'!S128)</f>
        <v>0.875</v>
      </c>
    </row>
    <row r="128" spans="1:34" x14ac:dyDescent="0.25">
      <c r="A128" s="4">
        <v>41153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12">
        <f>PERCENTRANK('DAM LMP'!M$6:S$189,'DAM LMP'!M129)</f>
        <v>0.33700000000000002</v>
      </c>
      <c r="N128" s="12">
        <f>PERCENTRANK('DAM LMP'!N$6:T$189,'DAM LMP'!N129)</f>
        <v>0.59199999999999997</v>
      </c>
      <c r="O128" s="12">
        <f>PERCENTRANK('DAM LMP'!O$6:U$189,'DAM LMP'!O129)</f>
        <v>0.58799999999999997</v>
      </c>
      <c r="P128" s="12">
        <f>PERCENTRANK('DAM LMP'!P$6:V$189,'DAM LMP'!P129)</f>
        <v>0.752</v>
      </c>
      <c r="Q128" s="12">
        <f>PERCENTRANK('DAM LMP'!Q$6:W$189,'DAM LMP'!Q129)</f>
        <v>0.88300000000000001</v>
      </c>
      <c r="R128" s="12">
        <f>PERCENTRANK('DAM LMP'!R$6:X$189,'DAM LMP'!R129)</f>
        <v>0.90100000000000002</v>
      </c>
      <c r="S128" s="12">
        <f>PERCENTRANK('DAM LMP'!S$6:Y$189,'DAM LMP'!S129)</f>
        <v>0.877</v>
      </c>
      <c r="T128" s="9"/>
      <c r="U128" s="9"/>
      <c r="V128" s="9"/>
      <c r="W128" s="9"/>
      <c r="X128" s="9"/>
      <c r="Y128" s="9"/>
      <c r="AB128" s="12">
        <f>PERCENTRANK('Real-time'!$M$6:$S$189,'Real-time'!M129)</f>
        <v>8.5999999999999993E-2</v>
      </c>
      <c r="AC128" s="12">
        <f>PERCENTRANK('Real-time'!$M$6:$S$189,'Real-time'!N129)</f>
        <v>0.107</v>
      </c>
      <c r="AD128" s="12">
        <f>PERCENTRANK('Real-time'!$M$6:$S$189,'Real-time'!O129)</f>
        <v>0.13500000000000001</v>
      </c>
      <c r="AE128" s="12">
        <f>PERCENTRANK('Real-time'!$M$6:$S$189,'Real-time'!P129)</f>
        <v>0.154</v>
      </c>
      <c r="AF128" s="12">
        <f>PERCENTRANK('Real-time'!$M$6:$S$189,'Real-time'!Q129)</f>
        <v>0.16800000000000001</v>
      </c>
      <c r="AG128" s="12">
        <f>PERCENTRANK('Real-time'!$M$6:$S$189,'Real-time'!R129)</f>
        <v>0.215</v>
      </c>
      <c r="AH128" s="12">
        <f>PERCENTRANK('Real-time'!$M$6:$S$189,'Real-time'!S129)</f>
        <v>0.159</v>
      </c>
    </row>
    <row r="129" spans="1:34" x14ac:dyDescent="0.25">
      <c r="A129" s="4">
        <v>41154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12">
        <f>PERCENTRANK('DAM LMP'!M$6:S$189,'DAM LMP'!M130)</f>
        <v>0.32</v>
      </c>
      <c r="N129" s="12">
        <f>PERCENTRANK('DAM LMP'!N$6:T$189,'DAM LMP'!N130)</f>
        <v>0.48499999999999999</v>
      </c>
      <c r="O129" s="12">
        <f>PERCENTRANK('DAM LMP'!O$6:U$189,'DAM LMP'!O130)</f>
        <v>0.55100000000000005</v>
      </c>
      <c r="P129" s="12">
        <f>PERCENTRANK('DAM LMP'!P$6:V$189,'DAM LMP'!P130)</f>
        <v>0.72199999999999998</v>
      </c>
      <c r="Q129" s="12">
        <f>PERCENTRANK('DAM LMP'!Q$6:W$189,'DAM LMP'!Q130)</f>
        <v>0.82599999999999996</v>
      </c>
      <c r="R129" s="12">
        <f>PERCENTRANK('DAM LMP'!R$6:X$189,'DAM LMP'!R130)</f>
        <v>0.878</v>
      </c>
      <c r="S129" s="12">
        <f>PERCENTRANK('DAM LMP'!S$6:Y$189,'DAM LMP'!S130)</f>
        <v>0.89300000000000002</v>
      </c>
      <c r="T129" s="9"/>
      <c r="U129" s="9"/>
      <c r="V129" s="9"/>
      <c r="W129" s="9"/>
      <c r="X129" s="9"/>
      <c r="Y129" s="9"/>
      <c r="AB129" s="12">
        <f>PERCENTRANK('Real-time'!$M$6:$S$189,'Real-time'!M130)</f>
        <v>5.2999999999999999E-2</v>
      </c>
      <c r="AC129" s="12">
        <f>PERCENTRANK('Real-time'!$M$6:$S$189,'Real-time'!N130)</f>
        <v>0.13600000000000001</v>
      </c>
      <c r="AD129" s="12">
        <f>PERCENTRANK('Real-time'!$M$6:$S$189,'Real-time'!O130)</f>
        <v>0.10299999999999999</v>
      </c>
      <c r="AE129" s="12">
        <f>PERCENTRANK('Real-time'!$M$6:$S$189,'Real-time'!P130)</f>
        <v>0.20399999999999999</v>
      </c>
      <c r="AF129" s="12">
        <f>PERCENTRANK('Real-time'!$M$6:$S$189,'Real-time'!Q130)</f>
        <v>0.29299999999999998</v>
      </c>
      <c r="AG129" s="12">
        <f>PERCENTRANK('Real-time'!$M$6:$S$189,'Real-time'!R130)</f>
        <v>0.33600000000000002</v>
      </c>
      <c r="AH129" s="12">
        <f>PERCENTRANK('Real-time'!$M$6:$S$189,'Real-time'!S130)</f>
        <v>0.38300000000000001</v>
      </c>
    </row>
    <row r="130" spans="1:34" x14ac:dyDescent="0.25">
      <c r="A130" s="4">
        <v>41155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12">
        <f>PERCENTRANK('DAM LMP'!M$6:S$189,'DAM LMP'!M131)</f>
        <v>6.9000000000000006E-2</v>
      </c>
      <c r="N130" s="12">
        <f>PERCENTRANK('DAM LMP'!N$6:T$189,'DAM LMP'!N131)</f>
        <v>0.10299999999999999</v>
      </c>
      <c r="O130" s="12">
        <f>PERCENTRANK('DAM LMP'!O$6:U$189,'DAM LMP'!O131)</f>
        <v>0.317</v>
      </c>
      <c r="P130" s="12">
        <f>PERCENTRANK('DAM LMP'!P$6:V$189,'DAM LMP'!P131)</f>
        <v>0.56200000000000006</v>
      </c>
      <c r="Q130" s="12">
        <f>PERCENTRANK('DAM LMP'!Q$6:W$189,'DAM LMP'!Q131)</f>
        <v>0.73499999999999999</v>
      </c>
      <c r="R130" s="12">
        <f>PERCENTRANK('DAM LMP'!R$6:X$189,'DAM LMP'!R131)</f>
        <v>0.83599999999999997</v>
      </c>
      <c r="S130" s="12">
        <f>PERCENTRANK('DAM LMP'!S$6:Y$189,'DAM LMP'!S131)</f>
        <v>0.79500000000000004</v>
      </c>
      <c r="T130" s="9"/>
      <c r="U130" s="9"/>
      <c r="V130" s="9"/>
      <c r="W130" s="9"/>
      <c r="X130" s="9"/>
      <c r="Y130" s="9"/>
      <c r="AB130" s="12">
        <f>PERCENTRANK('Real-time'!$M$6:$S$189,'Real-time'!M131)</f>
        <v>0.49099999999999999</v>
      </c>
      <c r="AC130" s="12">
        <f>PERCENTRANK('Real-time'!$M$6:$S$189,'Real-time'!N131)</f>
        <v>0.7</v>
      </c>
      <c r="AD130" s="12">
        <f>PERCENTRANK('Real-time'!$M$6:$S$189,'Real-time'!O131)</f>
        <v>0.94399999999999995</v>
      </c>
      <c r="AE130" s="12">
        <f>PERCENTRANK('Real-time'!$M$6:$S$189,'Real-time'!P131)</f>
        <v>0.74199999999999999</v>
      </c>
      <c r="AF130" s="12">
        <f>PERCENTRANK('Real-time'!$M$6:$S$189,'Real-time'!Q131)</f>
        <v>0.69299999999999995</v>
      </c>
      <c r="AG130" s="12">
        <f>PERCENTRANK('Real-time'!$M$6:$S$189,'Real-time'!R131)</f>
        <v>0.94</v>
      </c>
      <c r="AH130" s="12">
        <f>PERCENTRANK('Real-time'!$M$6:$S$189,'Real-time'!S131)</f>
        <v>0.86799999999999999</v>
      </c>
    </row>
    <row r="131" spans="1:34" x14ac:dyDescent="0.25">
      <c r="A131" s="4">
        <v>41156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12">
        <f>PERCENTRANK('DAM LMP'!M$6:S$189,'DAM LMP'!M132)</f>
        <v>0.497</v>
      </c>
      <c r="N131" s="12">
        <f>PERCENTRANK('DAM LMP'!N$6:T$189,'DAM LMP'!N132)</f>
        <v>0.59499999999999997</v>
      </c>
      <c r="O131" s="12">
        <f>PERCENTRANK('DAM LMP'!O$6:U$189,'DAM LMP'!O132)</f>
        <v>0.73</v>
      </c>
      <c r="P131" s="12">
        <f>PERCENTRANK('DAM LMP'!P$6:V$189,'DAM LMP'!P132)</f>
        <v>0.84399999999999997</v>
      </c>
      <c r="Q131" s="12">
        <f>PERCENTRANK('DAM LMP'!Q$6:W$189,'DAM LMP'!Q132)</f>
        <v>0.93799999999999994</v>
      </c>
      <c r="R131" s="12">
        <f>PERCENTRANK('DAM LMP'!R$6:X$189,'DAM LMP'!R132)</f>
        <v>0.96399999999999997</v>
      </c>
      <c r="S131" s="12">
        <f>PERCENTRANK('DAM LMP'!S$6:Y$189,'DAM LMP'!S132)</f>
        <v>0.93700000000000006</v>
      </c>
      <c r="T131" s="9"/>
      <c r="U131" s="9"/>
      <c r="V131" s="9"/>
      <c r="W131" s="9"/>
      <c r="X131" s="9"/>
      <c r="Y131" s="9"/>
      <c r="AB131" s="12">
        <f>PERCENTRANK('Real-time'!$M$6:$S$189,'Real-time'!M132)</f>
        <v>0.56299999999999994</v>
      </c>
      <c r="AC131" s="12">
        <f>PERCENTRANK('Real-time'!$M$6:$S$189,'Real-time'!N132)</f>
        <v>0.878</v>
      </c>
      <c r="AD131" s="12">
        <f>PERCENTRANK('Real-time'!$M$6:$S$189,'Real-time'!O132)</f>
        <v>0.89500000000000002</v>
      </c>
      <c r="AE131" s="12">
        <f>PERCENTRANK('Real-time'!$M$6:$S$189,'Real-time'!P132)</f>
        <v>0.97199999999999998</v>
      </c>
      <c r="AF131" s="12">
        <f>PERCENTRANK('Real-time'!$M$6:$S$189,'Real-time'!Q132)</f>
        <v>0.95499999999999996</v>
      </c>
      <c r="AG131" s="12">
        <f>PERCENTRANK('Real-time'!$M$6:$S$189,'Real-time'!R132)</f>
        <v>0.85499999999999998</v>
      </c>
      <c r="AH131" s="12">
        <f>PERCENTRANK('Real-time'!$M$6:$S$189,'Real-time'!S132)</f>
        <v>0.93</v>
      </c>
    </row>
    <row r="132" spans="1:34" x14ac:dyDescent="0.25">
      <c r="A132" s="4">
        <v>41157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12">
        <f>PERCENTRANK('DAM LMP'!M$6:S$189,'DAM LMP'!M133)</f>
        <v>0.62</v>
      </c>
      <c r="N132" s="12">
        <f>PERCENTRANK('DAM LMP'!N$6:T$189,'DAM LMP'!N133)</f>
        <v>0.71599999999999997</v>
      </c>
      <c r="O132" s="12">
        <f>PERCENTRANK('DAM LMP'!O$6:U$189,'DAM LMP'!O133)</f>
        <v>0.80500000000000005</v>
      </c>
      <c r="P132" s="12">
        <f>PERCENTRANK('DAM LMP'!P$6:V$189,'DAM LMP'!P133)</f>
        <v>0.877</v>
      </c>
      <c r="Q132" s="12">
        <f>PERCENTRANK('DAM LMP'!Q$6:W$189,'DAM LMP'!Q133)</f>
        <v>0.95599999999999996</v>
      </c>
      <c r="R132" s="12">
        <f>PERCENTRANK('DAM LMP'!R$6:X$189,'DAM LMP'!R133)</f>
        <v>0.97799999999999998</v>
      </c>
      <c r="S132" s="12">
        <f>PERCENTRANK('DAM LMP'!S$6:Y$189,'DAM LMP'!S133)</f>
        <v>0.96499999999999997</v>
      </c>
      <c r="T132" s="9"/>
      <c r="U132" s="9"/>
      <c r="V132" s="9"/>
      <c r="W132" s="9"/>
      <c r="X132" s="9"/>
      <c r="Y132" s="9"/>
      <c r="AB132" s="12">
        <f>PERCENTRANK('Real-time'!$M$6:$S$189,'Real-time'!M133)</f>
        <v>0.27800000000000002</v>
      </c>
      <c r="AC132" s="12">
        <f>PERCENTRANK('Real-time'!$M$6:$S$189,'Real-time'!N133)</f>
        <v>0.249</v>
      </c>
      <c r="AD132" s="12">
        <f>PERCENTRANK('Real-time'!$M$6:$S$189,'Real-time'!O133)</f>
        <v>0.23599999999999999</v>
      </c>
      <c r="AE132" s="12">
        <f>PERCENTRANK('Real-time'!$M$6:$S$189,'Real-time'!P133)</f>
        <v>0.156</v>
      </c>
      <c r="AF132" s="12">
        <f>PERCENTRANK('Real-time'!$M$6:$S$189,'Real-time'!Q133)</f>
        <v>0.23400000000000001</v>
      </c>
      <c r="AG132" s="12">
        <f>PERCENTRANK('Real-time'!$M$6:$S$189,'Real-time'!R133)</f>
        <v>0.188</v>
      </c>
      <c r="AH132" s="12">
        <f>PERCENTRANK('Real-time'!$M$6:$S$189,'Real-time'!S133)</f>
        <v>0.186</v>
      </c>
    </row>
    <row r="133" spans="1:34" x14ac:dyDescent="0.25">
      <c r="A133" s="4">
        <v>41158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12">
        <f>PERCENTRANK('DAM LMP'!M$6:S$189,'DAM LMP'!M134)</f>
        <v>0.72099999999999997</v>
      </c>
      <c r="N133" s="12">
        <f>PERCENTRANK('DAM LMP'!N$6:T$189,'DAM LMP'!N134)</f>
        <v>0.78</v>
      </c>
      <c r="O133" s="12">
        <f>PERCENTRANK('DAM LMP'!O$6:U$189,'DAM LMP'!O134)</f>
        <v>0.86699999999999999</v>
      </c>
      <c r="P133" s="12">
        <f>PERCENTRANK('DAM LMP'!P$6:V$189,'DAM LMP'!P134)</f>
        <v>0.92100000000000004</v>
      </c>
      <c r="Q133" s="12">
        <f>PERCENTRANK('DAM LMP'!Q$6:W$189,'DAM LMP'!Q134)</f>
        <v>0.95799999999999996</v>
      </c>
      <c r="R133" s="12">
        <f>PERCENTRANK('DAM LMP'!R$6:X$189,'DAM LMP'!R134)</f>
        <v>0.97599999999999998</v>
      </c>
      <c r="S133" s="12">
        <f>PERCENTRANK('DAM LMP'!S$6:Y$189,'DAM LMP'!S134)</f>
        <v>0.95799999999999996</v>
      </c>
      <c r="T133" s="9"/>
      <c r="U133" s="9"/>
      <c r="V133" s="9"/>
      <c r="W133" s="9"/>
      <c r="X133" s="9"/>
      <c r="Y133" s="9"/>
      <c r="AB133" s="12">
        <f>PERCENTRANK('Real-time'!$M$6:$S$189,'Real-time'!M134)</f>
        <v>0.34399999999999997</v>
      </c>
      <c r="AC133" s="12">
        <f>PERCENTRANK('Real-time'!$M$6:$S$189,'Real-time'!N134)</f>
        <v>0.26800000000000002</v>
      </c>
      <c r="AD133" s="12">
        <f>PERCENTRANK('Real-time'!$M$6:$S$189,'Real-time'!O134)</f>
        <v>0.38900000000000001</v>
      </c>
      <c r="AE133" s="12">
        <f>PERCENTRANK('Real-time'!$M$6:$S$189,'Real-time'!P134)</f>
        <v>0.44400000000000001</v>
      </c>
      <c r="AF133" s="12">
        <f>PERCENTRANK('Real-time'!$M$6:$S$189,'Real-time'!Q134)</f>
        <v>0.46899999999999997</v>
      </c>
      <c r="AG133" s="12">
        <f>PERCENTRANK('Real-time'!$M$6:$S$189,'Real-time'!R134)</f>
        <v>0.49199999999999999</v>
      </c>
      <c r="AH133" s="12">
        <f>PERCENTRANK('Real-time'!$M$6:$S$189,'Real-time'!S134)</f>
        <v>0.35799999999999998</v>
      </c>
    </row>
    <row r="134" spans="1:34" x14ac:dyDescent="0.25">
      <c r="A134" s="4">
        <v>41159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12">
        <f>PERCENTRANK('DAM LMP'!M$6:S$189,'DAM LMP'!M135)</f>
        <v>0.69399999999999995</v>
      </c>
      <c r="N134" s="12">
        <f>PERCENTRANK('DAM LMP'!N$6:T$189,'DAM LMP'!N135)</f>
        <v>0.74</v>
      </c>
      <c r="O134" s="12">
        <f>PERCENTRANK('DAM LMP'!O$6:U$189,'DAM LMP'!O135)</f>
        <v>0.79</v>
      </c>
      <c r="P134" s="12">
        <f>PERCENTRANK('DAM LMP'!P$6:V$189,'DAM LMP'!P135)</f>
        <v>0.88700000000000001</v>
      </c>
      <c r="Q134" s="12">
        <f>PERCENTRANK('DAM LMP'!Q$6:W$189,'DAM LMP'!Q135)</f>
        <v>0.91800000000000004</v>
      </c>
      <c r="R134" s="12">
        <f>PERCENTRANK('DAM LMP'!R$6:X$189,'DAM LMP'!R135)</f>
        <v>0.94699999999999995</v>
      </c>
      <c r="S134" s="12">
        <f>PERCENTRANK('DAM LMP'!S$6:Y$189,'DAM LMP'!S135)</f>
        <v>0.88500000000000001</v>
      </c>
      <c r="T134" s="9"/>
      <c r="U134" s="9"/>
      <c r="V134" s="9"/>
      <c r="W134" s="9"/>
      <c r="X134" s="9"/>
      <c r="Y134" s="9"/>
      <c r="AB134" s="12">
        <f>PERCENTRANK('Real-time'!$M$6:$S$189,'Real-time'!M135)</f>
        <v>0.627</v>
      </c>
      <c r="AC134" s="12">
        <f>PERCENTRANK('Real-time'!$M$6:$S$189,'Real-time'!N135)</f>
        <v>0.55500000000000005</v>
      </c>
      <c r="AD134" s="12">
        <f>PERCENTRANK('Real-time'!$M$6:$S$189,'Real-time'!O135)</f>
        <v>0.55100000000000005</v>
      </c>
      <c r="AE134" s="12">
        <f>PERCENTRANK('Real-time'!$M$6:$S$189,'Real-time'!P135)</f>
        <v>0.65400000000000003</v>
      </c>
      <c r="AF134" s="12">
        <f>PERCENTRANK('Real-time'!$M$6:$S$189,'Real-time'!Q135)</f>
        <v>0.72099999999999997</v>
      </c>
      <c r="AG134" s="12">
        <f>PERCENTRANK('Real-time'!$M$6:$S$189,'Real-time'!R135)</f>
        <v>0.59799999999999998</v>
      </c>
      <c r="AH134" s="12">
        <f>PERCENTRANK('Real-time'!$M$6:$S$189,'Real-time'!S135)</f>
        <v>0.47899999999999998</v>
      </c>
    </row>
    <row r="135" spans="1:34" x14ac:dyDescent="0.25">
      <c r="A135" s="4">
        <v>41160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12">
        <f>PERCENTRANK('DAM LMP'!M$6:S$189,'DAM LMP'!M136)</f>
        <v>0.376</v>
      </c>
      <c r="N135" s="12">
        <f>PERCENTRANK('DAM LMP'!N$6:T$189,'DAM LMP'!N136)</f>
        <v>0.65500000000000003</v>
      </c>
      <c r="O135" s="12">
        <f>PERCENTRANK('DAM LMP'!O$6:U$189,'DAM LMP'!O136)</f>
        <v>0.81399999999999995</v>
      </c>
      <c r="P135" s="12">
        <f>PERCENTRANK('DAM LMP'!P$6:V$189,'DAM LMP'!P136)</f>
        <v>0.748</v>
      </c>
      <c r="Q135" s="12">
        <f>PERCENTRANK('DAM LMP'!Q$6:W$189,'DAM LMP'!Q136)</f>
        <v>0.86399999999999999</v>
      </c>
      <c r="R135" s="12">
        <f>PERCENTRANK('DAM LMP'!R$6:X$189,'DAM LMP'!R136)</f>
        <v>0.90500000000000003</v>
      </c>
      <c r="S135" s="12">
        <f>PERCENTRANK('DAM LMP'!S$6:Y$189,'DAM LMP'!S136)</f>
        <v>0.871</v>
      </c>
      <c r="T135" s="9"/>
      <c r="U135" s="9"/>
      <c r="V135" s="9"/>
      <c r="W135" s="9"/>
      <c r="X135" s="9"/>
      <c r="Y135" s="9"/>
      <c r="AB135" s="12">
        <f>PERCENTRANK('Real-time'!$M$6:$S$189,'Real-time'!M136)</f>
        <v>0.89700000000000002</v>
      </c>
      <c r="AC135" s="12">
        <f>PERCENTRANK('Real-time'!$M$6:$S$189,'Real-time'!N136)</f>
        <v>0.98199999999999998</v>
      </c>
      <c r="AD135" s="12">
        <f>PERCENTRANK('Real-time'!$M$6:$S$189,'Real-time'!O136)</f>
        <v>0.89800000000000002</v>
      </c>
      <c r="AE135" s="12">
        <f>PERCENTRANK('Real-time'!$M$6:$S$189,'Real-time'!P136)</f>
        <v>0.99399999999999999</v>
      </c>
      <c r="AF135" s="12">
        <f>PERCENTRANK('Real-time'!$M$6:$S$189,'Real-time'!Q136)</f>
        <v>0.998</v>
      </c>
      <c r="AG135" s="12">
        <f>PERCENTRANK('Real-time'!$M$6:$S$189,'Real-time'!R136)</f>
        <v>0.996</v>
      </c>
      <c r="AH135" s="12">
        <f>PERCENTRANK('Real-time'!$M$6:$S$189,'Real-time'!S136)</f>
        <v>0.36299999999999999</v>
      </c>
    </row>
    <row r="136" spans="1:34" x14ac:dyDescent="0.25">
      <c r="A136" s="4">
        <v>41161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12">
        <f>PERCENTRANK('DAM LMP'!M$6:S$189,'DAM LMP'!M137)</f>
        <v>0.08</v>
      </c>
      <c r="N136" s="12">
        <f>PERCENTRANK('DAM LMP'!N$6:T$189,'DAM LMP'!N137)</f>
        <v>0.216</v>
      </c>
      <c r="O136" s="12">
        <f>PERCENTRANK('DAM LMP'!O$6:U$189,'DAM LMP'!O137)</f>
        <v>0.29199999999999998</v>
      </c>
      <c r="P136" s="12">
        <f>PERCENTRANK('DAM LMP'!P$6:V$189,'DAM LMP'!P137)</f>
        <v>0.55900000000000005</v>
      </c>
      <c r="Q136" s="12">
        <f>PERCENTRANK('DAM LMP'!Q$6:W$189,'DAM LMP'!Q137)</f>
        <v>0.65600000000000003</v>
      </c>
      <c r="R136" s="12">
        <f>PERCENTRANK('DAM LMP'!R$6:X$189,'DAM LMP'!R137)</f>
        <v>0.68400000000000005</v>
      </c>
      <c r="S136" s="12">
        <f>PERCENTRANK('DAM LMP'!S$6:Y$189,'DAM LMP'!S137)</f>
        <v>0.96299999999999997</v>
      </c>
      <c r="T136" s="9"/>
      <c r="U136" s="9"/>
      <c r="V136" s="9"/>
      <c r="W136" s="9"/>
      <c r="X136" s="9"/>
      <c r="Y136" s="9"/>
      <c r="AB136" s="12">
        <f>PERCENTRANK('Real-time'!$M$6:$S$189,'Real-time'!M137)</f>
        <v>0.29399999999999998</v>
      </c>
      <c r="AC136" s="12">
        <f>PERCENTRANK('Real-time'!$M$6:$S$189,'Real-time'!N137)</f>
        <v>0.60699999999999998</v>
      </c>
      <c r="AD136" s="12">
        <f>PERCENTRANK('Real-time'!$M$6:$S$189,'Real-time'!O137)</f>
        <v>0.88600000000000001</v>
      </c>
      <c r="AE136" s="12">
        <f>PERCENTRANK('Real-time'!$M$6:$S$189,'Real-time'!P137)</f>
        <v>0.66200000000000003</v>
      </c>
      <c r="AF136" s="12">
        <f>PERCENTRANK('Real-time'!$M$6:$S$189,'Real-time'!Q137)</f>
        <v>0.98899999999999999</v>
      </c>
      <c r="AG136" s="12">
        <f>PERCENTRANK('Real-time'!$M$6:$S$189,'Real-time'!R137)</f>
        <v>0.88400000000000001</v>
      </c>
      <c r="AH136" s="12">
        <f>PERCENTRANK('Real-time'!$M$6:$S$189,'Real-time'!S137)</f>
        <v>0.997</v>
      </c>
    </row>
    <row r="137" spans="1:34" x14ac:dyDescent="0.25">
      <c r="A137" s="4">
        <v>41162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12">
        <f>PERCENTRANK('DAM LMP'!M$6:S$189,'DAM LMP'!M138)</f>
        <v>0.63900000000000001</v>
      </c>
      <c r="N137" s="12">
        <f>PERCENTRANK('DAM LMP'!N$6:T$189,'DAM LMP'!N138)</f>
        <v>0.752</v>
      </c>
      <c r="O137" s="12">
        <f>PERCENTRANK('DAM LMP'!O$6:U$189,'DAM LMP'!O138)</f>
        <v>0.81100000000000005</v>
      </c>
      <c r="P137" s="12">
        <f>PERCENTRANK('DAM LMP'!P$6:V$189,'DAM LMP'!P138)</f>
        <v>0.88500000000000001</v>
      </c>
      <c r="Q137" s="12">
        <f>PERCENTRANK('DAM LMP'!Q$6:W$189,'DAM LMP'!Q138)</f>
        <v>0.93100000000000005</v>
      </c>
      <c r="R137" s="12">
        <f>PERCENTRANK('DAM LMP'!R$6:X$189,'DAM LMP'!R138)</f>
        <v>0.95799999999999996</v>
      </c>
      <c r="S137" s="12">
        <f>PERCENTRANK('DAM LMP'!S$6:Y$189,'DAM LMP'!S138)</f>
        <v>0.94399999999999995</v>
      </c>
      <c r="T137" s="9"/>
      <c r="U137" s="9"/>
      <c r="V137" s="9"/>
      <c r="W137" s="9"/>
      <c r="X137" s="9"/>
      <c r="Y137" s="9"/>
      <c r="AB137" s="12">
        <f>PERCENTRANK('Real-time'!$M$6:$S$189,'Real-time'!M138)</f>
        <v>0.81</v>
      </c>
      <c r="AC137" s="12">
        <f>PERCENTRANK('Real-time'!$M$6:$S$189,'Real-time'!N138)</f>
        <v>0.83899999999999997</v>
      </c>
      <c r="AD137" s="12">
        <f>PERCENTRANK('Real-time'!$M$6:$S$189,'Real-time'!O138)</f>
        <v>0.78700000000000003</v>
      </c>
      <c r="AE137" s="12">
        <f>PERCENTRANK('Real-time'!$M$6:$S$189,'Real-time'!P138)</f>
        <v>0.73699999999999999</v>
      </c>
      <c r="AF137" s="12">
        <f>PERCENTRANK('Real-time'!$M$6:$S$189,'Real-time'!Q138)</f>
        <v>0.72899999999999998</v>
      </c>
      <c r="AG137" s="12">
        <f>PERCENTRANK('Real-time'!$M$6:$S$189,'Real-time'!R138)</f>
        <v>0.64800000000000002</v>
      </c>
      <c r="AH137" s="12">
        <f>PERCENTRANK('Real-time'!$M$6:$S$189,'Real-time'!S138)</f>
        <v>0.77100000000000002</v>
      </c>
    </row>
    <row r="138" spans="1:34" x14ac:dyDescent="0.25">
      <c r="A138" s="4">
        <v>41163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12">
        <f>PERCENTRANK('DAM LMP'!M$6:S$189,'DAM LMP'!M139)</f>
        <v>0.70299999999999996</v>
      </c>
      <c r="N138" s="12">
        <f>PERCENTRANK('DAM LMP'!N$6:T$189,'DAM LMP'!N139)</f>
        <v>0.75</v>
      </c>
      <c r="O138" s="12">
        <f>PERCENTRANK('DAM LMP'!O$6:U$189,'DAM LMP'!O139)</f>
        <v>0.84</v>
      </c>
      <c r="P138" s="12">
        <f>PERCENTRANK('DAM LMP'!P$6:V$189,'DAM LMP'!P139)</f>
        <v>0.90400000000000003</v>
      </c>
      <c r="Q138" s="12">
        <f>PERCENTRANK('DAM LMP'!Q$6:W$189,'DAM LMP'!Q139)</f>
        <v>0.95399999999999996</v>
      </c>
      <c r="R138" s="12">
        <f>PERCENTRANK('DAM LMP'!R$6:X$189,'DAM LMP'!R139)</f>
        <v>0.95399999999999996</v>
      </c>
      <c r="S138" s="12">
        <f>PERCENTRANK('DAM LMP'!S$6:Y$189,'DAM LMP'!S139)</f>
        <v>0.96099999999999997</v>
      </c>
      <c r="T138" s="9"/>
      <c r="U138" s="9"/>
      <c r="V138" s="9"/>
      <c r="W138" s="9"/>
      <c r="X138" s="9"/>
      <c r="Y138" s="9"/>
      <c r="AB138" s="12">
        <f>PERCENTRANK('Real-time'!$M$6:$S$189,'Real-time'!M139)</f>
        <v>0.53700000000000003</v>
      </c>
      <c r="AC138" s="12">
        <f>PERCENTRANK('Real-time'!$M$6:$S$189,'Real-time'!N139)</f>
        <v>0.32500000000000001</v>
      </c>
      <c r="AD138" s="12">
        <f>PERCENTRANK('Real-time'!$M$6:$S$189,'Real-time'!O139)</f>
        <v>0.28499999999999998</v>
      </c>
      <c r="AE138" s="12">
        <f>PERCENTRANK('Real-time'!$M$6:$S$189,'Real-time'!P139)</f>
        <v>0.27</v>
      </c>
      <c r="AF138" s="12">
        <f>PERCENTRANK('Real-time'!$M$6:$S$189,'Real-time'!Q139)</f>
        <v>0.317</v>
      </c>
      <c r="AG138" s="12">
        <f>PERCENTRANK('Real-time'!$M$6:$S$189,'Real-time'!R139)</f>
        <v>0.27500000000000002</v>
      </c>
      <c r="AH138" s="12">
        <f>PERCENTRANK('Real-time'!$M$6:$S$189,'Real-time'!S139)</f>
        <v>0.254</v>
      </c>
    </row>
    <row r="139" spans="1:34" x14ac:dyDescent="0.25">
      <c r="A139" s="4">
        <v>41164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12">
        <f>PERCENTRANK('DAM LMP'!M$6:S$189,'DAM LMP'!M140)</f>
        <v>0.65300000000000002</v>
      </c>
      <c r="N139" s="12">
        <f>PERCENTRANK('DAM LMP'!N$6:T$189,'DAM LMP'!N140)</f>
        <v>0.73299999999999998</v>
      </c>
      <c r="O139" s="12">
        <f>PERCENTRANK('DAM LMP'!O$6:U$189,'DAM LMP'!O140)</f>
        <v>0.81499999999999995</v>
      </c>
      <c r="P139" s="12">
        <f>PERCENTRANK('DAM LMP'!P$6:V$189,'DAM LMP'!P140)</f>
        <v>0.90100000000000002</v>
      </c>
      <c r="Q139" s="12">
        <f>PERCENTRANK('DAM LMP'!Q$6:W$189,'DAM LMP'!Q140)</f>
        <v>0.93700000000000006</v>
      </c>
      <c r="R139" s="12">
        <f>PERCENTRANK('DAM LMP'!R$6:X$189,'DAM LMP'!R140)</f>
        <v>0.95099999999999996</v>
      </c>
      <c r="S139" s="12">
        <f>PERCENTRANK('DAM LMP'!S$6:Y$189,'DAM LMP'!S140)</f>
        <v>0.89800000000000002</v>
      </c>
      <c r="T139" s="9"/>
      <c r="U139" s="9"/>
      <c r="V139" s="9"/>
      <c r="W139" s="9"/>
      <c r="X139" s="9"/>
      <c r="Y139" s="9"/>
      <c r="AB139" s="12">
        <f>PERCENTRANK('Real-time'!$M$6:$S$189,'Real-time'!M140)</f>
        <v>0.14099999999999999</v>
      </c>
      <c r="AC139" s="12">
        <f>PERCENTRANK('Real-time'!$M$6:$S$189,'Real-time'!N140)</f>
        <v>5.0000000000000001E-3</v>
      </c>
      <c r="AD139" s="12">
        <f>PERCENTRANK('Real-time'!$M$6:$S$189,'Real-time'!O140)</f>
        <v>0.68799999999999994</v>
      </c>
      <c r="AE139" s="12">
        <f>PERCENTRANK('Real-time'!$M$6:$S$189,'Real-time'!P140)</f>
        <v>0.91</v>
      </c>
      <c r="AF139" s="12">
        <f>PERCENTRANK('Real-time'!$M$6:$S$189,'Real-time'!Q140)</f>
        <v>0.96099999999999997</v>
      </c>
      <c r="AG139" s="12">
        <f>PERCENTRANK('Real-time'!$M$6:$S$189,'Real-time'!R140)</f>
        <v>0.874</v>
      </c>
      <c r="AH139" s="12">
        <f>PERCENTRANK('Real-time'!$M$6:$S$189,'Real-time'!S140)</f>
        <v>0.747</v>
      </c>
    </row>
    <row r="140" spans="1:34" x14ac:dyDescent="0.25">
      <c r="A140" s="11">
        <v>41165</v>
      </c>
      <c r="B140" s="13"/>
      <c r="C140" s="13"/>
      <c r="D140" s="13" t="s">
        <v>2</v>
      </c>
      <c r="E140" s="13"/>
      <c r="F140" s="13"/>
      <c r="G140" s="13" t="s">
        <v>4</v>
      </c>
      <c r="H140" s="13"/>
      <c r="I140" s="13"/>
      <c r="J140" s="13"/>
      <c r="K140" s="13"/>
      <c r="L140" s="13"/>
      <c r="M140" s="12">
        <f>PERCENTRANK('DAM LMP'!M$6:S$189,'DAM LMP'!M141)</f>
        <v>0.69599999999999995</v>
      </c>
      <c r="N140" s="12">
        <f>PERCENTRANK('DAM LMP'!N$6:T$189,'DAM LMP'!N141)</f>
        <v>0.79100000000000004</v>
      </c>
      <c r="O140" s="12">
        <f>PERCENTRANK('DAM LMP'!O$6:U$189,'DAM LMP'!O141)</f>
        <v>0.84799999999999998</v>
      </c>
      <c r="P140" s="12">
        <f>PERCENTRANK('DAM LMP'!P$6:V$189,'DAM LMP'!P141)</f>
        <v>0.90200000000000002</v>
      </c>
      <c r="Q140" s="12">
        <f>PERCENTRANK('DAM LMP'!Q$6:W$189,'DAM LMP'!Q141)</f>
        <v>0.95499999999999996</v>
      </c>
      <c r="R140" s="12">
        <f>PERCENTRANK('DAM LMP'!R$6:X$189,'DAM LMP'!R141)</f>
        <v>0.96499999999999997</v>
      </c>
      <c r="S140" s="12">
        <f>PERCENTRANK('DAM LMP'!S$6:Y$189,'DAM LMP'!S141)</f>
        <v>0.94699999999999995</v>
      </c>
      <c r="T140" s="9"/>
      <c r="U140" s="9"/>
      <c r="V140" s="9"/>
      <c r="W140" s="9"/>
      <c r="X140" s="9"/>
      <c r="Y140" s="9"/>
      <c r="AB140" s="12">
        <f>PERCENTRANK('Real-time'!$M$6:$S$189,'Real-time'!M141)</f>
        <v>0.27500000000000002</v>
      </c>
      <c r="AC140" s="12">
        <f>PERCENTRANK('Real-time'!$M$6:$S$189,'Real-time'!N141)</f>
        <v>0.313</v>
      </c>
      <c r="AD140" s="12">
        <f>PERCENTRANK('Real-time'!$M$6:$S$189,'Real-time'!O141)</f>
        <v>0.33700000000000002</v>
      </c>
      <c r="AE140" s="12">
        <f>PERCENTRANK('Real-time'!$M$6:$S$189,'Real-time'!P141)</f>
        <v>0.44700000000000001</v>
      </c>
      <c r="AF140" s="12">
        <f>PERCENTRANK('Real-time'!$M$6:$S$189,'Real-time'!Q141)</f>
        <v>0.54500000000000004</v>
      </c>
      <c r="AG140" s="12">
        <f>PERCENTRANK('Real-time'!$M$6:$S$189,'Real-time'!R141)</f>
        <v>0.83199999999999996</v>
      </c>
      <c r="AH140" s="12">
        <f>PERCENTRANK('Real-time'!$M$6:$S$189,'Real-time'!S141)</f>
        <v>0.79200000000000004</v>
      </c>
    </row>
    <row r="141" spans="1:34" x14ac:dyDescent="0.25">
      <c r="A141" s="11">
        <v>41166</v>
      </c>
      <c r="B141" s="13"/>
      <c r="C141" s="13" t="s">
        <v>1</v>
      </c>
      <c r="D141" s="13" t="s">
        <v>2</v>
      </c>
      <c r="E141" s="13"/>
      <c r="F141" s="13"/>
      <c r="G141" s="13" t="s">
        <v>4</v>
      </c>
      <c r="H141" s="13" t="s">
        <v>5</v>
      </c>
      <c r="I141" s="13" t="s">
        <v>6</v>
      </c>
      <c r="J141" s="13" t="s">
        <v>7</v>
      </c>
      <c r="K141" s="13" t="s">
        <v>11</v>
      </c>
      <c r="L141" s="13"/>
      <c r="M141" s="12">
        <f>PERCENTRANK('DAM LMP'!M$6:S$189,'DAM LMP'!M142)</f>
        <v>0.86399999999999999</v>
      </c>
      <c r="N141" s="12">
        <f>PERCENTRANK('DAM LMP'!N$6:T$189,'DAM LMP'!N142)</f>
        <v>0.92</v>
      </c>
      <c r="O141" s="12">
        <f>PERCENTRANK('DAM LMP'!O$6:U$189,'DAM LMP'!O142)</f>
        <v>0.96699999999999997</v>
      </c>
      <c r="P141" s="12">
        <f>PERCENTRANK('DAM LMP'!P$6:V$189,'DAM LMP'!P142)</f>
        <v>0.98099999999999998</v>
      </c>
      <c r="Q141" s="12">
        <f>PERCENTRANK('DAM LMP'!Q$6:W$189,'DAM LMP'!Q142)</f>
        <v>0.99299999999999999</v>
      </c>
      <c r="R141" s="12">
        <f>PERCENTRANK('DAM LMP'!R$6:X$189,'DAM LMP'!R142)</f>
        <v>0.99199999999999999</v>
      </c>
      <c r="S141" s="12">
        <f>PERCENTRANK('DAM LMP'!S$6:Y$189,'DAM LMP'!S142)</f>
        <v>0.99299999999999999</v>
      </c>
      <c r="T141" s="9"/>
      <c r="U141" s="9"/>
      <c r="V141" s="9"/>
      <c r="W141" s="9"/>
      <c r="X141" s="9"/>
      <c r="Y141" s="9"/>
      <c r="AB141" s="12">
        <f>PERCENTRANK('Real-time'!$M$6:$S$189,'Real-time'!M142)</f>
        <v>0.312</v>
      </c>
      <c r="AC141" s="12">
        <f>PERCENTRANK('Real-time'!$M$6:$S$189,'Real-time'!N142)</f>
        <v>0.96499999999999997</v>
      </c>
      <c r="AD141" s="12">
        <f>PERCENTRANK('Real-time'!$M$6:$S$189,'Real-time'!O142)</f>
        <v>0.82199999999999995</v>
      </c>
      <c r="AE141" s="12">
        <f>PERCENTRANK('Real-time'!$M$6:$S$189,'Real-time'!P142)</f>
        <v>0.99199999999999999</v>
      </c>
      <c r="AF141" s="12">
        <f>PERCENTRANK('Real-time'!$M$6:$S$189,'Real-time'!Q142)</f>
        <v>0.999</v>
      </c>
      <c r="AG141" s="12">
        <f>PERCENTRANK('Real-time'!$M$6:$S$189,'Real-time'!R142)</f>
        <v>0.84</v>
      </c>
      <c r="AH141" s="12">
        <f>PERCENTRANK('Real-time'!$M$6:$S$189,'Real-time'!S142)</f>
        <v>0.64900000000000002</v>
      </c>
    </row>
    <row r="142" spans="1:34" x14ac:dyDescent="0.25">
      <c r="A142" s="11">
        <v>41167</v>
      </c>
      <c r="B142" s="13"/>
      <c r="C142" s="13"/>
      <c r="D142" s="13"/>
      <c r="E142" s="13" t="s">
        <v>10</v>
      </c>
      <c r="F142" s="13" t="s">
        <v>3</v>
      </c>
      <c r="G142" s="13" t="s">
        <v>4</v>
      </c>
      <c r="H142" s="13"/>
      <c r="I142" s="13"/>
      <c r="J142" s="13"/>
      <c r="K142" s="13"/>
      <c r="L142" s="13"/>
      <c r="M142" s="12">
        <f>PERCENTRANK('DAM LMP'!M$6:S$189,'DAM LMP'!M143)</f>
        <v>0.86599999999999999</v>
      </c>
      <c r="N142" s="12">
        <f>PERCENTRANK('DAM LMP'!N$6:T$189,'DAM LMP'!N143)</f>
        <v>0.95599999999999996</v>
      </c>
      <c r="O142" s="12">
        <f>PERCENTRANK('DAM LMP'!O$6:U$189,'DAM LMP'!O143)</f>
        <v>0.97399999999999998</v>
      </c>
      <c r="P142" s="12">
        <f>PERCENTRANK('DAM LMP'!P$6:V$189,'DAM LMP'!P143)</f>
        <v>0.99199999999999999</v>
      </c>
      <c r="Q142" s="12">
        <f>PERCENTRANK('DAM LMP'!Q$6:W$189,'DAM LMP'!Q143)</f>
        <v>0.995</v>
      </c>
      <c r="R142" s="12">
        <f>PERCENTRANK('DAM LMP'!R$6:X$189,'DAM LMP'!R143)</f>
        <v>0.997</v>
      </c>
      <c r="S142" s="12">
        <f>PERCENTRANK('DAM LMP'!S$6:Y$189,'DAM LMP'!S143)</f>
        <v>0.997</v>
      </c>
      <c r="T142" s="9"/>
      <c r="U142" s="9"/>
      <c r="V142" s="9"/>
      <c r="W142" s="9"/>
      <c r="X142" s="9"/>
      <c r="Y142" s="9"/>
      <c r="AB142" s="12">
        <f>PERCENTRANK('Real-time'!$M$6:$S$189,'Real-time'!M143)</f>
        <v>0.26100000000000001</v>
      </c>
      <c r="AC142" s="12">
        <f>PERCENTRANK('Real-time'!$M$6:$S$189,'Real-time'!N143)</f>
        <v>0.33100000000000002</v>
      </c>
      <c r="AD142" s="12">
        <f>PERCENTRANK('Real-time'!$M$6:$S$189,'Real-time'!O143)</f>
        <v>0.91200000000000003</v>
      </c>
      <c r="AE142" s="12">
        <f>PERCENTRANK('Real-time'!$M$6:$S$189,'Real-time'!P143)</f>
        <v>0.95699999999999996</v>
      </c>
      <c r="AF142" s="12">
        <f>PERCENTRANK('Real-time'!$M$6:$S$189,'Real-time'!Q143)</f>
        <v>0.85099999999999998</v>
      </c>
      <c r="AG142" s="12">
        <f>PERCENTRANK('Real-time'!$M$6:$S$189,'Real-time'!R143)</f>
        <v>0.871</v>
      </c>
      <c r="AH142" s="12">
        <f>PERCENTRANK('Real-time'!$M$6:$S$189,'Real-time'!S143)</f>
        <v>0.81799999999999995</v>
      </c>
    </row>
    <row r="143" spans="1:34" x14ac:dyDescent="0.25">
      <c r="A143" s="4">
        <v>41168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12">
        <f>PERCENTRANK('DAM LMP'!M$6:S$189,'DAM LMP'!M144)</f>
        <v>0.52600000000000002</v>
      </c>
      <c r="N143" s="12">
        <f>PERCENTRANK('DAM LMP'!N$6:T$189,'DAM LMP'!N144)</f>
        <v>0.72499999999999998</v>
      </c>
      <c r="O143" s="12">
        <f>PERCENTRANK('DAM LMP'!O$6:U$189,'DAM LMP'!O144)</f>
        <v>0.84299999999999997</v>
      </c>
      <c r="P143" s="12">
        <f>PERCENTRANK('DAM LMP'!P$6:V$189,'DAM LMP'!P144)</f>
        <v>0.90300000000000002</v>
      </c>
      <c r="Q143" s="12">
        <f>PERCENTRANK('DAM LMP'!Q$6:W$189,'DAM LMP'!Q144)</f>
        <v>0.94699999999999995</v>
      </c>
      <c r="R143" s="12">
        <f>PERCENTRANK('DAM LMP'!R$6:X$189,'DAM LMP'!R144)</f>
        <v>0.96</v>
      </c>
      <c r="S143" s="12">
        <f>PERCENTRANK('DAM LMP'!S$6:Y$189,'DAM LMP'!S144)</f>
        <v>0.98699999999999999</v>
      </c>
      <c r="T143" s="9"/>
      <c r="U143" s="9"/>
      <c r="V143" s="9"/>
      <c r="W143" s="9"/>
      <c r="X143" s="9"/>
      <c r="Y143" s="9"/>
      <c r="AB143" s="12">
        <f>PERCENTRANK('Real-time'!$M$6:$S$189,'Real-time'!M144)</f>
        <v>0.31</v>
      </c>
      <c r="AC143" s="12">
        <f>PERCENTRANK('Real-time'!$M$6:$S$189,'Real-time'!N144)</f>
        <v>0.309</v>
      </c>
      <c r="AD143" s="12">
        <f>PERCENTRANK('Real-time'!$M$6:$S$189,'Real-time'!O144)</f>
        <v>0.28899999999999998</v>
      </c>
      <c r="AE143" s="12">
        <f>PERCENTRANK('Real-time'!$M$6:$S$189,'Real-time'!P144)</f>
        <v>0.28899999999999998</v>
      </c>
      <c r="AF143" s="12">
        <f>PERCENTRANK('Real-time'!$M$6:$S$189,'Real-time'!Q144)</f>
        <v>0.33400000000000002</v>
      </c>
      <c r="AG143" s="12">
        <f>PERCENTRANK('Real-time'!$M$6:$S$189,'Real-time'!R144)</f>
        <v>0.39</v>
      </c>
      <c r="AH143" s="12">
        <f>PERCENTRANK('Real-time'!$M$6:$S$189,'Real-time'!S144)</f>
        <v>0.35499999999999998</v>
      </c>
    </row>
    <row r="144" spans="1:34" x14ac:dyDescent="0.25">
      <c r="A144" s="11">
        <v>41169</v>
      </c>
      <c r="B144" s="13"/>
      <c r="C144" s="13" t="s">
        <v>1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2">
        <f>PERCENTRANK('DAM LMP'!M$6:S$189,'DAM LMP'!M145)</f>
        <v>0.66400000000000003</v>
      </c>
      <c r="N144" s="12">
        <f>PERCENTRANK('DAM LMP'!N$6:T$189,'DAM LMP'!N145)</f>
        <v>0.73499999999999999</v>
      </c>
      <c r="O144" s="12">
        <f>PERCENTRANK('DAM LMP'!O$6:U$189,'DAM LMP'!O145)</f>
        <v>0.76900000000000002</v>
      </c>
      <c r="P144" s="12">
        <f>PERCENTRANK('DAM LMP'!P$6:V$189,'DAM LMP'!P145)</f>
        <v>0.85599999999999998</v>
      </c>
      <c r="Q144" s="12">
        <f>PERCENTRANK('DAM LMP'!Q$6:W$189,'DAM LMP'!Q145)</f>
        <v>0.92300000000000004</v>
      </c>
      <c r="R144" s="12">
        <f>PERCENTRANK('DAM LMP'!R$6:X$189,'DAM LMP'!R145)</f>
        <v>0.94</v>
      </c>
      <c r="S144" s="12">
        <f>PERCENTRANK('DAM LMP'!S$6:Y$189,'DAM LMP'!S145)</f>
        <v>0.94</v>
      </c>
      <c r="T144" s="9"/>
      <c r="U144" s="9"/>
      <c r="V144" s="9"/>
      <c r="W144" s="9"/>
      <c r="X144" s="9"/>
      <c r="Y144" s="9"/>
      <c r="AB144" s="12">
        <f>PERCENTRANK('Real-time'!$M$6:$S$189,'Real-time'!M145)</f>
        <v>0.32200000000000001</v>
      </c>
      <c r="AC144" s="12">
        <f>PERCENTRANK('Real-time'!$M$6:$S$189,'Real-time'!N145)</f>
        <v>0.83099999999999996</v>
      </c>
      <c r="AD144" s="12">
        <f>PERCENTRANK('Real-time'!$M$6:$S$189,'Real-time'!O145)</f>
        <v>0.39100000000000001</v>
      </c>
      <c r="AE144" s="12">
        <f>PERCENTRANK('Real-time'!$M$6:$S$189,'Real-time'!P145)</f>
        <v>0.36899999999999999</v>
      </c>
      <c r="AF144" s="12">
        <f>PERCENTRANK('Real-time'!$M$6:$S$189,'Real-time'!Q145)</f>
        <v>0.46700000000000003</v>
      </c>
      <c r="AG144" s="12">
        <f>PERCENTRANK('Real-time'!$M$6:$S$189,'Real-time'!R145)</f>
        <v>0.55200000000000005</v>
      </c>
      <c r="AH144" s="12">
        <f>PERCENTRANK('Real-time'!$M$6:$S$189,'Real-time'!S145)</f>
        <v>0.53900000000000003</v>
      </c>
    </row>
    <row r="145" spans="1:34" x14ac:dyDescent="0.25">
      <c r="A145" s="4">
        <v>41170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12">
        <f>PERCENTRANK('DAM LMP'!M$6:S$189,'DAM LMP'!M146)</f>
        <v>0.371</v>
      </c>
      <c r="N145" s="12">
        <f>PERCENTRANK('DAM LMP'!N$6:T$189,'DAM LMP'!N146)</f>
        <v>0.46</v>
      </c>
      <c r="O145" s="12">
        <f>PERCENTRANK('DAM LMP'!O$6:U$189,'DAM LMP'!O146)</f>
        <v>0.65500000000000003</v>
      </c>
      <c r="P145" s="12">
        <f>PERCENTRANK('DAM LMP'!P$6:V$189,'DAM LMP'!P146)</f>
        <v>0.76400000000000001</v>
      </c>
      <c r="Q145" s="12">
        <f>PERCENTRANK('DAM LMP'!Q$6:W$189,'DAM LMP'!Q146)</f>
        <v>0.86</v>
      </c>
      <c r="R145" s="12">
        <f>PERCENTRANK('DAM LMP'!R$6:X$189,'DAM LMP'!R146)</f>
        <v>0.91600000000000004</v>
      </c>
      <c r="S145" s="12">
        <f>PERCENTRANK('DAM LMP'!S$6:Y$189,'DAM LMP'!S146)</f>
        <v>0.88900000000000001</v>
      </c>
      <c r="T145" s="9"/>
      <c r="U145" s="9"/>
      <c r="V145" s="9"/>
      <c r="W145" s="9"/>
      <c r="X145" s="9"/>
      <c r="Y145" s="9"/>
      <c r="AB145" s="12">
        <f>PERCENTRANK('Real-time'!$M$6:$S$189,'Real-time'!M146)</f>
        <v>0.32300000000000001</v>
      </c>
      <c r="AC145" s="12">
        <f>PERCENTRANK('Real-time'!$M$6:$S$189,'Real-time'!N146)</f>
        <v>0.32400000000000001</v>
      </c>
      <c r="AD145" s="12">
        <f>PERCENTRANK('Real-time'!$M$6:$S$189,'Real-time'!O146)</f>
        <v>0.32600000000000001</v>
      </c>
      <c r="AE145" s="12">
        <f>PERCENTRANK('Real-time'!$M$6:$S$189,'Real-time'!P146)</f>
        <v>0.41499999999999998</v>
      </c>
      <c r="AF145" s="12">
        <f>PERCENTRANK('Real-time'!$M$6:$S$189,'Real-time'!Q146)</f>
        <v>0.38800000000000001</v>
      </c>
      <c r="AG145" s="12">
        <f>PERCENTRANK('Real-time'!$M$6:$S$189,'Real-time'!R146)</f>
        <v>0.48299999999999998</v>
      </c>
      <c r="AH145" s="12">
        <f>PERCENTRANK('Real-time'!$M$6:$S$189,'Real-time'!S146)</f>
        <v>0.47499999999999998</v>
      </c>
    </row>
    <row r="146" spans="1:34" x14ac:dyDescent="0.25">
      <c r="A146" s="4">
        <v>41171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12">
        <f>PERCENTRANK('DAM LMP'!M$6:S$189,'DAM LMP'!M147)</f>
        <v>0.40400000000000003</v>
      </c>
      <c r="N146" s="12">
        <f>PERCENTRANK('DAM LMP'!N$6:T$189,'DAM LMP'!N147)</f>
        <v>0.60899999999999999</v>
      </c>
      <c r="O146" s="12">
        <f>PERCENTRANK('DAM LMP'!O$6:U$189,'DAM LMP'!O147)</f>
        <v>0.67600000000000005</v>
      </c>
      <c r="P146" s="12">
        <f>PERCENTRANK('DAM LMP'!P$6:V$189,'DAM LMP'!P147)</f>
        <v>0.79200000000000004</v>
      </c>
      <c r="Q146" s="12">
        <f>PERCENTRANK('DAM LMP'!Q$6:W$189,'DAM LMP'!Q147)</f>
        <v>0.90600000000000003</v>
      </c>
      <c r="R146" s="12">
        <f>PERCENTRANK('DAM LMP'!R$6:X$189,'DAM LMP'!R147)</f>
        <v>0.91100000000000003</v>
      </c>
      <c r="S146" s="12">
        <f>PERCENTRANK('DAM LMP'!S$6:Y$189,'DAM LMP'!S147)</f>
        <v>0.88600000000000001</v>
      </c>
      <c r="T146" s="9"/>
      <c r="U146" s="9"/>
      <c r="V146" s="9"/>
      <c r="W146" s="9"/>
      <c r="X146" s="9"/>
      <c r="Y146" s="9"/>
      <c r="AB146" s="12">
        <f>PERCENTRANK('Real-time'!$M$6:$S$189,'Real-time'!M147)</f>
        <v>0.28999999999999998</v>
      </c>
      <c r="AC146" s="12">
        <f>PERCENTRANK('Real-time'!$M$6:$S$189,'Real-time'!N147)</f>
        <v>0.30199999999999999</v>
      </c>
      <c r="AD146" s="12">
        <f>PERCENTRANK('Real-time'!$M$6:$S$189,'Real-time'!O147)</f>
        <v>0.92400000000000004</v>
      </c>
      <c r="AE146" s="12">
        <f>PERCENTRANK('Real-time'!$M$6:$S$189,'Real-time'!P147)</f>
        <v>0.64500000000000002</v>
      </c>
      <c r="AF146" s="12">
        <f>PERCENTRANK('Real-time'!$M$6:$S$189,'Real-time'!Q147)</f>
        <v>0.59199999999999997</v>
      </c>
      <c r="AG146" s="12">
        <f>PERCENTRANK('Real-time'!$M$6:$S$189,'Real-time'!R147)</f>
        <v>0.59899999999999998</v>
      </c>
      <c r="AH146" s="12">
        <f>PERCENTRANK('Real-time'!$M$6:$S$189,'Real-time'!S147)</f>
        <v>0.627</v>
      </c>
    </row>
    <row r="147" spans="1:34" x14ac:dyDescent="0.25">
      <c r="A147" s="4">
        <v>41172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12">
        <f>PERCENTRANK('DAM LMP'!M$6:S$189,'DAM LMP'!M148)</f>
        <v>0.442</v>
      </c>
      <c r="N147" s="12">
        <f>PERCENTRANK('DAM LMP'!N$6:T$189,'DAM LMP'!N148)</f>
        <v>0.63</v>
      </c>
      <c r="O147" s="12">
        <f>PERCENTRANK('DAM LMP'!O$6:U$189,'DAM LMP'!O148)</f>
        <v>0.66500000000000004</v>
      </c>
      <c r="P147" s="12">
        <f>PERCENTRANK('DAM LMP'!P$6:V$189,'DAM LMP'!P148)</f>
        <v>0.878</v>
      </c>
      <c r="Q147" s="12">
        <f>PERCENTRANK('DAM LMP'!Q$6:W$189,'DAM LMP'!Q148)</f>
        <v>0.94199999999999995</v>
      </c>
      <c r="R147" s="12">
        <f>PERCENTRANK('DAM LMP'!R$6:X$189,'DAM LMP'!R148)</f>
        <v>0.93799999999999994</v>
      </c>
      <c r="S147" s="12">
        <f>PERCENTRANK('DAM LMP'!S$6:Y$189,'DAM LMP'!S148)</f>
        <v>0.878</v>
      </c>
      <c r="T147" s="9"/>
      <c r="U147" s="9"/>
      <c r="V147" s="9"/>
      <c r="W147" s="9"/>
      <c r="X147" s="9"/>
      <c r="Y147" s="9"/>
      <c r="AB147" s="12">
        <f>PERCENTRANK('Real-time'!$M$6:$S$189,'Real-time'!M148)</f>
        <v>0.56399999999999995</v>
      </c>
      <c r="AC147" s="12">
        <f>PERCENTRANK('Real-time'!$M$6:$S$189,'Real-time'!N148)</f>
        <v>0.56000000000000005</v>
      </c>
      <c r="AD147" s="12">
        <f>PERCENTRANK('Real-time'!$M$6:$S$189,'Real-time'!O148)</f>
        <v>0.63200000000000001</v>
      </c>
      <c r="AE147" s="12">
        <f>PERCENTRANK('Real-time'!$M$6:$S$189,'Real-time'!P148)</f>
        <v>0.86599999999999999</v>
      </c>
      <c r="AF147" s="12">
        <f>PERCENTRANK('Real-time'!$M$6:$S$189,'Real-time'!Q148)</f>
        <v>0.88100000000000001</v>
      </c>
      <c r="AG147" s="12">
        <f>PERCENTRANK('Real-time'!$M$6:$S$189,'Real-time'!R148)</f>
        <v>0.57099999999999995</v>
      </c>
      <c r="AH147" s="12">
        <f>PERCENTRANK('Real-time'!$M$6:$S$189,'Real-time'!S148)</f>
        <v>0.67100000000000004</v>
      </c>
    </row>
    <row r="148" spans="1:34" x14ac:dyDescent="0.25">
      <c r="A148" s="4">
        <v>41173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12">
        <f>PERCENTRANK('DAM LMP'!M$6:S$189,'DAM LMP'!M149)</f>
        <v>0.45200000000000001</v>
      </c>
      <c r="N148" s="12">
        <f>PERCENTRANK('DAM LMP'!N$6:T$189,'DAM LMP'!N149)</f>
        <v>0.63800000000000001</v>
      </c>
      <c r="O148" s="12">
        <f>PERCENTRANK('DAM LMP'!O$6:U$189,'DAM LMP'!O149)</f>
        <v>0.755</v>
      </c>
      <c r="P148" s="12">
        <f>PERCENTRANK('DAM LMP'!P$6:V$189,'DAM LMP'!P149)</f>
        <v>0.876</v>
      </c>
      <c r="Q148" s="12">
        <f>PERCENTRANK('DAM LMP'!Q$6:W$189,'DAM LMP'!Q149)</f>
        <v>0.94599999999999995</v>
      </c>
      <c r="R148" s="12">
        <f>PERCENTRANK('DAM LMP'!R$6:X$189,'DAM LMP'!R149)</f>
        <v>0.95799999999999996</v>
      </c>
      <c r="S148" s="12">
        <f>PERCENTRANK('DAM LMP'!S$6:Y$189,'DAM LMP'!S149)</f>
        <v>0.89200000000000002</v>
      </c>
      <c r="T148" s="9"/>
      <c r="U148" s="9"/>
      <c r="V148" s="9"/>
      <c r="W148" s="9"/>
      <c r="X148" s="9"/>
      <c r="Y148" s="9"/>
      <c r="AB148" s="12">
        <f>PERCENTRANK('Real-time'!$M$6:$S$189,'Real-time'!M149)</f>
        <v>0.62</v>
      </c>
      <c r="AC148" s="12">
        <f>PERCENTRANK('Real-time'!$M$6:$S$189,'Real-time'!N149)</f>
        <v>0.72399999999999998</v>
      </c>
      <c r="AD148" s="12">
        <f>PERCENTRANK('Real-time'!$M$6:$S$189,'Real-time'!O149)</f>
        <v>0.69299999999999995</v>
      </c>
      <c r="AE148" s="12">
        <f>PERCENTRANK('Real-time'!$M$6:$S$189,'Real-time'!P149)</f>
        <v>0.70399999999999996</v>
      </c>
      <c r="AF148" s="12">
        <f>PERCENTRANK('Real-time'!$M$6:$S$189,'Real-time'!Q149)</f>
        <v>0.74199999999999999</v>
      </c>
      <c r="AG148" s="12">
        <f>PERCENTRANK('Real-time'!$M$6:$S$189,'Real-time'!R149)</f>
        <v>0.69</v>
      </c>
      <c r="AH148" s="12">
        <f>PERCENTRANK('Real-time'!$M$6:$S$189,'Real-time'!S149)</f>
        <v>0.71399999999999997</v>
      </c>
    </row>
    <row r="149" spans="1:34" x14ac:dyDescent="0.25">
      <c r="A149" s="4">
        <v>41174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12">
        <f>PERCENTRANK('DAM LMP'!M$6:S$189,'DAM LMP'!M150)</f>
        <v>0.34300000000000003</v>
      </c>
      <c r="N149" s="12">
        <f>PERCENTRANK('DAM LMP'!N$6:T$189,'DAM LMP'!N150)</f>
        <v>0.55600000000000005</v>
      </c>
      <c r="O149" s="12">
        <f>PERCENTRANK('DAM LMP'!O$6:U$189,'DAM LMP'!O150)</f>
        <v>0.67900000000000005</v>
      </c>
      <c r="P149" s="12">
        <f>PERCENTRANK('DAM LMP'!P$6:V$189,'DAM LMP'!P150)</f>
        <v>0.80900000000000005</v>
      </c>
      <c r="Q149" s="12">
        <f>PERCENTRANK('DAM LMP'!Q$6:W$189,'DAM LMP'!Q150)</f>
        <v>0.89900000000000002</v>
      </c>
      <c r="R149" s="12">
        <f>PERCENTRANK('DAM LMP'!R$6:X$189,'DAM LMP'!R150)</f>
        <v>0.91600000000000004</v>
      </c>
      <c r="S149" s="12">
        <f>PERCENTRANK('DAM LMP'!S$6:Y$189,'DAM LMP'!S150)</f>
        <v>0.90200000000000002</v>
      </c>
      <c r="T149" s="9"/>
      <c r="U149" s="9"/>
      <c r="V149" s="9"/>
      <c r="W149" s="9"/>
      <c r="X149" s="9"/>
      <c r="Y149" s="9"/>
      <c r="AB149" s="12">
        <f>PERCENTRANK('Real-time'!$M$6:$S$189,'Real-time'!M150)</f>
        <v>0.85899999999999999</v>
      </c>
      <c r="AC149" s="12">
        <f>PERCENTRANK('Real-time'!$M$6:$S$189,'Real-time'!N150)</f>
        <v>0.68100000000000005</v>
      </c>
      <c r="AD149" s="12">
        <f>PERCENTRANK('Real-time'!$M$6:$S$189,'Real-time'!O150)</f>
        <v>0.73</v>
      </c>
      <c r="AE149" s="12">
        <f>PERCENTRANK('Real-time'!$M$6:$S$189,'Real-time'!P150)</f>
        <v>0.877</v>
      </c>
      <c r="AF149" s="12">
        <f>PERCENTRANK('Real-time'!$M$6:$S$189,'Real-time'!Q150)</f>
        <v>0.84599999999999997</v>
      </c>
      <c r="AG149" s="12">
        <f>PERCENTRANK('Real-time'!$M$6:$S$189,'Real-time'!R150)</f>
        <v>0.85699999999999998</v>
      </c>
      <c r="AH149" s="12">
        <f>PERCENTRANK('Real-time'!$M$6:$S$189,'Real-time'!S150)</f>
        <v>0.748</v>
      </c>
    </row>
    <row r="150" spans="1:34" x14ac:dyDescent="0.25">
      <c r="A150" s="4">
        <v>41175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12">
        <f>PERCENTRANK('DAM LMP'!M$6:S$189,'DAM LMP'!M151)</f>
        <v>0.224</v>
      </c>
      <c r="N150" s="12">
        <f>PERCENTRANK('DAM LMP'!N$6:T$189,'DAM LMP'!N151)</f>
        <v>0.39700000000000002</v>
      </c>
      <c r="O150" s="12">
        <f>PERCENTRANK('DAM LMP'!O$6:U$189,'DAM LMP'!O151)</f>
        <v>0.59499999999999997</v>
      </c>
      <c r="P150" s="12">
        <f>PERCENTRANK('DAM LMP'!P$6:V$189,'DAM LMP'!P151)</f>
        <v>0.72899999999999998</v>
      </c>
      <c r="Q150" s="12">
        <f>PERCENTRANK('DAM LMP'!Q$6:W$189,'DAM LMP'!Q151)</f>
        <v>0.88500000000000001</v>
      </c>
      <c r="R150" s="12">
        <f>PERCENTRANK('DAM LMP'!R$6:X$189,'DAM LMP'!R151)</f>
        <v>0.86699999999999999</v>
      </c>
      <c r="S150" s="12">
        <f>PERCENTRANK('DAM LMP'!S$6:Y$189,'DAM LMP'!S151)</f>
        <v>0.95799999999999996</v>
      </c>
      <c r="T150" s="9"/>
      <c r="U150" s="9"/>
      <c r="V150" s="9"/>
      <c r="W150" s="9"/>
      <c r="X150" s="9"/>
      <c r="Y150" s="9"/>
      <c r="AB150" s="12">
        <f>PERCENTRANK('Real-time'!$M$6:$S$189,'Real-time'!M151)</f>
        <v>0.498</v>
      </c>
      <c r="AC150" s="12">
        <f>PERCENTRANK('Real-time'!$M$6:$S$189,'Real-time'!N151)</f>
        <v>0.72399999999999998</v>
      </c>
      <c r="AD150" s="12">
        <f>PERCENTRANK('Real-time'!$M$6:$S$189,'Real-time'!O151)</f>
        <v>0.69399999999999995</v>
      </c>
      <c r="AE150" s="12">
        <f>PERCENTRANK('Real-time'!$M$6:$S$189,'Real-time'!P151)</f>
        <v>0.84199999999999997</v>
      </c>
      <c r="AF150" s="12">
        <f>PERCENTRANK('Real-time'!$M$6:$S$189,'Real-time'!Q151)</f>
        <v>0.80900000000000005</v>
      </c>
      <c r="AG150" s="12">
        <f>PERCENTRANK('Real-time'!$M$6:$S$189,'Real-time'!R151)</f>
        <v>0.86199999999999999</v>
      </c>
      <c r="AH150" s="12">
        <f>PERCENTRANK('Real-time'!$M$6:$S$189,'Real-time'!S151)</f>
        <v>0.84699999999999998</v>
      </c>
    </row>
    <row r="151" spans="1:34" x14ac:dyDescent="0.25">
      <c r="A151" s="4">
        <v>41176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12">
        <f>PERCENTRANK('DAM LMP'!M$6:S$189,'DAM LMP'!M152)</f>
        <v>0.29899999999999999</v>
      </c>
      <c r="N151" s="12">
        <f>PERCENTRANK('DAM LMP'!N$6:T$189,'DAM LMP'!N152)</f>
        <v>0.44800000000000001</v>
      </c>
      <c r="O151" s="12">
        <f>PERCENTRANK('DAM LMP'!O$6:U$189,'DAM LMP'!O152)</f>
        <v>0.51100000000000001</v>
      </c>
      <c r="P151" s="12">
        <f>PERCENTRANK('DAM LMP'!P$6:V$189,'DAM LMP'!P152)</f>
        <v>0.80200000000000005</v>
      </c>
      <c r="Q151" s="12">
        <f>PERCENTRANK('DAM LMP'!Q$6:W$189,'DAM LMP'!Q152)</f>
        <v>0.874</v>
      </c>
      <c r="R151" s="12">
        <f>PERCENTRANK('DAM LMP'!R$6:X$189,'DAM LMP'!R152)</f>
        <v>0.92600000000000005</v>
      </c>
      <c r="S151" s="12">
        <f>PERCENTRANK('DAM LMP'!S$6:Y$189,'DAM LMP'!S152)</f>
        <v>0.86699999999999999</v>
      </c>
      <c r="T151" s="9"/>
      <c r="U151" s="9"/>
      <c r="V151" s="9"/>
      <c r="W151" s="9"/>
      <c r="X151" s="9"/>
      <c r="Y151" s="9"/>
      <c r="AB151" s="12">
        <f>PERCENTRANK('Real-time'!$M$6:$S$189,'Real-time'!M152)</f>
        <v>0.93600000000000005</v>
      </c>
      <c r="AC151" s="12">
        <f>PERCENTRANK('Real-time'!$M$6:$S$189,'Real-time'!N152)</f>
        <v>0.38300000000000001</v>
      </c>
      <c r="AD151" s="12">
        <f>PERCENTRANK('Real-time'!$M$6:$S$189,'Real-time'!O152)</f>
        <v>0.91500000000000004</v>
      </c>
      <c r="AE151" s="12">
        <f>PERCENTRANK('Real-time'!$M$6:$S$189,'Real-time'!P152)</f>
        <v>0.59699999999999998</v>
      </c>
      <c r="AF151" s="12">
        <f>PERCENTRANK('Real-time'!$M$6:$S$189,'Real-time'!Q152)</f>
        <v>0.52200000000000002</v>
      </c>
      <c r="AG151" s="12">
        <f>PERCENTRANK('Real-time'!$M$6:$S$189,'Real-time'!R152)</f>
        <v>0.54400000000000004</v>
      </c>
      <c r="AH151" s="12">
        <f>PERCENTRANK('Real-time'!$M$6:$S$189,'Real-time'!S152)</f>
        <v>0.51100000000000001</v>
      </c>
    </row>
    <row r="152" spans="1:34" x14ac:dyDescent="0.25">
      <c r="A152" s="4">
        <v>41177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12">
        <f>PERCENTRANK('DAM LMP'!M$6:S$189,'DAM LMP'!M153)</f>
        <v>0.38600000000000001</v>
      </c>
      <c r="N152" s="12">
        <f>PERCENTRANK('DAM LMP'!N$6:T$189,'DAM LMP'!N153)</f>
        <v>0.45800000000000002</v>
      </c>
      <c r="O152" s="12">
        <f>PERCENTRANK('DAM LMP'!O$6:U$189,'DAM LMP'!O153)</f>
        <v>0.51600000000000001</v>
      </c>
      <c r="P152" s="12">
        <f>PERCENTRANK('DAM LMP'!P$6:V$189,'DAM LMP'!P153)</f>
        <v>0.73799999999999999</v>
      </c>
      <c r="Q152" s="12">
        <f>PERCENTRANK('DAM LMP'!Q$6:W$189,'DAM LMP'!Q153)</f>
        <v>0.85199999999999998</v>
      </c>
      <c r="R152" s="12">
        <f>PERCENTRANK('DAM LMP'!R$6:X$189,'DAM LMP'!R153)</f>
        <v>0.90800000000000003</v>
      </c>
      <c r="S152" s="12">
        <f>PERCENTRANK('DAM LMP'!S$6:Y$189,'DAM LMP'!S153)</f>
        <v>0.81899999999999995</v>
      </c>
      <c r="T152" s="9"/>
      <c r="U152" s="9"/>
      <c r="V152" s="9"/>
      <c r="W152" s="9"/>
      <c r="X152" s="9"/>
      <c r="Y152" s="9"/>
      <c r="AB152" s="12">
        <f>PERCENTRANK('Real-time'!$M$6:$S$189,'Real-time'!M153)</f>
        <v>0.95199999999999996</v>
      </c>
      <c r="AC152" s="12">
        <f>PERCENTRANK('Real-time'!$M$6:$S$189,'Real-time'!N153)</f>
        <v>0.86</v>
      </c>
      <c r="AD152" s="12">
        <f>PERCENTRANK('Real-time'!$M$6:$S$189,'Real-time'!O153)</f>
        <v>0.85</v>
      </c>
      <c r="AE152" s="12">
        <f>PERCENTRANK('Real-time'!$M$6:$S$189,'Real-time'!P153)</f>
        <v>0.89800000000000002</v>
      </c>
      <c r="AF152" s="12">
        <f>PERCENTRANK('Real-time'!$M$6:$S$189,'Real-time'!Q153)</f>
        <v>0.48699999999999999</v>
      </c>
      <c r="AG152" s="12">
        <f>PERCENTRANK('Real-time'!$M$6:$S$189,'Real-time'!R153)</f>
        <v>0.36899999999999999</v>
      </c>
      <c r="AH152" s="12">
        <f>PERCENTRANK('Real-time'!$M$6:$S$189,'Real-time'!S153)</f>
        <v>0.34399999999999997</v>
      </c>
    </row>
    <row r="153" spans="1:34" x14ac:dyDescent="0.25">
      <c r="A153" s="4">
        <v>41178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12">
        <f>PERCENTRANK('DAM LMP'!M$6:S$189,'DAM LMP'!M154)</f>
        <v>0.51200000000000001</v>
      </c>
      <c r="N153" s="12">
        <f>PERCENTRANK('DAM LMP'!N$6:T$189,'DAM LMP'!N154)</f>
        <v>0.57399999999999995</v>
      </c>
      <c r="O153" s="12">
        <f>PERCENTRANK('DAM LMP'!O$6:U$189,'DAM LMP'!O154)</f>
        <v>0.61299999999999999</v>
      </c>
      <c r="P153" s="12">
        <f>PERCENTRANK('DAM LMP'!P$6:V$189,'DAM LMP'!P154)</f>
        <v>0.77800000000000002</v>
      </c>
      <c r="Q153" s="12">
        <f>PERCENTRANK('DAM LMP'!Q$6:W$189,'DAM LMP'!Q154)</f>
        <v>0.90700000000000003</v>
      </c>
      <c r="R153" s="12">
        <f>PERCENTRANK('DAM LMP'!R$6:X$189,'DAM LMP'!R154)</f>
        <v>0.93200000000000005</v>
      </c>
      <c r="S153" s="12">
        <f>PERCENTRANK('DAM LMP'!S$6:Y$189,'DAM LMP'!S154)</f>
        <v>0.85899999999999999</v>
      </c>
      <c r="T153" s="9"/>
      <c r="U153" s="9"/>
      <c r="V153" s="9"/>
      <c r="W153" s="9"/>
      <c r="X153" s="9"/>
      <c r="Y153" s="9"/>
      <c r="AB153" s="12">
        <f>PERCENTRANK('Real-time'!$M$6:$S$189,'Real-time'!M154)</f>
        <v>0.49099999999999999</v>
      </c>
      <c r="AC153" s="12">
        <f>PERCENTRANK('Real-time'!$M$6:$S$189,'Real-time'!N154)</f>
        <v>0.51500000000000001</v>
      </c>
      <c r="AD153" s="12">
        <f>PERCENTRANK('Real-time'!$M$6:$S$189,'Real-time'!O154)</f>
        <v>0.42199999999999999</v>
      </c>
      <c r="AE153" s="12">
        <f>PERCENTRANK('Real-time'!$M$6:$S$189,'Real-time'!P154)</f>
        <v>0.45700000000000002</v>
      </c>
      <c r="AF153" s="12">
        <f>PERCENTRANK('Real-time'!$M$6:$S$189,'Real-time'!Q154)</f>
        <v>0.53200000000000003</v>
      </c>
      <c r="AG153" s="12">
        <f>PERCENTRANK('Real-time'!$M$6:$S$189,'Real-time'!R154)</f>
        <v>0.54900000000000004</v>
      </c>
      <c r="AH153" s="12">
        <f>PERCENTRANK('Real-time'!$M$6:$S$189,'Real-time'!S154)</f>
        <v>0.51800000000000002</v>
      </c>
    </row>
    <row r="154" spans="1:34" x14ac:dyDescent="0.25">
      <c r="A154" s="4">
        <v>41179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12">
        <f>PERCENTRANK('DAM LMP'!M$6:S$189,'DAM LMP'!M155)</f>
        <v>0.60599999999999998</v>
      </c>
      <c r="N154" s="12">
        <f>PERCENTRANK('DAM LMP'!N$6:T$189,'DAM LMP'!N155)</f>
        <v>0.69399999999999995</v>
      </c>
      <c r="O154" s="12">
        <f>PERCENTRANK('DAM LMP'!O$6:U$189,'DAM LMP'!O155)</f>
        <v>0.79100000000000004</v>
      </c>
      <c r="P154" s="12">
        <f>PERCENTRANK('DAM LMP'!P$6:V$189,'DAM LMP'!P155)</f>
        <v>0.89200000000000002</v>
      </c>
      <c r="Q154" s="12">
        <f>PERCENTRANK('DAM LMP'!Q$6:W$189,'DAM LMP'!Q155)</f>
        <v>0.92600000000000005</v>
      </c>
      <c r="R154" s="12">
        <f>PERCENTRANK('DAM LMP'!R$6:X$189,'DAM LMP'!R155)</f>
        <v>0.95599999999999996</v>
      </c>
      <c r="S154" s="12">
        <f>PERCENTRANK('DAM LMP'!S$6:Y$189,'DAM LMP'!S155)</f>
        <v>0.94499999999999995</v>
      </c>
      <c r="T154" s="9"/>
      <c r="U154" s="9"/>
      <c r="V154" s="9"/>
      <c r="W154" s="9"/>
      <c r="X154" s="9"/>
      <c r="Y154" s="9"/>
      <c r="AB154" s="12">
        <f>PERCENTRANK('Real-time'!$M$6:$S$189,'Real-time'!M155)</f>
        <v>0.505</v>
      </c>
      <c r="AC154" s="12">
        <f>PERCENTRANK('Real-time'!$M$6:$S$189,'Real-time'!N155)</f>
        <v>0.46300000000000002</v>
      </c>
      <c r="AD154" s="12">
        <f>PERCENTRANK('Real-time'!$M$6:$S$189,'Real-time'!O155)</f>
        <v>0.53600000000000003</v>
      </c>
      <c r="AE154" s="12">
        <f>PERCENTRANK('Real-time'!$M$6:$S$189,'Real-time'!P155)</f>
        <v>0.67200000000000004</v>
      </c>
      <c r="AF154" s="12">
        <f>PERCENTRANK('Real-time'!$M$6:$S$189,'Real-time'!Q155)</f>
        <v>0.75</v>
      </c>
      <c r="AG154" s="12">
        <f>PERCENTRANK('Real-time'!$M$6:$S$189,'Real-time'!R155)</f>
        <v>0.76200000000000001</v>
      </c>
      <c r="AH154" s="12">
        <f>PERCENTRANK('Real-time'!$M$6:$S$189,'Real-time'!S155)</f>
        <v>0.67700000000000005</v>
      </c>
    </row>
    <row r="155" spans="1:34" x14ac:dyDescent="0.25">
      <c r="A155" s="4">
        <v>41180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12">
        <f>PERCENTRANK('DAM LMP'!M$6:S$189,'DAM LMP'!M156)</f>
        <v>0.70699999999999996</v>
      </c>
      <c r="N155" s="12">
        <f>PERCENTRANK('DAM LMP'!N$6:T$189,'DAM LMP'!N156)</f>
        <v>0.73599999999999999</v>
      </c>
      <c r="O155" s="12">
        <f>PERCENTRANK('DAM LMP'!O$6:U$189,'DAM LMP'!O156)</f>
        <v>0.81100000000000005</v>
      </c>
      <c r="P155" s="12">
        <f>PERCENTRANK('DAM LMP'!P$6:V$189,'DAM LMP'!P156)</f>
        <v>0.88800000000000001</v>
      </c>
      <c r="Q155" s="12">
        <f>PERCENTRANK('DAM LMP'!Q$6:W$189,'DAM LMP'!Q156)</f>
        <v>0.93600000000000005</v>
      </c>
      <c r="R155" s="12">
        <f>PERCENTRANK('DAM LMP'!R$6:X$189,'DAM LMP'!R156)</f>
        <v>0.94899999999999995</v>
      </c>
      <c r="S155" s="12">
        <f>PERCENTRANK('DAM LMP'!S$6:Y$189,'DAM LMP'!S156)</f>
        <v>0.92700000000000005</v>
      </c>
      <c r="T155" s="9"/>
      <c r="U155" s="9"/>
      <c r="V155" s="9"/>
      <c r="W155" s="9"/>
      <c r="X155" s="9"/>
      <c r="Y155" s="9"/>
      <c r="AB155" s="12">
        <f>PERCENTRANK('Real-time'!$M$6:$S$189,'Real-time'!M156)</f>
        <v>1E-3</v>
      </c>
      <c r="AC155" s="12">
        <f>PERCENTRANK('Real-time'!$M$6:$S$189,'Real-time'!N156)</f>
        <v>0.498</v>
      </c>
      <c r="AD155" s="12">
        <f>PERCENTRANK('Real-time'!$M$6:$S$189,'Real-time'!O156)</f>
        <v>0.54700000000000004</v>
      </c>
      <c r="AE155" s="12">
        <f>PERCENTRANK('Real-time'!$M$6:$S$189,'Real-time'!P156)</f>
        <v>0.56999999999999995</v>
      </c>
      <c r="AF155" s="12">
        <f>PERCENTRANK('Real-time'!$M$6:$S$189,'Real-time'!Q156)</f>
        <v>2.1999999999999999E-2</v>
      </c>
      <c r="AG155" s="12">
        <f>PERCENTRANK('Real-time'!$M$6:$S$189,'Real-time'!R156)</f>
        <v>0.91200000000000003</v>
      </c>
      <c r="AH155" s="12">
        <f>PERCENTRANK('Real-time'!$M$6:$S$189,'Real-time'!S156)</f>
        <v>0.56699999999999995</v>
      </c>
    </row>
    <row r="156" spans="1:34" x14ac:dyDescent="0.25">
      <c r="A156" s="4">
        <v>41181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12">
        <f>PERCENTRANK('DAM LMP'!M$6:S$189,'DAM LMP'!M157)</f>
        <v>0.65500000000000003</v>
      </c>
      <c r="N156" s="12">
        <f>PERCENTRANK('DAM LMP'!N$6:T$189,'DAM LMP'!N157)</f>
        <v>0.74199999999999999</v>
      </c>
      <c r="O156" s="12">
        <f>PERCENTRANK('DAM LMP'!O$6:U$189,'DAM LMP'!O157)</f>
        <v>0.78800000000000003</v>
      </c>
      <c r="P156" s="12">
        <f>PERCENTRANK('DAM LMP'!P$6:V$189,'DAM LMP'!P157)</f>
        <v>0.91</v>
      </c>
      <c r="Q156" s="12">
        <f>PERCENTRANK('DAM LMP'!Q$6:W$189,'DAM LMP'!Q157)</f>
        <v>0.94299999999999995</v>
      </c>
      <c r="R156" s="12">
        <f>PERCENTRANK('DAM LMP'!R$6:X$189,'DAM LMP'!R157)</f>
        <v>0.96299999999999997</v>
      </c>
      <c r="S156" s="12">
        <f>PERCENTRANK('DAM LMP'!S$6:Y$189,'DAM LMP'!S157)</f>
        <v>0.95299999999999996</v>
      </c>
      <c r="T156" s="9"/>
      <c r="U156" s="9"/>
      <c r="V156" s="9"/>
      <c r="W156" s="9"/>
      <c r="X156" s="9"/>
      <c r="Y156" s="9"/>
      <c r="AB156" s="12">
        <f>PERCENTRANK('Real-time'!$M$6:$S$189,'Real-time'!M157)</f>
        <v>4.1000000000000002E-2</v>
      </c>
      <c r="AC156" s="12">
        <f>PERCENTRANK('Real-time'!$M$6:$S$189,'Real-time'!N157)</f>
        <v>1.0999999999999999E-2</v>
      </c>
      <c r="AD156" s="12">
        <f>PERCENTRANK('Real-time'!$M$6:$S$189,'Real-time'!O157)</f>
        <v>8.0000000000000002E-3</v>
      </c>
      <c r="AE156" s="12">
        <f>PERCENTRANK('Real-time'!$M$6:$S$189,'Real-time'!P157)</f>
        <v>0.20300000000000001</v>
      </c>
      <c r="AF156" s="12">
        <f>PERCENTRANK('Real-time'!$M$6:$S$189,'Real-time'!Q157)</f>
        <v>0.626</v>
      </c>
      <c r="AG156" s="12">
        <f>PERCENTRANK('Real-time'!$M$6:$S$189,'Real-time'!R157)</f>
        <v>0.63800000000000001</v>
      </c>
      <c r="AH156" s="12">
        <f>PERCENTRANK('Real-time'!$M$6:$S$189,'Real-time'!S157)</f>
        <v>0.17100000000000001</v>
      </c>
    </row>
    <row r="157" spans="1:34" x14ac:dyDescent="0.25">
      <c r="A157" s="4">
        <v>41182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12">
        <f>PERCENTRANK('DAM LMP'!M$6:S$189,'DAM LMP'!M158)</f>
        <v>0.53900000000000003</v>
      </c>
      <c r="N157" s="12">
        <f>PERCENTRANK('DAM LMP'!N$6:T$189,'DAM LMP'!N158)</f>
        <v>0.67400000000000004</v>
      </c>
      <c r="O157" s="12">
        <f>PERCENTRANK('DAM LMP'!O$6:U$189,'DAM LMP'!O158)</f>
        <v>0.76</v>
      </c>
      <c r="P157" s="12">
        <f>PERCENTRANK('DAM LMP'!P$6:V$189,'DAM LMP'!P158)</f>
        <v>0.85399999999999998</v>
      </c>
      <c r="Q157" s="12">
        <f>PERCENTRANK('DAM LMP'!Q$6:W$189,'DAM LMP'!Q158)</f>
        <v>0.94099999999999995</v>
      </c>
      <c r="R157" s="12">
        <f>PERCENTRANK('DAM LMP'!R$6:X$189,'DAM LMP'!R158)</f>
        <v>0.97</v>
      </c>
      <c r="S157" s="12">
        <f>PERCENTRANK('DAM LMP'!S$6:Y$189,'DAM LMP'!S158)</f>
        <v>0.94599999999999995</v>
      </c>
      <c r="T157" s="9"/>
      <c r="U157" s="9"/>
      <c r="V157" s="9"/>
      <c r="W157" s="9"/>
      <c r="X157" s="9"/>
      <c r="Y157" s="9"/>
      <c r="AB157" s="12">
        <f>PERCENTRANK('Real-time'!$M$6:$S$189,'Real-time'!M158)</f>
        <v>0.36099999999999999</v>
      </c>
      <c r="AC157" s="12">
        <f>PERCENTRANK('Real-time'!$M$6:$S$189,'Real-time'!N158)</f>
        <v>0.57999999999999996</v>
      </c>
      <c r="AD157" s="12">
        <f>PERCENTRANK('Real-time'!$M$6:$S$189,'Real-time'!O158)</f>
        <v>6.0000000000000001E-3</v>
      </c>
      <c r="AE157" s="12">
        <f>PERCENTRANK('Real-time'!$M$6:$S$189,'Real-time'!P158)</f>
        <v>0.56100000000000005</v>
      </c>
      <c r="AF157" s="12">
        <f>PERCENTRANK('Real-time'!$M$6:$S$189,'Real-time'!Q158)</f>
        <v>0.79900000000000004</v>
      </c>
      <c r="AG157" s="12">
        <f>PERCENTRANK('Real-time'!$M$6:$S$189,'Real-time'!R158)</f>
        <v>0.878</v>
      </c>
      <c r="AH157" s="12">
        <f>PERCENTRANK('Real-time'!$M$6:$S$189,'Real-time'!S158)</f>
        <v>0.96799999999999997</v>
      </c>
    </row>
    <row r="158" spans="1:34" x14ac:dyDescent="0.25">
      <c r="A158" s="11">
        <v>41183</v>
      </c>
      <c r="B158" s="13"/>
      <c r="C158" s="13" t="s">
        <v>1</v>
      </c>
      <c r="D158" s="13" t="s">
        <v>2</v>
      </c>
      <c r="E158" s="13"/>
      <c r="F158" s="13"/>
      <c r="G158" s="13" t="s">
        <v>4</v>
      </c>
      <c r="H158" s="13"/>
      <c r="I158" s="13"/>
      <c r="J158" s="13"/>
      <c r="K158" s="13"/>
      <c r="L158" s="13"/>
      <c r="M158" s="12">
        <f>PERCENTRANK('DAM LMP'!M$6:S$189,'DAM LMP'!M159)</f>
        <v>0.90500000000000003</v>
      </c>
      <c r="N158" s="12">
        <f>PERCENTRANK('DAM LMP'!N$6:T$189,'DAM LMP'!N159)</f>
        <v>0.95399999999999996</v>
      </c>
      <c r="O158" s="12">
        <f>PERCENTRANK('DAM LMP'!O$6:U$189,'DAM LMP'!O159)</f>
        <v>0.97099999999999997</v>
      </c>
      <c r="P158" s="12">
        <f>PERCENTRANK('DAM LMP'!P$6:V$189,'DAM LMP'!P159)</f>
        <v>0.99299999999999999</v>
      </c>
      <c r="Q158" s="12">
        <f>PERCENTRANK('DAM LMP'!Q$6:W$189,'DAM LMP'!Q159)</f>
        <v>0.997</v>
      </c>
      <c r="R158" s="12">
        <f>PERCENTRANK('DAM LMP'!R$6:X$189,'DAM LMP'!R159)</f>
        <v>0.999</v>
      </c>
      <c r="S158" s="12">
        <f>PERCENTRANK('DAM LMP'!S$6:Y$189,'DAM LMP'!S159)</f>
        <v>1</v>
      </c>
      <c r="T158" s="9"/>
      <c r="U158" s="9"/>
      <c r="V158" s="9"/>
      <c r="W158" s="9"/>
      <c r="X158" s="9"/>
      <c r="Y158" s="9"/>
      <c r="AB158" s="12">
        <f>PERCENTRANK('Real-time'!$M$6:$S$189,'Real-time'!M159)</f>
        <v>0.46600000000000003</v>
      </c>
      <c r="AC158" s="12">
        <f>PERCENTRANK('Real-time'!$M$6:$S$189,'Real-time'!N159)</f>
        <v>0.59599999999999997</v>
      </c>
      <c r="AD158" s="12">
        <f>PERCENTRANK('Real-time'!$M$6:$S$189,'Real-time'!O159)</f>
        <v>0.77800000000000002</v>
      </c>
      <c r="AE158" s="12">
        <f>PERCENTRANK('Real-time'!$M$6:$S$189,'Real-time'!P159)</f>
        <v>0.91900000000000004</v>
      </c>
      <c r="AF158" s="12">
        <f>PERCENTRANK('Real-time'!$M$6:$S$189,'Real-time'!Q159)</f>
        <v>0.98199999999999998</v>
      </c>
      <c r="AG158" s="12">
        <f>PERCENTRANK('Real-time'!$M$6:$S$189,'Real-time'!R159)</f>
        <v>0.996</v>
      </c>
      <c r="AH158" s="12">
        <f>PERCENTRANK('Real-time'!$M$6:$S$189,'Real-time'!S159)</f>
        <v>0.78700000000000003</v>
      </c>
    </row>
    <row r="159" spans="1:34" x14ac:dyDescent="0.25">
      <c r="A159" s="11">
        <v>41184</v>
      </c>
      <c r="B159" s="13"/>
      <c r="C159" s="13" t="s">
        <v>1</v>
      </c>
      <c r="D159" s="13"/>
      <c r="E159" s="13" t="s">
        <v>10</v>
      </c>
      <c r="F159" s="13"/>
      <c r="G159" s="13"/>
      <c r="H159" s="13"/>
      <c r="I159" s="13" t="s">
        <v>6</v>
      </c>
      <c r="J159" s="13"/>
      <c r="K159" s="13"/>
      <c r="L159" s="13"/>
      <c r="M159" s="12">
        <f>PERCENTRANK('DAM LMP'!M$6:S$189,'DAM LMP'!M160)</f>
        <v>0.747</v>
      </c>
      <c r="N159" s="12">
        <f>PERCENTRANK('DAM LMP'!N$6:T$189,'DAM LMP'!N160)</f>
        <v>0.86299999999999999</v>
      </c>
      <c r="O159" s="12">
        <f>PERCENTRANK('DAM LMP'!O$6:U$189,'DAM LMP'!O160)</f>
        <v>0.93100000000000005</v>
      </c>
      <c r="P159" s="12">
        <f>PERCENTRANK('DAM LMP'!P$6:V$189,'DAM LMP'!P160)</f>
        <v>0.99</v>
      </c>
      <c r="Q159" s="12">
        <f>PERCENTRANK('DAM LMP'!Q$6:W$189,'DAM LMP'!Q160)</f>
        <v>0.999</v>
      </c>
      <c r="R159" s="12">
        <f>PERCENTRANK('DAM LMP'!R$6:X$189,'DAM LMP'!R160)</f>
        <v>1</v>
      </c>
      <c r="S159" s="12">
        <f>PERCENTRANK('DAM LMP'!S$6:Y$189,'DAM LMP'!S160)</f>
        <v>0.998</v>
      </c>
      <c r="T159" s="9"/>
      <c r="U159" s="9"/>
      <c r="V159" s="9"/>
      <c r="W159" s="9"/>
      <c r="X159" s="9"/>
      <c r="Y159" s="9"/>
      <c r="AB159" s="12">
        <f>PERCENTRANK('Real-time'!$M$6:$S$189,'Real-time'!M160)</f>
        <v>0.745</v>
      </c>
      <c r="AC159" s="12">
        <f>PERCENTRANK('Real-time'!$M$6:$S$189,'Real-time'!N160)</f>
        <v>0.77400000000000002</v>
      </c>
      <c r="AD159" s="12">
        <f>PERCENTRANK('Real-time'!$M$6:$S$189,'Real-time'!O160)</f>
        <v>0.78600000000000003</v>
      </c>
      <c r="AE159" s="12">
        <f>PERCENTRANK('Real-time'!$M$6:$S$189,'Real-time'!P160)</f>
        <v>0.80400000000000005</v>
      </c>
      <c r="AF159" s="12">
        <f>PERCENTRANK('Real-time'!$M$6:$S$189,'Real-time'!Q160)</f>
        <v>0.82799999999999996</v>
      </c>
      <c r="AG159" s="12">
        <f>PERCENTRANK('Real-time'!$M$6:$S$189,'Real-time'!R160)</f>
        <v>0.83399999999999996</v>
      </c>
      <c r="AH159" s="12">
        <f>PERCENTRANK('Real-time'!$M$6:$S$189,'Real-time'!S160)</f>
        <v>0.81899999999999995</v>
      </c>
    </row>
    <row r="160" spans="1:34" x14ac:dyDescent="0.25">
      <c r="A160" s="4">
        <v>41185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12">
        <f>PERCENTRANK('DAM LMP'!M$6:S$189,'DAM LMP'!M161)</f>
        <v>0.45400000000000001</v>
      </c>
      <c r="N160" s="12">
        <f>PERCENTRANK('DAM LMP'!N$6:T$189,'DAM LMP'!N161)</f>
        <v>0.49099999999999999</v>
      </c>
      <c r="O160" s="12">
        <f>PERCENTRANK('DAM LMP'!O$6:U$189,'DAM LMP'!O161)</f>
        <v>0.5</v>
      </c>
      <c r="P160" s="12">
        <f>PERCENTRANK('DAM LMP'!P$6:V$189,'DAM LMP'!P161)</f>
        <v>0.84799999999999998</v>
      </c>
      <c r="Q160" s="12">
        <f>PERCENTRANK('DAM LMP'!Q$6:W$189,'DAM LMP'!Q161)</f>
        <v>0.94399999999999995</v>
      </c>
      <c r="R160" s="12">
        <f>PERCENTRANK('DAM LMP'!R$6:X$189,'DAM LMP'!R161)</f>
        <v>0.94699999999999995</v>
      </c>
      <c r="S160" s="12">
        <f>PERCENTRANK('DAM LMP'!S$6:Y$189,'DAM LMP'!S161)</f>
        <v>0.84599999999999997</v>
      </c>
      <c r="T160" s="9"/>
      <c r="U160" s="9"/>
      <c r="V160" s="9"/>
      <c r="W160" s="9"/>
      <c r="X160" s="9"/>
      <c r="Y160" s="9"/>
      <c r="AB160" s="12">
        <f>PERCENTRANK('Real-time'!$M$6:$S$189,'Real-time'!M161)</f>
        <v>0.81100000000000005</v>
      </c>
      <c r="AC160" s="12">
        <f>PERCENTRANK('Real-time'!$M$6:$S$189,'Real-time'!N161)</f>
        <v>0.78</v>
      </c>
      <c r="AD160" s="12">
        <f>PERCENTRANK('Real-time'!$M$6:$S$189,'Real-time'!O161)</f>
        <v>0.88200000000000001</v>
      </c>
      <c r="AE160" s="12">
        <f>PERCENTRANK('Real-time'!$M$6:$S$189,'Real-time'!P161)</f>
        <v>0.79600000000000004</v>
      </c>
      <c r="AF160" s="12">
        <f>PERCENTRANK('Real-time'!$M$6:$S$189,'Real-time'!Q161)</f>
        <v>0.77700000000000002</v>
      </c>
      <c r="AG160" s="12">
        <f>PERCENTRANK('Real-time'!$M$6:$S$189,'Real-time'!R161)</f>
        <v>0.76700000000000002</v>
      </c>
      <c r="AH160" s="12">
        <f>PERCENTRANK('Real-time'!$M$6:$S$189,'Real-time'!S161)</f>
        <v>0.73899999999999999</v>
      </c>
    </row>
    <row r="161" spans="1:34" x14ac:dyDescent="0.25">
      <c r="A161" s="4">
        <v>41186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12">
        <f>PERCENTRANK('DAM LMP'!M$6:S$189,'DAM LMP'!M162)</f>
        <v>0.376</v>
      </c>
      <c r="N161" s="12">
        <f>PERCENTRANK('DAM LMP'!N$6:T$189,'DAM LMP'!N162)</f>
        <v>0.41099999999999998</v>
      </c>
      <c r="O161" s="12">
        <f>PERCENTRANK('DAM LMP'!O$6:U$189,'DAM LMP'!O162)</f>
        <v>0.54100000000000004</v>
      </c>
      <c r="P161" s="12">
        <f>PERCENTRANK('DAM LMP'!P$6:V$189,'DAM LMP'!P162)</f>
        <v>0.66700000000000004</v>
      </c>
      <c r="Q161" s="12">
        <f>PERCENTRANK('DAM LMP'!Q$6:W$189,'DAM LMP'!Q162)</f>
        <v>0.84299999999999997</v>
      </c>
      <c r="R161" s="12">
        <f>PERCENTRANK('DAM LMP'!R$6:X$189,'DAM LMP'!R162)</f>
        <v>0.80700000000000005</v>
      </c>
      <c r="S161" s="12">
        <f>PERCENTRANK('DAM LMP'!S$6:Y$189,'DAM LMP'!S162)</f>
        <v>0.74</v>
      </c>
      <c r="T161" s="9"/>
      <c r="U161" s="9"/>
      <c r="V161" s="9"/>
      <c r="W161" s="9"/>
      <c r="X161" s="9"/>
      <c r="Y161" s="9"/>
      <c r="AB161" s="12">
        <f>PERCENTRANK('Real-time'!$M$6:$S$189,'Real-time'!M162)</f>
        <v>7.0000000000000001E-3</v>
      </c>
      <c r="AC161" s="12">
        <f>PERCENTRANK('Real-time'!$M$6:$S$189,'Real-time'!N162)</f>
        <v>6.4000000000000001E-2</v>
      </c>
      <c r="AD161" s="12">
        <f>PERCENTRANK('Real-time'!$M$6:$S$189,'Real-time'!O162)</f>
        <v>0.58299999999999996</v>
      </c>
      <c r="AE161" s="12">
        <f>PERCENTRANK('Real-time'!$M$6:$S$189,'Real-time'!P162)</f>
        <v>0.37</v>
      </c>
      <c r="AF161" s="12">
        <f>PERCENTRANK('Real-time'!$M$6:$S$189,'Real-time'!Q162)</f>
        <v>0.433</v>
      </c>
      <c r="AG161" s="12">
        <f>PERCENTRANK('Real-time'!$M$6:$S$189,'Real-time'!R162)</f>
        <v>0.29499999999999998</v>
      </c>
      <c r="AH161" s="12">
        <f>PERCENTRANK('Real-time'!$M$6:$S$189,'Real-time'!S162)</f>
        <v>0.42099999999999999</v>
      </c>
    </row>
    <row r="162" spans="1:34" x14ac:dyDescent="0.25">
      <c r="A162" s="4">
        <v>41187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12">
        <f>PERCENTRANK('DAM LMP'!M$6:S$189,'DAM LMP'!M163)</f>
        <v>0.40500000000000003</v>
      </c>
      <c r="N162" s="12">
        <f>PERCENTRANK('DAM LMP'!N$6:T$189,'DAM LMP'!N163)</f>
        <v>0.35199999999999998</v>
      </c>
      <c r="O162" s="12">
        <f>PERCENTRANK('DAM LMP'!O$6:U$189,'DAM LMP'!O163)</f>
        <v>0.45700000000000002</v>
      </c>
      <c r="P162" s="12">
        <f>PERCENTRANK('DAM LMP'!P$6:V$189,'DAM LMP'!P163)</f>
        <v>0.56000000000000005</v>
      </c>
      <c r="Q162" s="12">
        <f>PERCENTRANK('DAM LMP'!Q$6:W$189,'DAM LMP'!Q163)</f>
        <v>0.78700000000000003</v>
      </c>
      <c r="R162" s="12">
        <f>PERCENTRANK('DAM LMP'!R$6:X$189,'DAM LMP'!R163)</f>
        <v>0.745</v>
      </c>
      <c r="S162" s="12">
        <f>PERCENTRANK('DAM LMP'!S$6:Y$189,'DAM LMP'!S163)</f>
        <v>0.72799999999999998</v>
      </c>
      <c r="T162" s="9"/>
      <c r="U162" s="9"/>
      <c r="V162" s="9"/>
      <c r="W162" s="9"/>
      <c r="X162" s="9"/>
      <c r="Y162" s="9"/>
      <c r="AB162" s="12">
        <f>PERCENTRANK('Real-time'!$M$6:$S$189,'Real-time'!M163)</f>
        <v>0.03</v>
      </c>
      <c r="AC162" s="12">
        <f>PERCENTRANK('Real-time'!$M$6:$S$189,'Real-time'!N163)</f>
        <v>0.57499999999999996</v>
      </c>
      <c r="AD162" s="12">
        <f>PERCENTRANK('Real-time'!$M$6:$S$189,'Real-time'!O163)</f>
        <v>0.59</v>
      </c>
      <c r="AE162" s="12">
        <f>PERCENTRANK('Real-time'!$M$6:$S$189,'Real-time'!P163)</f>
        <v>1.2999999999999999E-2</v>
      </c>
      <c r="AF162" s="12">
        <f>PERCENTRANK('Real-time'!$M$6:$S$189,'Real-time'!Q163)</f>
        <v>0.41399999999999998</v>
      </c>
      <c r="AG162" s="12">
        <f>PERCENTRANK('Real-time'!$M$6:$S$189,'Real-time'!R163)</f>
        <v>0.35299999999999998</v>
      </c>
      <c r="AH162" s="12">
        <f>PERCENTRANK('Real-time'!$M$6:$S$189,'Real-time'!S163)</f>
        <v>0.40500000000000003</v>
      </c>
    </row>
    <row r="163" spans="1:34" x14ac:dyDescent="0.25">
      <c r="A163" s="4">
        <v>41188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12">
        <f>PERCENTRANK('DAM LMP'!M$6:S$189,'DAM LMP'!M164)</f>
        <v>0.193</v>
      </c>
      <c r="N163" s="12">
        <f>PERCENTRANK('DAM LMP'!N$6:T$189,'DAM LMP'!N164)</f>
        <v>0.17599999999999999</v>
      </c>
      <c r="O163" s="12">
        <f>PERCENTRANK('DAM LMP'!O$6:U$189,'DAM LMP'!O164)</f>
        <v>0.29599999999999999</v>
      </c>
      <c r="P163" s="12">
        <f>PERCENTRANK('DAM LMP'!P$6:V$189,'DAM LMP'!P164)</f>
        <v>0.25900000000000001</v>
      </c>
      <c r="Q163" s="12">
        <f>PERCENTRANK('DAM LMP'!Q$6:W$189,'DAM LMP'!Q164)</f>
        <v>0.42099999999999999</v>
      </c>
      <c r="R163" s="12">
        <f>PERCENTRANK('DAM LMP'!R$6:X$189,'DAM LMP'!R164)</f>
        <v>0.51200000000000001</v>
      </c>
      <c r="S163" s="12">
        <f>PERCENTRANK('DAM LMP'!S$6:Y$189,'DAM LMP'!S164)</f>
        <v>0.59199999999999997</v>
      </c>
      <c r="T163" s="9"/>
      <c r="U163" s="9"/>
      <c r="V163" s="9"/>
      <c r="W163" s="9"/>
      <c r="X163" s="9"/>
      <c r="Y163" s="9"/>
      <c r="AB163" s="12">
        <f>PERCENTRANK('Real-time'!$M$6:$S$189,'Real-time'!M164)</f>
        <v>0.45400000000000001</v>
      </c>
      <c r="AC163" s="12">
        <f>PERCENTRANK('Real-time'!$M$6:$S$189,'Real-time'!N164)</f>
        <v>0.42699999999999999</v>
      </c>
      <c r="AD163" s="12">
        <f>PERCENTRANK('Real-time'!$M$6:$S$189,'Real-time'!O164)</f>
        <v>0.36499999999999999</v>
      </c>
      <c r="AE163" s="12">
        <f>PERCENTRANK('Real-time'!$M$6:$S$189,'Real-time'!P164)</f>
        <v>0.36</v>
      </c>
      <c r="AF163" s="12">
        <f>PERCENTRANK('Real-time'!$M$6:$S$189,'Real-time'!Q164)</f>
        <v>0.38200000000000001</v>
      </c>
      <c r="AG163" s="12">
        <f>PERCENTRANK('Real-time'!$M$6:$S$189,'Real-time'!R164)</f>
        <v>0.35499999999999998</v>
      </c>
      <c r="AH163" s="12">
        <f>PERCENTRANK('Real-time'!$M$6:$S$189,'Real-time'!S164)</f>
        <v>0.34499999999999997</v>
      </c>
    </row>
    <row r="164" spans="1:34" x14ac:dyDescent="0.25">
      <c r="A164" s="4">
        <v>41189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12">
        <f>PERCENTRANK('DAM LMP'!M$6:S$189,'DAM LMP'!M165)</f>
        <v>0.11700000000000001</v>
      </c>
      <c r="N164" s="12">
        <f>PERCENTRANK('DAM LMP'!N$6:T$189,'DAM LMP'!N165)</f>
        <v>0.13200000000000001</v>
      </c>
      <c r="O164" s="12">
        <f>PERCENTRANK('DAM LMP'!O$6:U$189,'DAM LMP'!O165)</f>
        <v>0.17699999999999999</v>
      </c>
      <c r="P164" s="12">
        <f>PERCENTRANK('DAM LMP'!P$6:V$189,'DAM LMP'!P165)</f>
        <v>0.28899999999999998</v>
      </c>
      <c r="Q164" s="12">
        <f>PERCENTRANK('DAM LMP'!Q$6:W$189,'DAM LMP'!Q165)</f>
        <v>0.36499999999999999</v>
      </c>
      <c r="R164" s="12">
        <f>PERCENTRANK('DAM LMP'!R$6:X$189,'DAM LMP'!R165)</f>
        <v>0.438</v>
      </c>
      <c r="S164" s="12">
        <f>PERCENTRANK('DAM LMP'!S$6:Y$189,'DAM LMP'!S165)</f>
        <v>0.52200000000000002</v>
      </c>
      <c r="T164" s="9"/>
      <c r="U164" s="9"/>
      <c r="V164" s="9"/>
      <c r="W164" s="9"/>
      <c r="X164" s="9"/>
      <c r="Y164" s="9"/>
      <c r="AB164" s="12">
        <f>PERCENTRANK('Real-time'!$M$6:$S$189,'Real-time'!M165)</f>
        <v>0.73099999999999998</v>
      </c>
      <c r="AC164" s="12">
        <f>PERCENTRANK('Real-time'!$M$6:$S$189,'Real-time'!N165)</f>
        <v>0.82899999999999996</v>
      </c>
      <c r="AD164" s="12">
        <f>PERCENTRANK('Real-time'!$M$6:$S$189,'Real-time'!O165)</f>
        <v>0.75700000000000001</v>
      </c>
      <c r="AE164" s="12">
        <f>PERCENTRANK('Real-time'!$M$6:$S$189,'Real-time'!P165)</f>
        <v>0.70799999999999996</v>
      </c>
      <c r="AF164" s="12">
        <f>PERCENTRANK('Real-time'!$M$6:$S$189,'Real-time'!Q165)</f>
        <v>0.71799999999999997</v>
      </c>
      <c r="AG164" s="12">
        <f>PERCENTRANK('Real-time'!$M$6:$S$189,'Real-time'!R165)</f>
        <v>0.63</v>
      </c>
      <c r="AH164" s="12">
        <f>PERCENTRANK('Real-time'!$M$6:$S$189,'Real-time'!S165)</f>
        <v>0.79800000000000004</v>
      </c>
    </row>
    <row r="165" spans="1:34" x14ac:dyDescent="0.25">
      <c r="A165" s="4">
        <v>41190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12">
        <f>PERCENTRANK('DAM LMP'!M$6:S$189,'DAM LMP'!M166)</f>
        <v>0.73899999999999999</v>
      </c>
      <c r="N165" s="12">
        <f>PERCENTRANK('DAM LMP'!N$6:T$189,'DAM LMP'!N166)</f>
        <v>0.68700000000000006</v>
      </c>
      <c r="O165" s="12">
        <f>PERCENTRANK('DAM LMP'!O$6:U$189,'DAM LMP'!O166)</f>
        <v>0.69199999999999995</v>
      </c>
      <c r="P165" s="12">
        <f>PERCENTRANK('DAM LMP'!P$6:V$189,'DAM LMP'!P166)</f>
        <v>0.73199999999999998</v>
      </c>
      <c r="Q165" s="12">
        <f>PERCENTRANK('DAM LMP'!Q$6:W$189,'DAM LMP'!Q166)</f>
        <v>0.79400000000000004</v>
      </c>
      <c r="R165" s="12">
        <f>PERCENTRANK('DAM LMP'!R$6:X$189,'DAM LMP'!R166)</f>
        <v>0.82899999999999996</v>
      </c>
      <c r="S165" s="12">
        <f>PERCENTRANK('DAM LMP'!S$6:Y$189,'DAM LMP'!S166)</f>
        <v>0.85299999999999998</v>
      </c>
      <c r="T165" s="9"/>
      <c r="U165" s="9"/>
      <c r="V165" s="9"/>
      <c r="W165" s="9"/>
      <c r="X165" s="9"/>
      <c r="Y165" s="9"/>
      <c r="AB165" s="12">
        <f>PERCENTRANK('Real-time'!$M$6:$S$189,'Real-time'!M166)</f>
        <v>0.73799999999999999</v>
      </c>
      <c r="AC165" s="12">
        <f>PERCENTRANK('Real-time'!$M$6:$S$189,'Real-time'!N166)</f>
        <v>0.78</v>
      </c>
      <c r="AD165" s="12">
        <f>PERCENTRANK('Real-time'!$M$6:$S$189,'Real-time'!O166)</f>
        <v>0.76600000000000001</v>
      </c>
      <c r="AE165" s="12">
        <f>PERCENTRANK('Real-time'!$M$6:$S$189,'Real-time'!P166)</f>
        <v>0.66900000000000004</v>
      </c>
      <c r="AF165" s="12">
        <f>PERCENTRANK('Real-time'!$M$6:$S$189,'Real-time'!Q166)</f>
        <v>0.58099999999999996</v>
      </c>
      <c r="AG165" s="12">
        <f>PERCENTRANK('Real-time'!$M$6:$S$189,'Real-time'!R166)</f>
        <v>0.61599999999999999</v>
      </c>
      <c r="AH165" s="12">
        <f>PERCENTRANK('Real-time'!$M$6:$S$189,'Real-time'!S166)</f>
        <v>0.746</v>
      </c>
    </row>
    <row r="166" spans="1:34" x14ac:dyDescent="0.25">
      <c r="A166" s="4">
        <v>41191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12">
        <f>PERCENTRANK('DAM LMP'!M$6:S$189,'DAM LMP'!M167)</f>
        <v>0.40899999999999997</v>
      </c>
      <c r="N166" s="12">
        <f>PERCENTRANK('DAM LMP'!N$6:T$189,'DAM LMP'!N167)</f>
        <v>0.38100000000000001</v>
      </c>
      <c r="O166" s="12">
        <f>PERCENTRANK('DAM LMP'!O$6:U$189,'DAM LMP'!O167)</f>
        <v>0.41499999999999998</v>
      </c>
      <c r="P166" s="12">
        <f>PERCENTRANK('DAM LMP'!P$6:V$189,'DAM LMP'!P167)</f>
        <v>0.45600000000000002</v>
      </c>
      <c r="Q166" s="12">
        <f>PERCENTRANK('DAM LMP'!Q$6:W$189,'DAM LMP'!Q167)</f>
        <v>0.41399999999999998</v>
      </c>
      <c r="R166" s="12">
        <f>PERCENTRANK('DAM LMP'!R$6:X$189,'DAM LMP'!R167)</f>
        <v>0.56299999999999994</v>
      </c>
      <c r="S166" s="12">
        <f>PERCENTRANK('DAM LMP'!S$6:Y$189,'DAM LMP'!S167)</f>
        <v>0.55000000000000004</v>
      </c>
      <c r="T166" s="9"/>
      <c r="U166" s="9"/>
      <c r="V166" s="9"/>
      <c r="W166" s="9"/>
      <c r="X166" s="9"/>
      <c r="Y166" s="9"/>
      <c r="AB166" s="12">
        <f>PERCENTRANK('Real-time'!$M$6:$S$189,'Real-time'!M167)</f>
        <v>1.4E-2</v>
      </c>
      <c r="AC166" s="12">
        <f>PERCENTRANK('Real-time'!$M$6:$S$189,'Real-time'!N167)</f>
        <v>0.78800000000000003</v>
      </c>
      <c r="AD166" s="12">
        <f>PERCENTRANK('Real-time'!$M$6:$S$189,'Real-time'!O167)</f>
        <v>0.749</v>
      </c>
      <c r="AE166" s="12">
        <f>PERCENTRANK('Real-time'!$M$6:$S$189,'Real-time'!P167)</f>
        <v>0.70499999999999996</v>
      </c>
      <c r="AF166" s="12">
        <f>PERCENTRANK('Real-time'!$M$6:$S$189,'Real-time'!Q167)</f>
        <v>0.76900000000000002</v>
      </c>
      <c r="AG166" s="12">
        <f>PERCENTRANK('Real-time'!$M$6:$S$189,'Real-time'!R167)</f>
        <v>0.73099999999999998</v>
      </c>
      <c r="AH166" s="12">
        <f>PERCENTRANK('Real-time'!$M$6:$S$189,'Real-time'!S167)</f>
        <v>0.61099999999999999</v>
      </c>
    </row>
    <row r="167" spans="1:34" x14ac:dyDescent="0.25">
      <c r="A167" s="4">
        <v>41192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12">
        <f>PERCENTRANK('DAM LMP'!M$6:S$189,'DAM LMP'!M168)</f>
        <v>0.28499999999999998</v>
      </c>
      <c r="N167" s="12">
        <f>PERCENTRANK('DAM LMP'!N$6:T$189,'DAM LMP'!N168)</f>
        <v>0.35699999999999998</v>
      </c>
      <c r="O167" s="12">
        <f>PERCENTRANK('DAM LMP'!O$6:U$189,'DAM LMP'!O168)</f>
        <v>0.315</v>
      </c>
      <c r="P167" s="12">
        <f>PERCENTRANK('DAM LMP'!P$6:V$189,'DAM LMP'!P168)</f>
        <v>0.33200000000000002</v>
      </c>
      <c r="Q167" s="12">
        <f>PERCENTRANK('DAM LMP'!Q$6:W$189,'DAM LMP'!Q168)</f>
        <v>0.33400000000000002</v>
      </c>
      <c r="R167" s="12">
        <f>PERCENTRANK('DAM LMP'!R$6:X$189,'DAM LMP'!R168)</f>
        <v>0.505</v>
      </c>
      <c r="S167" s="12">
        <f>PERCENTRANK('DAM LMP'!S$6:Y$189,'DAM LMP'!S168)</f>
        <v>0.52500000000000002</v>
      </c>
      <c r="T167" s="9"/>
      <c r="U167" s="9"/>
      <c r="V167" s="9"/>
      <c r="W167" s="9"/>
      <c r="X167" s="9"/>
      <c r="Y167" s="9"/>
      <c r="AB167" s="12">
        <f>PERCENTRANK('Real-time'!$M$6:$S$189,'Real-time'!M168)</f>
        <v>0.66700000000000004</v>
      </c>
      <c r="AC167" s="12">
        <f>PERCENTRANK('Real-time'!$M$6:$S$189,'Real-time'!N168)</f>
        <v>0.71699999999999997</v>
      </c>
      <c r="AD167" s="12">
        <f>PERCENTRANK('Real-time'!$M$6:$S$189,'Real-time'!O168)</f>
        <v>0.54</v>
      </c>
      <c r="AE167" s="12">
        <f>PERCENTRANK('Real-time'!$M$6:$S$189,'Real-time'!P168)</f>
        <v>0.59399999999999997</v>
      </c>
      <c r="AF167" s="12">
        <f>PERCENTRANK('Real-time'!$M$6:$S$189,'Real-time'!Q168)</f>
        <v>0.57799999999999996</v>
      </c>
      <c r="AG167" s="12">
        <f>PERCENTRANK('Real-time'!$M$6:$S$189,'Real-time'!R168)</f>
        <v>0.52900000000000003</v>
      </c>
      <c r="AH167" s="12">
        <f>PERCENTRANK('Real-time'!$M$6:$S$189,'Real-time'!S168)</f>
        <v>0.52</v>
      </c>
    </row>
    <row r="168" spans="1:34" x14ac:dyDescent="0.25">
      <c r="A168" s="4">
        <v>41193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12">
        <f>PERCENTRANK('DAM LMP'!M$6:S$189,'DAM LMP'!M169)</f>
        <v>0.22600000000000001</v>
      </c>
      <c r="N168" s="12">
        <f>PERCENTRANK('DAM LMP'!N$6:T$189,'DAM LMP'!N169)</f>
        <v>0.25</v>
      </c>
      <c r="O168" s="12">
        <f>PERCENTRANK('DAM LMP'!O$6:U$189,'DAM LMP'!O169)</f>
        <v>0.22700000000000001</v>
      </c>
      <c r="P168" s="12">
        <f>PERCENTRANK('DAM LMP'!P$6:V$189,'DAM LMP'!P169)</f>
        <v>0.22900000000000001</v>
      </c>
      <c r="Q168" s="12">
        <f>PERCENTRANK('DAM LMP'!Q$6:W$189,'DAM LMP'!Q169)</f>
        <v>0.188</v>
      </c>
      <c r="R168" s="12">
        <f>PERCENTRANK('DAM LMP'!R$6:X$189,'DAM LMP'!R169)</f>
        <v>0.27500000000000002</v>
      </c>
      <c r="S168" s="12">
        <f>PERCENTRANK('DAM LMP'!S$6:Y$189,'DAM LMP'!S169)</f>
        <v>0.36</v>
      </c>
      <c r="T168" s="9"/>
      <c r="U168" s="9"/>
      <c r="V168" s="9"/>
      <c r="W168" s="9"/>
      <c r="X168" s="9"/>
      <c r="Y168" s="9"/>
      <c r="AB168" s="12">
        <f>PERCENTRANK('Real-time'!$M$6:$S$189,'Real-time'!M169)</f>
        <v>0.75600000000000001</v>
      </c>
      <c r="AC168" s="12">
        <f>PERCENTRANK('Real-time'!$M$6:$S$189,'Real-time'!N169)</f>
        <v>0.94099999999999995</v>
      </c>
      <c r="AD168" s="12">
        <f>PERCENTRANK('Real-time'!$M$6:$S$189,'Real-time'!O169)</f>
        <v>0.61899999999999999</v>
      </c>
      <c r="AE168" s="12">
        <f>PERCENTRANK('Real-time'!$M$6:$S$189,'Real-time'!P169)</f>
        <v>0.76800000000000002</v>
      </c>
      <c r="AF168" s="12">
        <f>PERCENTRANK('Real-time'!$M$6:$S$189,'Real-time'!Q169)</f>
        <v>0.64700000000000002</v>
      </c>
      <c r="AG168" s="12">
        <f>PERCENTRANK('Real-time'!$M$6:$S$189,'Real-time'!R169)</f>
        <v>0.40200000000000002</v>
      </c>
      <c r="AH168" s="12">
        <f>PERCENTRANK('Real-time'!$M$6:$S$189,'Real-time'!S169)</f>
        <v>0.625</v>
      </c>
    </row>
    <row r="169" spans="1:34" x14ac:dyDescent="0.25">
      <c r="A169" s="4">
        <v>41194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12">
        <f>PERCENTRANK('DAM LMP'!M$6:S$189,'DAM LMP'!M170)</f>
        <v>0.47199999999999998</v>
      </c>
      <c r="N169" s="12">
        <f>PERCENTRANK('DAM LMP'!N$6:T$189,'DAM LMP'!N170)</f>
        <v>0.58499999999999996</v>
      </c>
      <c r="O169" s="12">
        <f>PERCENTRANK('DAM LMP'!O$6:U$189,'DAM LMP'!O170)</f>
        <v>0.66400000000000003</v>
      </c>
      <c r="P169" s="12">
        <f>PERCENTRANK('DAM LMP'!P$6:V$189,'DAM LMP'!P170)</f>
        <v>0.82199999999999995</v>
      </c>
      <c r="Q169" s="12">
        <f>PERCENTRANK('DAM LMP'!Q$6:W$189,'DAM LMP'!Q170)</f>
        <v>0.91100000000000003</v>
      </c>
      <c r="R169" s="12">
        <f>PERCENTRANK('DAM LMP'!R$6:X$189,'DAM LMP'!R170)</f>
        <v>0.90900000000000003</v>
      </c>
      <c r="S169" s="12">
        <f>PERCENTRANK('DAM LMP'!S$6:Y$189,'DAM LMP'!S170)</f>
        <v>0.87</v>
      </c>
      <c r="T169" s="9"/>
      <c r="U169" s="9"/>
      <c r="V169" s="9"/>
      <c r="W169" s="9"/>
      <c r="X169" s="9"/>
      <c r="Y169" s="9"/>
      <c r="AB169" s="12">
        <f>PERCENTRANK('Real-time'!$M$6:$S$189,'Real-time'!M170)</f>
        <v>0.65500000000000003</v>
      </c>
      <c r="AC169" s="12">
        <f>PERCENTRANK('Real-time'!$M$6:$S$189,'Real-time'!N170)</f>
        <v>0.67900000000000005</v>
      </c>
      <c r="AD169" s="12">
        <f>PERCENTRANK('Real-time'!$M$6:$S$189,'Real-time'!O170)</f>
        <v>0.65900000000000003</v>
      </c>
      <c r="AE169" s="12">
        <f>PERCENTRANK('Real-time'!$M$6:$S$189,'Real-time'!P170)</f>
        <v>0.55800000000000005</v>
      </c>
      <c r="AF169" s="12">
        <f>PERCENTRANK('Real-time'!$M$6:$S$189,'Real-time'!Q170)</f>
        <v>0.5</v>
      </c>
      <c r="AG169" s="12">
        <f>PERCENTRANK('Real-time'!$M$6:$S$189,'Real-time'!R170)</f>
        <v>0.58399999999999996</v>
      </c>
      <c r="AH169" s="12">
        <f>PERCENTRANK('Real-time'!$M$6:$S$189,'Real-time'!S170)</f>
        <v>0.60799999999999998</v>
      </c>
    </row>
    <row r="170" spans="1:34" x14ac:dyDescent="0.25">
      <c r="A170" s="4">
        <v>41195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12">
        <f>PERCENTRANK('DAM LMP'!M$6:S$189,'DAM LMP'!M171)</f>
        <v>0.17699999999999999</v>
      </c>
      <c r="N170" s="12">
        <f>PERCENTRANK('DAM LMP'!N$6:T$189,'DAM LMP'!N171)</f>
        <v>0.20200000000000001</v>
      </c>
      <c r="O170" s="12">
        <f>PERCENTRANK('DAM LMP'!O$6:U$189,'DAM LMP'!O171)</f>
        <v>0.17499999999999999</v>
      </c>
      <c r="P170" s="12">
        <f>PERCENTRANK('DAM LMP'!P$6:V$189,'DAM LMP'!P171)</f>
        <v>0.20399999999999999</v>
      </c>
      <c r="Q170" s="12">
        <f>PERCENTRANK('DAM LMP'!Q$6:W$189,'DAM LMP'!Q171)</f>
        <v>0.251</v>
      </c>
      <c r="R170" s="12">
        <f>PERCENTRANK('DAM LMP'!R$6:X$189,'DAM LMP'!R171)</f>
        <v>0.42599999999999999</v>
      </c>
      <c r="S170" s="12">
        <f>PERCENTRANK('DAM LMP'!S$6:Y$189,'DAM LMP'!S171)</f>
        <v>0.60299999999999998</v>
      </c>
      <c r="T170" s="9"/>
      <c r="U170" s="9"/>
      <c r="V170" s="9"/>
      <c r="W170" s="9"/>
      <c r="X170" s="9"/>
      <c r="Y170" s="9"/>
      <c r="AB170" s="12">
        <f>PERCENTRANK('Real-time'!$M$6:$S$189,'Real-time'!M171)</f>
        <v>0.68</v>
      </c>
      <c r="AC170" s="12">
        <f>PERCENTRANK('Real-time'!$M$6:$S$189,'Real-time'!N171)</f>
        <v>0.751</v>
      </c>
      <c r="AD170" s="12">
        <f>PERCENTRANK('Real-time'!$M$6:$S$189,'Real-time'!O171)</f>
        <v>0.69799999999999995</v>
      </c>
      <c r="AE170" s="12">
        <f>PERCENTRANK('Real-time'!$M$6:$S$189,'Real-time'!P171)</f>
        <v>0.58799999999999997</v>
      </c>
      <c r="AF170" s="12">
        <f>PERCENTRANK('Real-time'!$M$6:$S$189,'Real-time'!Q171)</f>
        <v>0.75900000000000001</v>
      </c>
      <c r="AG170" s="12">
        <f>PERCENTRANK('Real-time'!$M$6:$S$189,'Real-time'!R171)</f>
        <v>0.246</v>
      </c>
      <c r="AH170" s="12">
        <f>PERCENTRANK('Real-time'!$M$6:$S$189,'Real-time'!S171)</f>
        <v>0.74299999999999999</v>
      </c>
    </row>
    <row r="171" spans="1:34" x14ac:dyDescent="0.25">
      <c r="A171" s="4">
        <v>41196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12">
        <f>PERCENTRANK('DAM LMP'!M$6:S$189,'DAM LMP'!M172)</f>
        <v>0.27300000000000002</v>
      </c>
      <c r="N171" s="12">
        <f>PERCENTRANK('DAM LMP'!N$6:T$189,'DAM LMP'!N172)</f>
        <v>0.308</v>
      </c>
      <c r="O171" s="12">
        <f>PERCENTRANK('DAM LMP'!O$6:U$189,'DAM LMP'!O172)</f>
        <v>0.41399999999999998</v>
      </c>
      <c r="P171" s="12">
        <f>PERCENTRANK('DAM LMP'!P$6:V$189,'DAM LMP'!P172)</f>
        <v>0.48399999999999999</v>
      </c>
      <c r="Q171" s="12">
        <f>PERCENTRANK('DAM LMP'!Q$6:W$189,'DAM LMP'!Q172)</f>
        <v>0.65100000000000002</v>
      </c>
      <c r="R171" s="12">
        <f>PERCENTRANK('DAM LMP'!R$6:X$189,'DAM LMP'!R172)</f>
        <v>0.69099999999999995</v>
      </c>
      <c r="S171" s="12">
        <f>PERCENTRANK('DAM LMP'!S$6:Y$189,'DAM LMP'!S172)</f>
        <v>0.8</v>
      </c>
      <c r="T171" s="9"/>
      <c r="U171" s="9"/>
      <c r="V171" s="9"/>
      <c r="W171" s="9"/>
      <c r="X171" s="9"/>
      <c r="Y171" s="9"/>
      <c r="AB171" s="12">
        <f>PERCENTRANK('Real-time'!$M$6:$S$189,'Real-time'!M172)</f>
        <v>0.371</v>
      </c>
      <c r="AC171" s="12">
        <f>PERCENTRANK('Real-time'!$M$6:$S$189,'Real-time'!N172)</f>
        <v>0.39200000000000002</v>
      </c>
      <c r="AD171" s="12">
        <f>PERCENTRANK('Real-time'!$M$6:$S$189,'Real-time'!O172)</f>
        <v>0.76500000000000001</v>
      </c>
      <c r="AE171" s="12">
        <f>PERCENTRANK('Real-time'!$M$6:$S$189,'Real-time'!P172)</f>
        <v>0.77300000000000002</v>
      </c>
      <c r="AF171" s="12">
        <f>PERCENTRANK('Real-time'!$M$6:$S$189,'Real-time'!Q172)</f>
        <v>0.39600000000000002</v>
      </c>
      <c r="AG171" s="12">
        <f>PERCENTRANK('Real-time'!$M$6:$S$189,'Real-time'!R172)</f>
        <v>0.80300000000000005</v>
      </c>
      <c r="AH171" s="12">
        <f>PERCENTRANK('Real-time'!$M$6:$S$189,'Real-time'!S172)</f>
        <v>0.97799999999999998</v>
      </c>
    </row>
    <row r="172" spans="1:34" x14ac:dyDescent="0.25">
      <c r="A172" s="4">
        <v>41197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12">
        <f>PERCENTRANK('DAM LMP'!M$6:S$189,'DAM LMP'!M173)</f>
        <v>0.60299999999999998</v>
      </c>
      <c r="N172" s="12">
        <f>PERCENTRANK('DAM LMP'!N$6:T$189,'DAM LMP'!N173)</f>
        <v>0.67500000000000004</v>
      </c>
      <c r="O172" s="12">
        <f>PERCENTRANK('DAM LMP'!O$6:U$189,'DAM LMP'!O173)</f>
        <v>0.73899999999999999</v>
      </c>
      <c r="P172" s="12">
        <f>PERCENTRANK('DAM LMP'!P$6:V$189,'DAM LMP'!P173)</f>
        <v>0.81399999999999995</v>
      </c>
      <c r="Q172" s="12">
        <f>PERCENTRANK('DAM LMP'!Q$6:W$189,'DAM LMP'!Q173)</f>
        <v>0.88800000000000001</v>
      </c>
      <c r="R172" s="12">
        <f>PERCENTRANK('DAM LMP'!R$6:X$189,'DAM LMP'!R173)</f>
        <v>0.91900000000000004</v>
      </c>
      <c r="S172" s="12">
        <f>PERCENTRANK('DAM LMP'!S$6:Y$189,'DAM LMP'!S173)</f>
        <v>0.93899999999999995</v>
      </c>
      <c r="T172" s="9"/>
      <c r="U172" s="9"/>
      <c r="V172" s="9"/>
      <c r="W172" s="9"/>
      <c r="X172" s="9"/>
      <c r="Y172" s="9"/>
      <c r="AB172" s="12">
        <f>PERCENTRANK('Real-time'!$M$6:$S$189,'Real-time'!M173)</f>
        <v>0.99299999999999999</v>
      </c>
      <c r="AC172" s="12">
        <f>PERCENTRANK('Real-time'!$M$6:$S$189,'Real-time'!N173)</f>
        <v>0.93700000000000006</v>
      </c>
      <c r="AD172" s="12">
        <f>PERCENTRANK('Real-time'!$M$6:$S$189,'Real-time'!O173)</f>
        <v>0.92900000000000005</v>
      </c>
      <c r="AE172" s="12">
        <f>PERCENTRANK('Real-time'!$M$6:$S$189,'Real-time'!P173)</f>
        <v>0.97499999999999998</v>
      </c>
      <c r="AF172" s="12">
        <f>PERCENTRANK('Real-time'!$M$6:$S$189,'Real-time'!Q173)</f>
        <v>0.97399999999999998</v>
      </c>
      <c r="AG172" s="12">
        <f>PERCENTRANK('Real-time'!$M$6:$S$189,'Real-time'!R173)</f>
        <v>0.96199999999999997</v>
      </c>
      <c r="AH172" s="12">
        <f>PERCENTRANK('Real-time'!$M$6:$S$189,'Real-time'!S173)</f>
        <v>0.78100000000000003</v>
      </c>
    </row>
    <row r="173" spans="1:34" x14ac:dyDescent="0.25">
      <c r="A173" s="4">
        <v>41198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2">
        <f>PERCENTRANK('DAM LMP'!M$6:S$189,'DAM LMP'!M174)</f>
        <v>0.46899999999999997</v>
      </c>
      <c r="N173" s="12">
        <f>PERCENTRANK('DAM LMP'!N$6:T$189,'DAM LMP'!N174)</f>
        <v>0.49</v>
      </c>
      <c r="O173" s="12">
        <f>PERCENTRANK('DAM LMP'!O$6:U$189,'DAM LMP'!O174)</f>
        <v>0.498</v>
      </c>
      <c r="P173" s="12">
        <f>PERCENTRANK('DAM LMP'!P$6:V$189,'DAM LMP'!P174)</f>
        <v>0.502</v>
      </c>
      <c r="Q173" s="12">
        <f>PERCENTRANK('DAM LMP'!Q$6:W$189,'DAM LMP'!Q174)</f>
        <v>0.53</v>
      </c>
      <c r="R173" s="12">
        <f>PERCENTRANK('DAM LMP'!R$6:X$189,'DAM LMP'!R174)</f>
        <v>0.623</v>
      </c>
      <c r="S173" s="12">
        <f>PERCENTRANK('DAM LMP'!S$6:Y$189,'DAM LMP'!S174)</f>
        <v>0.64100000000000001</v>
      </c>
      <c r="T173" s="9"/>
      <c r="U173" s="9"/>
      <c r="V173" s="9"/>
      <c r="W173" s="9"/>
      <c r="X173" s="9"/>
      <c r="Y173" s="9"/>
      <c r="AB173" s="12">
        <f>PERCENTRANK('Real-time'!$M$6:$S$189,'Real-time'!M174)</f>
        <v>0.60899999999999999</v>
      </c>
      <c r="AC173" s="12">
        <f>PERCENTRANK('Real-time'!$M$6:$S$189,'Real-time'!N174)</f>
        <v>0.63100000000000001</v>
      </c>
      <c r="AD173" s="12">
        <f>PERCENTRANK('Real-time'!$M$6:$S$189,'Real-time'!O174)</f>
        <v>0.63700000000000001</v>
      </c>
      <c r="AE173" s="12">
        <f>PERCENTRANK('Real-time'!$M$6:$S$189,'Real-time'!P174)</f>
        <v>0.68700000000000006</v>
      </c>
      <c r="AF173" s="12">
        <f>PERCENTRANK('Real-time'!$M$6:$S$189,'Real-time'!Q174)</f>
        <v>0.70699999999999996</v>
      </c>
      <c r="AG173" s="12">
        <f>PERCENTRANK('Real-time'!$M$6:$S$189,'Real-time'!R174)</f>
        <v>0.83899999999999997</v>
      </c>
      <c r="AH173" s="12">
        <f>PERCENTRANK('Real-time'!$M$6:$S$189,'Real-time'!S174)</f>
        <v>0.75900000000000001</v>
      </c>
    </row>
    <row r="174" spans="1:34" x14ac:dyDescent="0.25">
      <c r="A174" s="4">
        <v>41199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12">
        <f>PERCENTRANK('DAM LMP'!M$6:S$189,'DAM LMP'!M175)</f>
        <v>0.85699999999999998</v>
      </c>
      <c r="N174" s="12">
        <f>PERCENTRANK('DAM LMP'!N$6:T$189,'DAM LMP'!N175)</f>
        <v>0.88900000000000001</v>
      </c>
      <c r="O174" s="12">
        <f>PERCENTRANK('DAM LMP'!O$6:U$189,'DAM LMP'!O175)</f>
        <v>0.91500000000000004</v>
      </c>
      <c r="P174" s="12">
        <f>PERCENTRANK('DAM LMP'!P$6:V$189,'DAM LMP'!P175)</f>
        <v>0.93500000000000005</v>
      </c>
      <c r="Q174" s="12">
        <f>PERCENTRANK('DAM LMP'!Q$6:W$189,'DAM LMP'!Q175)</f>
        <v>0.95799999999999996</v>
      </c>
      <c r="R174" s="12">
        <f>PERCENTRANK('DAM LMP'!R$6:X$189,'DAM LMP'!R175)</f>
        <v>0.97499999999999998</v>
      </c>
      <c r="S174" s="12">
        <f>PERCENTRANK('DAM LMP'!S$6:Y$189,'DAM LMP'!S175)</f>
        <v>0.97899999999999998</v>
      </c>
      <c r="T174" s="9"/>
      <c r="U174" s="9"/>
      <c r="V174" s="9"/>
      <c r="W174" s="9"/>
      <c r="X174" s="9"/>
      <c r="Y174" s="9"/>
      <c r="AB174" s="12">
        <f>PERCENTRANK('Real-time'!$M$6:$S$189,'Real-time'!M175)</f>
        <v>0.19600000000000001</v>
      </c>
      <c r="AC174" s="12">
        <f>PERCENTRANK('Real-time'!$M$6:$S$189,'Real-time'!N175)</f>
        <v>1.7000000000000001E-2</v>
      </c>
      <c r="AD174" s="12">
        <f>PERCENTRANK('Real-time'!$M$6:$S$189,'Real-time'!O175)</f>
        <v>0.68899999999999995</v>
      </c>
      <c r="AE174" s="12">
        <f>PERCENTRANK('Real-time'!$M$6:$S$189,'Real-time'!P175)</f>
        <v>0.60399999999999998</v>
      </c>
      <c r="AF174" s="12">
        <f>PERCENTRANK('Real-time'!$M$6:$S$189,'Real-time'!Q175)</f>
        <v>0.71</v>
      </c>
      <c r="AG174" s="12">
        <f>PERCENTRANK('Real-time'!$M$6:$S$189,'Real-time'!R175)</f>
        <v>0.76100000000000001</v>
      </c>
      <c r="AH174" s="12">
        <f>PERCENTRANK('Real-time'!$M$6:$S$189,'Real-time'!S175)</f>
        <v>5.5E-2</v>
      </c>
    </row>
    <row r="175" spans="1:34" x14ac:dyDescent="0.25">
      <c r="A175" s="4">
        <v>41200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12">
        <f>PERCENTRANK('DAM LMP'!M$6:S$189,'DAM LMP'!M176)</f>
        <v>0.745</v>
      </c>
      <c r="N175" s="12">
        <f>PERCENTRANK('DAM LMP'!N$6:T$189,'DAM LMP'!N176)</f>
        <v>0.79</v>
      </c>
      <c r="O175" s="12">
        <f>PERCENTRANK('DAM LMP'!O$6:U$189,'DAM LMP'!O176)</f>
        <v>0.85799999999999998</v>
      </c>
      <c r="P175" s="12">
        <f>PERCENTRANK('DAM LMP'!P$6:V$189,'DAM LMP'!P176)</f>
        <v>0.89100000000000001</v>
      </c>
      <c r="Q175" s="12">
        <f>PERCENTRANK('DAM LMP'!Q$6:W$189,'DAM LMP'!Q176)</f>
        <v>0.92400000000000004</v>
      </c>
      <c r="R175" s="12">
        <f>PERCENTRANK('DAM LMP'!R$6:X$189,'DAM LMP'!R176)</f>
        <v>0.94399999999999995</v>
      </c>
      <c r="S175" s="12">
        <f>PERCENTRANK('DAM LMP'!S$6:Y$189,'DAM LMP'!S176)</f>
        <v>0.96099999999999997</v>
      </c>
      <c r="T175" s="9"/>
      <c r="U175" s="9"/>
      <c r="V175" s="9"/>
      <c r="W175" s="9"/>
      <c r="X175" s="9"/>
      <c r="Y175" s="9"/>
      <c r="AB175" s="12">
        <f>PERCENTRANK('Real-time'!$M$6:$S$189,'Real-time'!M176)</f>
        <v>0.70299999999999996</v>
      </c>
      <c r="AC175" s="12">
        <f>PERCENTRANK('Real-time'!$M$6:$S$189,'Real-time'!N176)</f>
        <v>0.65300000000000002</v>
      </c>
      <c r="AD175" s="12">
        <f>PERCENTRANK('Real-time'!$M$6:$S$189,'Real-time'!O176)</f>
        <v>1.2999999999999999E-2</v>
      </c>
      <c r="AE175" s="12">
        <f>PERCENTRANK('Real-time'!$M$6:$S$189,'Real-time'!P176)</f>
        <v>8.9999999999999993E-3</v>
      </c>
      <c r="AF175" s="12">
        <f>PERCENTRANK('Real-time'!$M$6:$S$189,'Real-time'!Q176)</f>
        <v>0.77500000000000002</v>
      </c>
      <c r="AG175" s="12">
        <f>PERCENTRANK('Real-time'!$M$6:$S$189,'Real-time'!R176)</f>
        <v>0.70699999999999996</v>
      </c>
      <c r="AH175" s="12">
        <f>PERCENTRANK('Real-time'!$M$6:$S$189,'Real-time'!S176)</f>
        <v>0.58699999999999997</v>
      </c>
    </row>
    <row r="176" spans="1:34" x14ac:dyDescent="0.25">
      <c r="A176" s="4">
        <v>41201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12">
        <f>PERCENTRANK('DAM LMP'!M$6:S$189,'DAM LMP'!M177)</f>
        <v>0.65</v>
      </c>
      <c r="N176" s="12">
        <f>PERCENTRANK('DAM LMP'!N$6:T$189,'DAM LMP'!N177)</f>
        <v>0.69</v>
      </c>
      <c r="O176" s="12">
        <f>PERCENTRANK('DAM LMP'!O$6:U$189,'DAM LMP'!O177)</f>
        <v>0.72599999999999998</v>
      </c>
      <c r="P176" s="12">
        <f>PERCENTRANK('DAM LMP'!P$6:V$189,'DAM LMP'!P177)</f>
        <v>0.82399999999999995</v>
      </c>
      <c r="Q176" s="12">
        <f>PERCENTRANK('DAM LMP'!Q$6:W$189,'DAM LMP'!Q177)</f>
        <v>0.84299999999999997</v>
      </c>
      <c r="R176" s="12">
        <f>PERCENTRANK('DAM LMP'!R$6:X$189,'DAM LMP'!R177)</f>
        <v>0.86699999999999999</v>
      </c>
      <c r="S176" s="12">
        <f>PERCENTRANK('DAM LMP'!S$6:Y$189,'DAM LMP'!S177)</f>
        <v>0.79200000000000004</v>
      </c>
      <c r="T176" s="9"/>
      <c r="U176" s="9"/>
      <c r="V176" s="9"/>
      <c r="W176" s="9"/>
      <c r="X176" s="9"/>
      <c r="Y176" s="9"/>
      <c r="AB176" s="12">
        <f>PERCENTRANK('Real-time'!$M$6:$S$189,'Real-time'!M177)</f>
        <v>0.78500000000000003</v>
      </c>
      <c r="AC176" s="12">
        <f>PERCENTRANK('Real-time'!$M$6:$S$189,'Real-time'!N177)</f>
        <v>0.82599999999999996</v>
      </c>
      <c r="AD176" s="12">
        <f>PERCENTRANK('Real-time'!$M$6:$S$189,'Real-time'!O177)</f>
        <v>2.4E-2</v>
      </c>
      <c r="AE176" s="12">
        <f>PERCENTRANK('Real-time'!$M$6:$S$189,'Real-time'!P177)</f>
        <v>0.35899999999999999</v>
      </c>
      <c r="AF176" s="12">
        <f>PERCENTRANK('Real-time'!$M$6:$S$189,'Real-time'!Q177)</f>
        <v>0.66300000000000003</v>
      </c>
      <c r="AG176" s="12">
        <f>PERCENTRANK('Real-time'!$M$6:$S$189,'Real-time'!R177)</f>
        <v>0.42</v>
      </c>
      <c r="AH176" s="12">
        <f>PERCENTRANK('Real-time'!$M$6:$S$189,'Real-time'!S177)</f>
        <v>0.38500000000000001</v>
      </c>
    </row>
    <row r="177" spans="1:34" x14ac:dyDescent="0.25">
      <c r="A177" s="4">
        <v>41202</v>
      </c>
      <c r="M177" s="12">
        <f>PERCENTRANK('DAM LMP'!M$6:S$189,'DAM LMP'!M178)</f>
        <v>0.222</v>
      </c>
      <c r="N177" s="12">
        <f>PERCENTRANK('DAM LMP'!N$6:T$189,'DAM LMP'!N178)</f>
        <v>0.187</v>
      </c>
      <c r="O177" s="12">
        <f>PERCENTRANK('DAM LMP'!O$6:U$189,'DAM LMP'!O178)</f>
        <v>0.108</v>
      </c>
      <c r="P177" s="12">
        <f>PERCENTRANK('DAM LMP'!P$6:V$189,'DAM LMP'!P178)</f>
        <v>0.122</v>
      </c>
      <c r="Q177" s="12">
        <f>PERCENTRANK('DAM LMP'!Q$6:W$189,'DAM LMP'!Q178)</f>
        <v>0.215</v>
      </c>
      <c r="R177" s="12">
        <f>PERCENTRANK('DAM LMP'!R$6:X$189,'DAM LMP'!R178)</f>
        <v>0.29299999999999998</v>
      </c>
      <c r="S177" s="12">
        <f>PERCENTRANK('DAM LMP'!S$6:Y$189,'DAM LMP'!S178)</f>
        <v>0.66800000000000004</v>
      </c>
      <c r="AB177" s="12">
        <f>PERCENTRANK('Real-time'!$M$6:$S$189,'Real-time'!M178)</f>
        <v>0.443</v>
      </c>
      <c r="AC177" s="12">
        <f>PERCENTRANK('Real-time'!$M$6:$S$189,'Real-time'!N178)</f>
        <v>0.30299999999999999</v>
      </c>
      <c r="AD177" s="12">
        <f>PERCENTRANK('Real-time'!$M$6:$S$189,'Real-time'!O178)</f>
        <v>0.191</v>
      </c>
      <c r="AE177" s="12">
        <f>PERCENTRANK('Real-time'!$M$6:$S$189,'Real-time'!P178)</f>
        <v>0.105</v>
      </c>
      <c r="AF177" s="12">
        <f>PERCENTRANK('Real-time'!$M$6:$S$189,'Real-time'!Q178)</f>
        <v>4.4999999999999998E-2</v>
      </c>
      <c r="AG177" s="12">
        <f>PERCENTRANK('Real-time'!$M$6:$S$189,'Real-time'!R178)</f>
        <v>3.1E-2</v>
      </c>
      <c r="AH177" s="12">
        <f>PERCENTRANK('Real-time'!$M$6:$S$189,'Real-time'!S178)</f>
        <v>0.104</v>
      </c>
    </row>
    <row r="178" spans="1:34" x14ac:dyDescent="0.25">
      <c r="A178" s="4">
        <v>41203</v>
      </c>
      <c r="M178" s="12">
        <f>PERCENTRANK('DAM LMP'!M$6:S$189,'DAM LMP'!M179)</f>
        <v>0.28499999999999998</v>
      </c>
      <c r="N178" s="12">
        <f>PERCENTRANK('DAM LMP'!N$6:T$189,'DAM LMP'!N179)</f>
        <v>0.223</v>
      </c>
      <c r="O178" s="12">
        <f>PERCENTRANK('DAM LMP'!O$6:U$189,'DAM LMP'!O179)</f>
        <v>0.27800000000000002</v>
      </c>
      <c r="P178" s="12">
        <f>PERCENTRANK('DAM LMP'!P$6:V$189,'DAM LMP'!P179)</f>
        <v>0.35799999999999998</v>
      </c>
      <c r="Q178" s="12">
        <f>PERCENTRANK('DAM LMP'!Q$6:W$189,'DAM LMP'!Q179)</f>
        <v>0.39800000000000002</v>
      </c>
      <c r="R178" s="12">
        <f>PERCENTRANK('DAM LMP'!R$6:X$189,'DAM LMP'!R179)</f>
        <v>0.56100000000000005</v>
      </c>
      <c r="S178" s="12">
        <f>PERCENTRANK('DAM LMP'!S$6:Y$189,'DAM LMP'!S179)</f>
        <v>0.68799999999999994</v>
      </c>
      <c r="AB178" s="12">
        <f>PERCENTRANK('Real-time'!$M$6:$S$189,'Real-time'!M179)</f>
        <v>0.376</v>
      </c>
      <c r="AC178" s="12">
        <f>PERCENTRANK('Real-time'!$M$6:$S$189,'Real-time'!N179)</f>
        <v>0.25600000000000001</v>
      </c>
      <c r="AD178" s="12">
        <f>PERCENTRANK('Real-time'!$M$6:$S$189,'Real-time'!O179)</f>
        <v>0.16200000000000001</v>
      </c>
      <c r="AE178" s="12">
        <f>PERCENTRANK('Real-time'!$M$6:$S$189,'Real-time'!P179)</f>
        <v>0.23</v>
      </c>
      <c r="AF178" s="12">
        <f>PERCENTRANK('Real-time'!$M$6:$S$189,'Real-time'!Q179)</f>
        <v>0.32800000000000001</v>
      </c>
      <c r="AG178" s="12">
        <f>PERCENTRANK('Real-time'!$M$6:$S$189,'Real-time'!R179)</f>
        <v>0.32</v>
      </c>
      <c r="AH178" s="12">
        <f>PERCENTRANK('Real-time'!$M$6:$S$189,'Real-time'!S179)</f>
        <v>0.16</v>
      </c>
    </row>
    <row r="179" spans="1:34" x14ac:dyDescent="0.25">
      <c r="A179" s="4">
        <v>41204</v>
      </c>
      <c r="M179" s="12">
        <f>PERCENTRANK('DAM LMP'!M$6:S$189,'DAM LMP'!M180)</f>
        <v>0.56899999999999995</v>
      </c>
      <c r="N179" s="12">
        <f>PERCENTRANK('DAM LMP'!N$6:T$189,'DAM LMP'!N180)</f>
        <v>0.499</v>
      </c>
      <c r="O179" s="12">
        <f>PERCENTRANK('DAM LMP'!O$6:U$189,'DAM LMP'!O180)</f>
        <v>0.51900000000000002</v>
      </c>
      <c r="P179" s="12">
        <f>PERCENTRANK('DAM LMP'!P$6:V$189,'DAM LMP'!P180)</f>
        <v>0.58599999999999997</v>
      </c>
      <c r="Q179" s="12">
        <f>PERCENTRANK('DAM LMP'!Q$6:W$189,'DAM LMP'!Q180)</f>
        <v>0.55500000000000005</v>
      </c>
      <c r="R179" s="12">
        <f>PERCENTRANK('DAM LMP'!R$6:X$189,'DAM LMP'!R180)</f>
        <v>0.59699999999999998</v>
      </c>
      <c r="S179" s="12">
        <f>PERCENTRANK('DAM LMP'!S$6:Y$189,'DAM LMP'!S180)</f>
        <v>0.70799999999999996</v>
      </c>
      <c r="AB179" s="12">
        <f>PERCENTRANK('Real-time'!$M$6:$S$189,'Real-time'!M180)</f>
        <v>0.52700000000000002</v>
      </c>
      <c r="AC179" s="12">
        <f>PERCENTRANK('Real-time'!$M$6:$S$189,'Real-time'!N180)</f>
        <v>0.45300000000000001</v>
      </c>
      <c r="AD179" s="12">
        <f>PERCENTRANK('Real-time'!$M$6:$S$189,'Real-time'!O180)</f>
        <v>0.497</v>
      </c>
      <c r="AE179" s="12">
        <f>PERCENTRANK('Real-time'!$M$6:$S$189,'Real-time'!P180)</f>
        <v>0.45200000000000001</v>
      </c>
      <c r="AF179" s="12">
        <f>PERCENTRANK('Real-time'!$M$6:$S$189,'Real-time'!Q180)</f>
        <v>0.47099999999999997</v>
      </c>
      <c r="AG179" s="12">
        <f>PERCENTRANK('Real-time'!$M$6:$S$189,'Real-time'!R180)</f>
        <v>0.40400000000000003</v>
      </c>
      <c r="AH179" s="12">
        <f>PERCENTRANK('Real-time'!$M$6:$S$189,'Real-time'!S180)</f>
        <v>0.19900000000000001</v>
      </c>
    </row>
    <row r="180" spans="1:34" x14ac:dyDescent="0.25">
      <c r="A180" s="4">
        <v>41205</v>
      </c>
      <c r="M180" s="12">
        <f>PERCENTRANK('DAM LMP'!M$6:S$189,'DAM LMP'!M181)</f>
        <v>0.70899999999999996</v>
      </c>
      <c r="N180" s="12">
        <f>PERCENTRANK('DAM LMP'!N$6:T$189,'DAM LMP'!N181)</f>
        <v>0.7</v>
      </c>
      <c r="O180" s="12">
        <f>PERCENTRANK('DAM LMP'!O$6:U$189,'DAM LMP'!O181)</f>
        <v>0.67700000000000005</v>
      </c>
      <c r="P180" s="12">
        <f>PERCENTRANK('DAM LMP'!P$6:V$189,'DAM LMP'!P181)</f>
        <v>0.67900000000000005</v>
      </c>
      <c r="Q180" s="12">
        <f>PERCENTRANK('DAM LMP'!Q$6:W$189,'DAM LMP'!Q181)</f>
        <v>0.68</v>
      </c>
      <c r="R180" s="12">
        <f>PERCENTRANK('DAM LMP'!R$6:X$189,'DAM LMP'!R181)</f>
        <v>0.78</v>
      </c>
      <c r="S180" s="12">
        <f>PERCENTRANK('DAM LMP'!S$6:Y$189,'DAM LMP'!S181)</f>
        <v>0.86399999999999999</v>
      </c>
      <c r="AB180" s="12">
        <f>PERCENTRANK('Real-time'!$M$6:$S$189,'Real-time'!M181)</f>
        <v>0.43</v>
      </c>
      <c r="AC180" s="12">
        <f>PERCENTRANK('Real-time'!$M$6:$S$189,'Real-time'!N181)</f>
        <v>0.28499999999999998</v>
      </c>
      <c r="AD180" s="12">
        <f>PERCENTRANK('Real-time'!$M$6:$S$189,'Real-time'!O181)</f>
        <v>7.0999999999999994E-2</v>
      </c>
      <c r="AE180" s="12">
        <f>PERCENTRANK('Real-time'!$M$6:$S$189,'Real-time'!P181)</f>
        <v>6.2E-2</v>
      </c>
      <c r="AF180" s="12">
        <f>PERCENTRANK('Real-time'!$M$6:$S$189,'Real-time'!Q181)</f>
        <v>0.31</v>
      </c>
      <c r="AG180" s="12">
        <f>PERCENTRANK('Real-time'!$M$6:$S$189,'Real-time'!R181)</f>
        <v>5.5E-2</v>
      </c>
      <c r="AH180" s="12">
        <f>PERCENTRANK('Real-time'!$M$6:$S$189,'Real-time'!S181)</f>
        <v>0.24399999999999999</v>
      </c>
    </row>
    <row r="181" spans="1:34" x14ac:dyDescent="0.25">
      <c r="A181" s="4">
        <v>41206</v>
      </c>
      <c r="M181" s="12">
        <f>PERCENTRANK('DAM LMP'!M$6:S$189,'DAM LMP'!M182)</f>
        <v>0.53</v>
      </c>
      <c r="N181" s="12">
        <f>PERCENTRANK('DAM LMP'!N$6:T$189,'DAM LMP'!N182)</f>
        <v>0.40699999999999997</v>
      </c>
      <c r="O181" s="12">
        <f>PERCENTRANK('DAM LMP'!O$6:U$189,'DAM LMP'!O182)</f>
        <v>0.50800000000000001</v>
      </c>
      <c r="P181" s="12">
        <f>PERCENTRANK('DAM LMP'!P$6:V$189,'DAM LMP'!P182)</f>
        <v>0.44800000000000001</v>
      </c>
      <c r="Q181" s="12">
        <f>PERCENTRANK('DAM LMP'!Q$6:W$189,'DAM LMP'!Q182)</f>
        <v>0.59899999999999998</v>
      </c>
      <c r="R181" s="12">
        <f>PERCENTRANK('DAM LMP'!R$6:X$189,'DAM LMP'!R182)</f>
        <v>0.71099999999999997</v>
      </c>
      <c r="S181" s="12">
        <f>PERCENTRANK('DAM LMP'!S$6:Y$189,'DAM LMP'!S182)</f>
        <v>0.80600000000000005</v>
      </c>
      <c r="AB181" s="12">
        <f>PERCENTRANK('Real-time'!$M$6:$S$189,'Real-time'!M182)</f>
        <v>0.79</v>
      </c>
      <c r="AC181" s="12">
        <f>PERCENTRANK('Real-time'!$M$6:$S$189,'Real-time'!N182)</f>
        <v>0.496</v>
      </c>
      <c r="AD181" s="12">
        <f>PERCENTRANK('Real-time'!$M$6:$S$189,'Real-time'!O182)</f>
        <v>0.56399999999999995</v>
      </c>
      <c r="AE181" s="12">
        <f>PERCENTRANK('Real-time'!$M$6:$S$189,'Real-time'!P182)</f>
        <v>0.68600000000000005</v>
      </c>
      <c r="AF181" s="12">
        <f>PERCENTRANK('Real-time'!$M$6:$S$189,'Real-time'!Q182)</f>
        <v>0.435</v>
      </c>
      <c r="AG181" s="12">
        <f>PERCENTRANK('Real-time'!$M$6:$S$189,'Real-time'!R182)</f>
        <v>0.49399999999999999</v>
      </c>
      <c r="AH181" s="12">
        <f>PERCENTRANK('Real-time'!$M$6:$S$189,'Real-time'!S182)</f>
        <v>0.48499999999999999</v>
      </c>
    </row>
    <row r="182" spans="1:34" x14ac:dyDescent="0.25">
      <c r="A182" s="4">
        <v>41207</v>
      </c>
      <c r="M182" s="12">
        <f>PERCENTRANK('DAM LMP'!M$6:S$189,'DAM LMP'!M183)</f>
        <v>0.41799999999999998</v>
      </c>
      <c r="N182" s="12">
        <f>PERCENTRANK('DAM LMP'!N$6:T$189,'DAM LMP'!N183)</f>
        <v>0.41199999999999998</v>
      </c>
      <c r="O182" s="12">
        <f>PERCENTRANK('DAM LMP'!O$6:U$189,'DAM LMP'!O183)</f>
        <v>0.42399999999999999</v>
      </c>
      <c r="P182" s="12">
        <f>PERCENTRANK('DAM LMP'!P$6:V$189,'DAM LMP'!P183)</f>
        <v>0.47</v>
      </c>
      <c r="Q182" s="12">
        <f>PERCENTRANK('DAM LMP'!Q$6:W$189,'DAM LMP'!Q183)</f>
        <v>0.47199999999999998</v>
      </c>
      <c r="R182" s="12">
        <f>PERCENTRANK('DAM LMP'!R$6:X$189,'DAM LMP'!R183)</f>
        <v>0.54900000000000004</v>
      </c>
      <c r="S182" s="12">
        <f>PERCENTRANK('DAM LMP'!S$6:Y$189,'DAM LMP'!S183)</f>
        <v>0.56399999999999995</v>
      </c>
      <c r="AB182" s="12">
        <f>PERCENTRANK('Real-time'!$M$6:$S$189,'Real-time'!M183)</f>
        <v>0.48399999999999999</v>
      </c>
      <c r="AC182" s="12">
        <f>PERCENTRANK('Real-time'!$M$6:$S$189,'Real-time'!N183)</f>
        <v>7.9000000000000001E-2</v>
      </c>
      <c r="AD182" s="12">
        <f>PERCENTRANK('Real-time'!$M$6:$S$189,'Real-time'!O183)</f>
        <v>0.44900000000000001</v>
      </c>
      <c r="AE182" s="12">
        <f>PERCENTRANK('Real-time'!$M$6:$S$189,'Real-time'!P183)</f>
        <v>0.57299999999999995</v>
      </c>
      <c r="AF182" s="12">
        <f>PERCENTRANK('Real-time'!$M$6:$S$189,'Real-time'!Q183)</f>
        <v>0.35</v>
      </c>
      <c r="AG182" s="12">
        <f>PERCENTRANK('Real-time'!$M$6:$S$189,'Real-time'!R183)</f>
        <v>0.46200000000000002</v>
      </c>
      <c r="AH182" s="12">
        <f>PERCENTRANK('Real-time'!$M$6:$S$189,'Real-time'!S183)</f>
        <v>0.504</v>
      </c>
    </row>
    <row r="183" spans="1:34" x14ac:dyDescent="0.25">
      <c r="A183" s="4">
        <v>41208</v>
      </c>
      <c r="M183" s="12">
        <f>PERCENTRANK('DAM LMP'!M$6:S$189,'DAM LMP'!M184)</f>
        <v>0.67100000000000004</v>
      </c>
      <c r="N183" s="12">
        <f>PERCENTRANK('DAM LMP'!N$6:T$189,'DAM LMP'!N184)</f>
        <v>0.66400000000000003</v>
      </c>
      <c r="O183" s="12">
        <f>PERCENTRANK('DAM LMP'!O$6:U$189,'DAM LMP'!O184)</f>
        <v>0.67200000000000004</v>
      </c>
      <c r="P183" s="12">
        <f>PERCENTRANK('DAM LMP'!P$6:V$189,'DAM LMP'!P184)</f>
        <v>0.70799999999999996</v>
      </c>
      <c r="Q183" s="12">
        <f>PERCENTRANK('DAM LMP'!Q$6:W$189,'DAM LMP'!Q184)</f>
        <v>0.76200000000000001</v>
      </c>
      <c r="R183" s="12">
        <f>PERCENTRANK('DAM LMP'!R$6:X$189,'DAM LMP'!R184)</f>
        <v>0.80900000000000005</v>
      </c>
      <c r="S183" s="12">
        <f>PERCENTRANK('DAM LMP'!S$6:Y$189,'DAM LMP'!S184)</f>
        <v>0.82199999999999995</v>
      </c>
      <c r="AB183" s="12">
        <f>PERCENTRANK('Real-time'!$M$6:$S$189,'Real-time'!M184)</f>
        <v>0.90100000000000002</v>
      </c>
      <c r="AC183" s="12">
        <f>PERCENTRANK('Real-time'!$M$6:$S$189,'Real-time'!N184)</f>
        <v>0.94</v>
      </c>
      <c r="AD183" s="12">
        <f>PERCENTRANK('Real-time'!$M$6:$S$189,'Real-time'!O184)</f>
        <v>0.85199999999999998</v>
      </c>
      <c r="AE183" s="12">
        <f>PERCENTRANK('Real-time'!$M$6:$S$189,'Real-time'!P184)</f>
        <v>0.76300000000000001</v>
      </c>
      <c r="AF183" s="12">
        <f>PERCENTRANK('Real-time'!$M$6:$S$189,'Real-time'!Q184)</f>
        <v>0.755</v>
      </c>
      <c r="AG183" s="12">
        <f>PERCENTRANK('Real-time'!$M$6:$S$189,'Real-time'!R184)</f>
        <v>0.72099999999999997</v>
      </c>
      <c r="AH183" s="12">
        <f>PERCENTRANK('Real-time'!$M$6:$S$189,'Real-time'!S184)</f>
        <v>0.72199999999999998</v>
      </c>
    </row>
    <row r="184" spans="1:34" x14ac:dyDescent="0.25">
      <c r="A184" s="4">
        <v>41209</v>
      </c>
      <c r="M184" s="12">
        <f>PERCENTRANK('DAM LMP'!M$6:S$189,'DAM LMP'!M185)</f>
        <v>0.51500000000000001</v>
      </c>
      <c r="N184" s="12">
        <f>PERCENTRANK('DAM LMP'!N$6:T$189,'DAM LMP'!N185)</f>
        <v>0.54500000000000004</v>
      </c>
      <c r="O184" s="12">
        <f>PERCENTRANK('DAM LMP'!O$6:U$189,'DAM LMP'!O185)</f>
        <v>0.58599999999999997</v>
      </c>
      <c r="P184" s="12">
        <f>PERCENTRANK('DAM LMP'!P$6:V$189,'DAM LMP'!P185)</f>
        <v>0.623</v>
      </c>
      <c r="Q184" s="12">
        <f>PERCENTRANK('DAM LMP'!Q$6:W$189,'DAM LMP'!Q185)</f>
        <v>0.71</v>
      </c>
      <c r="R184" s="12">
        <f>PERCENTRANK('DAM LMP'!R$6:X$189,'DAM LMP'!R185)</f>
        <v>0.75</v>
      </c>
      <c r="S184" s="12">
        <f>PERCENTRANK('DAM LMP'!S$6:Y$189,'DAM LMP'!S185)</f>
        <v>0.76800000000000002</v>
      </c>
      <c r="AB184" s="12">
        <f>PERCENTRANK('Real-time'!$M$6:$S$189,'Real-time'!M185)</f>
        <v>0.48099999999999998</v>
      </c>
      <c r="AC184" s="12">
        <f>PERCENTRANK('Real-time'!$M$6:$S$189,'Real-time'!N185)</f>
        <v>0.54800000000000004</v>
      </c>
      <c r="AD184" s="12">
        <f>PERCENTRANK('Real-time'!$M$6:$S$189,'Real-time'!O185)</f>
        <v>0.58099999999999996</v>
      </c>
      <c r="AE184" s="12">
        <f>PERCENTRANK('Real-time'!$M$6:$S$189,'Real-time'!P185)</f>
        <v>0.66400000000000003</v>
      </c>
      <c r="AF184" s="12">
        <f>PERCENTRANK('Real-time'!$M$6:$S$189,'Real-time'!Q185)</f>
        <v>0.66</v>
      </c>
      <c r="AG184" s="12">
        <f>PERCENTRANK('Real-time'!$M$6:$S$189,'Real-time'!R185)</f>
        <v>0.76</v>
      </c>
      <c r="AH184" s="12">
        <f>PERCENTRANK('Real-time'!$M$6:$S$189,'Real-time'!S185)</f>
        <v>0.79400000000000004</v>
      </c>
    </row>
    <row r="185" spans="1:34" x14ac:dyDescent="0.25">
      <c r="A185" s="4">
        <v>41210</v>
      </c>
      <c r="M185" s="12">
        <f>PERCENTRANK('DAM LMP'!M$6:S$189,'DAM LMP'!M186)</f>
        <v>0.377</v>
      </c>
      <c r="N185" s="12">
        <f>PERCENTRANK('DAM LMP'!N$6:T$189,'DAM LMP'!N186)</f>
        <v>0.46600000000000003</v>
      </c>
      <c r="O185" s="12">
        <f>PERCENTRANK('DAM LMP'!O$6:U$189,'DAM LMP'!O186)</f>
        <v>0.51</v>
      </c>
      <c r="P185" s="12">
        <f>PERCENTRANK('DAM LMP'!P$6:V$189,'DAM LMP'!P186)</f>
        <v>0.57399999999999995</v>
      </c>
      <c r="Q185" s="12">
        <f>PERCENTRANK('DAM LMP'!Q$6:W$189,'DAM LMP'!Q186)</f>
        <v>0.66700000000000004</v>
      </c>
      <c r="R185" s="12">
        <f>PERCENTRANK('DAM LMP'!R$6:X$189,'DAM LMP'!R186)</f>
        <v>0.753</v>
      </c>
      <c r="S185" s="12">
        <f>PERCENTRANK('DAM LMP'!S$6:Y$189,'DAM LMP'!S186)</f>
        <v>0.82399999999999995</v>
      </c>
      <c r="AB185" s="12">
        <f>PERCENTRANK('Real-time'!$M$6:$S$189,'Real-time'!M186)</f>
        <v>0.47699999999999998</v>
      </c>
      <c r="AC185" s="12">
        <f>PERCENTRANK('Real-time'!$M$6:$S$189,'Real-time'!N186)</f>
        <v>0.60899999999999999</v>
      </c>
      <c r="AD185" s="12">
        <f>PERCENTRANK('Real-time'!$M$6:$S$189,'Real-time'!O186)</f>
        <v>0.67600000000000005</v>
      </c>
      <c r="AE185" s="12">
        <f>PERCENTRANK('Real-time'!$M$6:$S$189,'Real-time'!P186)</f>
        <v>0.63400000000000001</v>
      </c>
      <c r="AF185" s="12">
        <f>PERCENTRANK('Real-time'!$M$6:$S$189,'Real-time'!Q186)</f>
        <v>0.745</v>
      </c>
      <c r="AG185" s="12">
        <f>PERCENTRANK('Real-time'!$M$6:$S$189,'Real-time'!R186)</f>
        <v>0.69899999999999995</v>
      </c>
      <c r="AH185" s="12">
        <f>PERCENTRANK('Real-time'!$M$6:$S$189,'Real-time'!S186)</f>
        <v>0.77600000000000002</v>
      </c>
    </row>
    <row r="186" spans="1:34" x14ac:dyDescent="0.25">
      <c r="A186" s="4">
        <v>41211</v>
      </c>
      <c r="M186" s="12">
        <f>PERCENTRANK('DAM LMP'!M$6:S$189,'DAM LMP'!M187)</f>
        <v>0.63300000000000001</v>
      </c>
      <c r="N186" s="12">
        <f>PERCENTRANK('DAM LMP'!N$6:T$189,'DAM LMP'!N187)</f>
        <v>0.65200000000000002</v>
      </c>
      <c r="O186" s="12">
        <f>PERCENTRANK('DAM LMP'!O$6:U$189,'DAM LMP'!O187)</f>
        <v>0.65</v>
      </c>
      <c r="P186" s="12">
        <f>PERCENTRANK('DAM LMP'!P$6:V$189,'DAM LMP'!P187)</f>
        <v>0.73299999999999998</v>
      </c>
      <c r="Q186" s="12">
        <f>PERCENTRANK('DAM LMP'!Q$6:W$189,'DAM LMP'!Q187)</f>
        <v>0.73799999999999999</v>
      </c>
      <c r="R186" s="12">
        <f>PERCENTRANK('DAM LMP'!R$6:X$189,'DAM LMP'!R187)</f>
        <v>0.71599999999999997</v>
      </c>
      <c r="S186" s="12">
        <f>PERCENTRANK('DAM LMP'!S$6:Y$189,'DAM LMP'!S187)</f>
        <v>0.80800000000000005</v>
      </c>
      <c r="AB186" s="12">
        <f>PERCENTRANK('Real-time'!$M$6:$S$189,'Real-time'!M187)</f>
        <v>0.45900000000000002</v>
      </c>
      <c r="AC186" s="12">
        <f>PERCENTRANK('Real-time'!$M$6:$S$189,'Real-time'!N187)</f>
        <v>0.36699999999999999</v>
      </c>
      <c r="AD186" s="12">
        <f>PERCENTRANK('Real-time'!$M$6:$S$189,'Real-time'!O187)</f>
        <v>0.39700000000000002</v>
      </c>
      <c r="AE186" s="12">
        <f>PERCENTRANK('Real-time'!$M$6:$S$189,'Real-time'!P187)</f>
        <v>0.47</v>
      </c>
      <c r="AF186" s="12">
        <f>PERCENTRANK('Real-time'!$M$6:$S$189,'Real-time'!Q187)</f>
        <v>0.46600000000000003</v>
      </c>
      <c r="AG186" s="12">
        <f>PERCENTRANK('Real-time'!$M$6:$S$189,'Real-time'!R187)</f>
        <v>0.43099999999999999</v>
      </c>
      <c r="AH186" s="12">
        <f>PERCENTRANK('Real-time'!$M$6:$S$189,'Real-time'!S187)</f>
        <v>0.439</v>
      </c>
    </row>
    <row r="187" spans="1:34" x14ac:dyDescent="0.25">
      <c r="A187" s="4">
        <v>41212</v>
      </c>
      <c r="M187" s="12">
        <f>PERCENTRANK('DAM LMP'!M$6:S$189,'DAM LMP'!M188)</f>
        <v>0.625</v>
      </c>
      <c r="N187" s="12">
        <f>PERCENTRANK('DAM LMP'!N$6:T$189,'DAM LMP'!N188)</f>
        <v>0.61</v>
      </c>
      <c r="O187" s="12">
        <f>PERCENTRANK('DAM LMP'!O$6:U$189,'DAM LMP'!O188)</f>
        <v>0.59599999999999997</v>
      </c>
      <c r="P187" s="12">
        <f>PERCENTRANK('DAM LMP'!P$6:V$189,'DAM LMP'!P188)</f>
        <v>0.624</v>
      </c>
      <c r="Q187" s="12">
        <f>PERCENTRANK('DAM LMP'!Q$6:W$189,'DAM LMP'!Q188)</f>
        <v>0.68799999999999994</v>
      </c>
      <c r="R187" s="12">
        <f>PERCENTRANK('DAM LMP'!R$6:X$189,'DAM LMP'!R188)</f>
        <v>0.78</v>
      </c>
      <c r="S187" s="12">
        <f>PERCENTRANK('DAM LMP'!S$6:Y$189,'DAM LMP'!S188)</f>
        <v>0.78400000000000003</v>
      </c>
      <c r="AB187" s="12">
        <f>PERCENTRANK('Real-time'!$M$6:$S$189,'Real-time'!M188)</f>
        <v>2E-3</v>
      </c>
      <c r="AC187" s="12">
        <f>PERCENTRANK('Real-time'!$M$6:$S$189,'Real-time'!N188)</f>
        <v>0</v>
      </c>
      <c r="AD187" s="12">
        <f>PERCENTRANK('Real-time'!$M$6:$S$189,'Real-time'!O188)</f>
        <v>0.80600000000000005</v>
      </c>
      <c r="AE187" s="12">
        <f>PERCENTRANK('Real-time'!$M$6:$S$189,'Real-time'!P188)</f>
        <v>0.73299999999999998</v>
      </c>
      <c r="AF187" s="12">
        <f>PERCENTRANK('Real-time'!$M$6:$S$189,'Real-time'!Q188)</f>
        <v>0.64600000000000002</v>
      </c>
      <c r="AG187" s="12">
        <f>PERCENTRANK('Real-time'!$M$6:$S$189,'Real-time'!R188)</f>
        <v>0.64</v>
      </c>
      <c r="AH187" s="12">
        <f>PERCENTRANK('Real-time'!$M$6:$S$189,'Real-time'!S188)</f>
        <v>0</v>
      </c>
    </row>
    <row r="188" spans="1:34" x14ac:dyDescent="0.25">
      <c r="A188" s="4">
        <v>41213</v>
      </c>
      <c r="M188" s="12">
        <f>PERCENTRANK('DAM LMP'!M$6:S$189,'DAM LMP'!M189)</f>
        <v>0.61199999999999999</v>
      </c>
      <c r="N188" s="12">
        <f>PERCENTRANK('DAM LMP'!N$6:T$189,'DAM LMP'!N189)</f>
        <v>0.627</v>
      </c>
      <c r="O188" s="12">
        <f>PERCENTRANK('DAM LMP'!O$6:U$189,'DAM LMP'!O189)</f>
        <v>0.60899999999999999</v>
      </c>
      <c r="P188" s="12">
        <f>PERCENTRANK('DAM LMP'!P$6:V$189,'DAM LMP'!P189)</f>
        <v>0.67400000000000004</v>
      </c>
      <c r="Q188" s="12">
        <f>PERCENTRANK('DAM LMP'!Q$6:W$189,'DAM LMP'!Q189)</f>
        <v>0.627</v>
      </c>
      <c r="R188" s="12">
        <f>PERCENTRANK('DAM LMP'!R$6:X$189,'DAM LMP'!R189)</f>
        <v>0.69599999999999995</v>
      </c>
      <c r="S188" s="12">
        <f>PERCENTRANK('DAM LMP'!S$6:Y$189,'DAM LMP'!S189)</f>
        <v>0.76300000000000001</v>
      </c>
      <c r="AB188" s="12">
        <f>PERCENTRANK('Real-time'!$M$6:$S$189,'Real-time'!M189)</f>
        <v>0.60199999999999998</v>
      </c>
      <c r="AC188" s="12">
        <f>PERCENTRANK('Real-time'!$M$6:$S$189,'Real-time'!N189)</f>
        <v>0.56799999999999995</v>
      </c>
      <c r="AD188" s="12">
        <f>PERCENTRANK('Real-time'!$M$6:$S$189,'Real-time'!O189)</f>
        <v>1.2E-2</v>
      </c>
      <c r="AE188" s="12">
        <f>PERCENTRANK('Real-time'!$M$6:$S$189,'Real-time'!P189)</f>
        <v>0.54300000000000004</v>
      </c>
      <c r="AF188" s="12">
        <f>PERCENTRANK('Real-time'!$M$6:$S$189,'Real-time'!Q189)</f>
        <v>0.57799999999999996</v>
      </c>
      <c r="AG188" s="12">
        <f>PERCENTRANK('Real-time'!$M$6:$S$189,'Real-time'!R189)</f>
        <v>0.61299999999999999</v>
      </c>
      <c r="AH188" s="12">
        <f>PERCENTRANK('Real-time'!$M$6:$S$189,'Real-time'!S189)</f>
        <v>0.51500000000000001</v>
      </c>
    </row>
  </sheetData>
  <mergeCells count="2">
    <mergeCell ref="M3:S3"/>
    <mergeCell ref="AB3:AH3"/>
  </mergeCells>
  <conditionalFormatting sqref="I110:L110 B5:L109 B110:G110 B111:L136 K137:L137 B138:L141 B142:D142 G142:L142 B143:L158 B159:D159 F159:L159 B160:L176 T5:Y176">
    <cfRule type="cellIs" dxfId="16" priority="47" operator="greaterThan">
      <formula>99.99</formula>
    </cfRule>
  </conditionalFormatting>
  <conditionalFormatting sqref="E142">
    <cfRule type="cellIs" dxfId="15" priority="39" operator="greaterThan">
      <formula>99.99</formula>
    </cfRule>
  </conditionalFormatting>
  <conditionalFormatting sqref="F142">
    <cfRule type="cellIs" dxfId="14" priority="38" operator="greaterThan">
      <formula>99.99</formula>
    </cfRule>
  </conditionalFormatting>
  <conditionalFormatting sqref="E159">
    <cfRule type="cellIs" dxfId="13" priority="37" operator="greaterThan">
      <formula>99.99</formula>
    </cfRule>
  </conditionalFormatting>
  <conditionalFormatting sqref="B137:J137">
    <cfRule type="cellIs" dxfId="12" priority="36" operator="greaterThan">
      <formula>99.99</formula>
    </cfRule>
  </conditionalFormatting>
  <conditionalFormatting sqref="M5:S188">
    <cfRule type="colorScale" priority="21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AB177:AH177">
    <cfRule type="cellIs" dxfId="11" priority="20" operator="greaterThan">
      <formula>99.99</formula>
    </cfRule>
  </conditionalFormatting>
  <conditionalFormatting sqref="AB177:AH177">
    <cfRule type="colorScale" priority="18">
      <colorScale>
        <cfvo type="min"/>
        <cfvo type="percentile" val="50"/>
        <cfvo type="max"/>
        <color rgb="FF00B050"/>
        <color rgb="FFFFEB84"/>
        <color rgb="FFFF0000"/>
      </colorScale>
    </cfRule>
    <cfRule type="colorScale" priority="19">
      <colorScale>
        <cfvo type="min"/>
        <cfvo type="max"/>
        <color rgb="FFFFEF9C"/>
        <color rgb="FFFF7128"/>
      </colorScale>
    </cfRule>
  </conditionalFormatting>
  <conditionalFormatting sqref="AB178:AH188">
    <cfRule type="cellIs" dxfId="10" priority="17" operator="greaterThan">
      <formula>99.99</formula>
    </cfRule>
  </conditionalFormatting>
  <conditionalFormatting sqref="AB178:AH188">
    <cfRule type="colorScale" priority="15">
      <colorScale>
        <cfvo type="min"/>
        <cfvo type="percentile" val="50"/>
        <cfvo type="max"/>
        <color rgb="FF00B050"/>
        <color rgb="FFFFEB84"/>
        <color rgb="FFFF0000"/>
      </colorScale>
    </cfRule>
    <cfRule type="colorScale" priority="16">
      <colorScale>
        <cfvo type="min"/>
        <cfvo type="max"/>
        <color rgb="FFFFEF9C"/>
        <color rgb="FFFF7128"/>
      </colorScale>
    </cfRule>
  </conditionalFormatting>
  <conditionalFormatting sqref="AB176:AH176">
    <cfRule type="cellIs" dxfId="9" priority="14" operator="greaterThan">
      <formula>99.99</formula>
    </cfRule>
  </conditionalFormatting>
  <conditionalFormatting sqref="AB176:AH176">
    <cfRule type="colorScale" priority="12">
      <colorScale>
        <cfvo type="min"/>
        <cfvo type="percentile" val="50"/>
        <cfvo type="max"/>
        <color rgb="FF00B050"/>
        <color rgb="FFFFEB84"/>
        <color rgb="FFFF0000"/>
      </colorScale>
    </cfRule>
    <cfRule type="colorScale" priority="13">
      <colorScale>
        <cfvo type="min"/>
        <cfvo type="max"/>
        <color rgb="FFFFEF9C"/>
        <color rgb="FFFF7128"/>
      </colorScale>
    </cfRule>
  </conditionalFormatting>
  <conditionalFormatting sqref="AB5:AH175">
    <cfRule type="cellIs" dxfId="8" priority="11" operator="greaterThan">
      <formula>99.99</formula>
    </cfRule>
  </conditionalFormatting>
  <conditionalFormatting sqref="AB5:AH175">
    <cfRule type="colorScale" priority="9">
      <colorScale>
        <cfvo type="min"/>
        <cfvo type="percentile" val="50"/>
        <cfvo type="max"/>
        <color rgb="FF00B050"/>
        <color rgb="FFFFEB84"/>
        <color rgb="FFFF0000"/>
      </colorScale>
    </cfRule>
    <cfRule type="colorScale" priority="10">
      <colorScale>
        <cfvo type="min"/>
        <cfvo type="max"/>
        <color rgb="FFFFEF9C"/>
        <color rgb="FFFF7128"/>
      </colorScale>
    </cfRule>
  </conditionalFormatting>
  <conditionalFormatting sqref="AB5:AH188">
    <cfRule type="colorScale" priority="7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C4:D4 G4:K4">
    <cfRule type="cellIs" dxfId="7" priority="6" operator="greaterThan">
      <formula>99.99</formula>
    </cfRule>
  </conditionalFormatting>
  <conditionalFormatting sqref="C4:D4 G4:K4">
    <cfRule type="cellIs" dxfId="6" priority="5" operator="greaterThan">
      <formula>99.99</formula>
    </cfRule>
  </conditionalFormatting>
  <conditionalFormatting sqref="E4">
    <cfRule type="cellIs" dxfId="5" priority="4" operator="greaterThan">
      <formula>99.99</formula>
    </cfRule>
  </conditionalFormatting>
  <conditionalFormatting sqref="E4">
    <cfRule type="cellIs" dxfId="4" priority="3" operator="greaterThan">
      <formula>99.99</formula>
    </cfRule>
  </conditionalFormatting>
  <conditionalFormatting sqref="F4">
    <cfRule type="cellIs" dxfId="3" priority="2" operator="greaterThan">
      <formula>99.99</formula>
    </cfRule>
  </conditionalFormatting>
  <conditionalFormatting sqref="F4">
    <cfRule type="cellIs" dxfId="2" priority="1" operator="greaterThan">
      <formula>99.99</formula>
    </cfRule>
  </conditionalFormatting>
  <pageMargins left="0.23" right="0.1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189"/>
  <sheetViews>
    <sheetView zoomScale="85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3.2" x14ac:dyDescent="0.25"/>
  <cols>
    <col min="1" max="1" width="22.33203125" customWidth="1"/>
    <col min="2" max="2" width="9.109375" style="1"/>
    <col min="3" max="25" width="7.44140625" style="1" customWidth="1"/>
    <col min="26" max="26" width="10.88671875" bestFit="1" customWidth="1"/>
  </cols>
  <sheetData>
    <row r="1" spans="1:25" x14ac:dyDescent="0.25">
      <c r="A1" t="s">
        <v>16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4" spans="1:25" ht="15.6" x14ac:dyDescent="0.3">
      <c r="A4" s="2" t="s">
        <v>0</v>
      </c>
    </row>
    <row r="5" spans="1:25" x14ac:dyDescent="0.25"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</row>
    <row r="6" spans="1:25" x14ac:dyDescent="0.25">
      <c r="A6" s="4">
        <v>41030</v>
      </c>
      <c r="B6" s="7">
        <v>-8.286959166666664</v>
      </c>
      <c r="C6" s="7">
        <v>-15.648236666666669</v>
      </c>
      <c r="D6" s="7">
        <v>3.277908333333333</v>
      </c>
      <c r="E6" s="7">
        <v>-15.053487499999997</v>
      </c>
      <c r="F6" s="7">
        <v>-3.3450183333333339</v>
      </c>
      <c r="G6" s="7">
        <v>-2.6204258333333335</v>
      </c>
      <c r="H6" s="7">
        <v>-5.8105374999999997</v>
      </c>
      <c r="I6" s="7">
        <v>14.401818333333333</v>
      </c>
      <c r="J6" s="7">
        <v>11.731517500000001</v>
      </c>
      <c r="K6" s="7">
        <v>12.732961666666668</v>
      </c>
      <c r="L6" s="7">
        <v>16.232681666666664</v>
      </c>
      <c r="M6" s="7">
        <v>14.564497500000002</v>
      </c>
      <c r="N6" s="7">
        <v>13.325800833333332</v>
      </c>
      <c r="O6" s="7">
        <v>15.23944</v>
      </c>
      <c r="P6" s="7">
        <v>14.150259166666666</v>
      </c>
      <c r="Q6" s="7">
        <v>23.200152500000005</v>
      </c>
      <c r="R6" s="7">
        <v>11.605626666666666</v>
      </c>
      <c r="S6" s="7">
        <v>14.9892725</v>
      </c>
      <c r="T6" s="7">
        <v>16.793935000000001</v>
      </c>
      <c r="U6" s="7">
        <v>21.00227416666667</v>
      </c>
      <c r="V6" s="7">
        <v>22.78547166666667</v>
      </c>
      <c r="W6" s="7">
        <v>17.425664166666667</v>
      </c>
      <c r="X6" s="7">
        <v>12.173371666666666</v>
      </c>
      <c r="Y6" s="7">
        <v>-7.7424783333333336</v>
      </c>
    </row>
    <row r="7" spans="1:25" x14ac:dyDescent="0.25">
      <c r="A7" s="4">
        <v>41031</v>
      </c>
      <c r="B7" s="7">
        <v>-6.4635875</v>
      </c>
      <c r="C7" s="7">
        <v>0.63476083333333266</v>
      </c>
      <c r="D7" s="7">
        <v>16.919333333333338</v>
      </c>
      <c r="E7" s="7">
        <v>11.449409999999999</v>
      </c>
      <c r="F7" s="7">
        <v>12.368377500000001</v>
      </c>
      <c r="G7" s="7">
        <v>20.944099166666664</v>
      </c>
      <c r="H7" s="7">
        <v>8.5256941666666659</v>
      </c>
      <c r="I7" s="7">
        <v>15.9834575</v>
      </c>
      <c r="J7" s="7">
        <v>24.112606666666668</v>
      </c>
      <c r="K7" s="7">
        <v>26.361373333333336</v>
      </c>
      <c r="L7" s="7">
        <v>24.788501666666665</v>
      </c>
      <c r="M7" s="7">
        <v>35.420181666666664</v>
      </c>
      <c r="N7" s="7">
        <v>21.416395000000005</v>
      </c>
      <c r="O7" s="7">
        <v>24.895196666666667</v>
      </c>
      <c r="P7" s="7">
        <v>23.94342</v>
      </c>
      <c r="Q7" s="7">
        <v>17.160162500000002</v>
      </c>
      <c r="R7" s="7">
        <v>18.572451666666669</v>
      </c>
      <c r="S7" s="7">
        <v>26.515447499999997</v>
      </c>
      <c r="T7" s="7">
        <v>18.825762500000003</v>
      </c>
      <c r="U7" s="7">
        <v>25.287459999999999</v>
      </c>
      <c r="V7" s="7">
        <v>26.646955833333333</v>
      </c>
      <c r="W7" s="7">
        <v>18.611492499999997</v>
      </c>
      <c r="X7" s="7">
        <v>21.192345833333331</v>
      </c>
      <c r="Y7" s="7">
        <v>15.635789166666667</v>
      </c>
    </row>
    <row r="8" spans="1:25" x14ac:dyDescent="0.25">
      <c r="A8" s="4">
        <v>41032</v>
      </c>
      <c r="B8" s="7">
        <v>2.3522041666666658</v>
      </c>
      <c r="C8" s="7">
        <v>13.141798333333332</v>
      </c>
      <c r="D8" s="7">
        <v>9.0428608333333322</v>
      </c>
      <c r="E8" s="7">
        <v>17.766584999999999</v>
      </c>
      <c r="F8" s="7">
        <v>19.0443575</v>
      </c>
      <c r="G8" s="7">
        <v>-3.1147083333333323</v>
      </c>
      <c r="H8" s="7">
        <v>18.328577500000002</v>
      </c>
      <c r="I8" s="7">
        <v>26.568898333333333</v>
      </c>
      <c r="J8" s="7">
        <v>31.861305833333333</v>
      </c>
      <c r="K8" s="7">
        <v>27.979017499999994</v>
      </c>
      <c r="L8" s="7">
        <v>26.310101666666668</v>
      </c>
      <c r="M8" s="7">
        <v>33.592609166666662</v>
      </c>
      <c r="N8" s="7">
        <v>19.189993333333334</v>
      </c>
      <c r="O8" s="7">
        <v>26.26588666666667</v>
      </c>
      <c r="P8" s="7">
        <v>29.098879999999994</v>
      </c>
      <c r="Q8" s="7">
        <v>32.679302500000006</v>
      </c>
      <c r="R8" s="7">
        <v>36.446580000000004</v>
      </c>
      <c r="S8" s="7">
        <v>37.790387500000001</v>
      </c>
      <c r="T8" s="7">
        <v>36.094511666666669</v>
      </c>
      <c r="U8" s="7">
        <v>39.495973333333332</v>
      </c>
      <c r="V8" s="7">
        <v>63.284505000000003</v>
      </c>
      <c r="W8" s="7">
        <v>30.973498333333328</v>
      </c>
      <c r="X8" s="7">
        <v>29.94412916666667</v>
      </c>
      <c r="Y8" s="7">
        <v>23.803838333333331</v>
      </c>
    </row>
    <row r="9" spans="1:25" x14ac:dyDescent="0.25">
      <c r="A9" s="4">
        <v>41033</v>
      </c>
      <c r="B9" s="7">
        <v>32.982318333333325</v>
      </c>
      <c r="C9" s="7">
        <v>21.598200000000002</v>
      </c>
      <c r="D9" s="7">
        <v>29.592704166666664</v>
      </c>
      <c r="E9" s="7">
        <v>20.106288333333328</v>
      </c>
      <c r="F9" s="7">
        <v>0.30412166666666601</v>
      </c>
      <c r="G9" s="7">
        <v>15.431827500000002</v>
      </c>
      <c r="H9" s="7">
        <v>10.175487500000001</v>
      </c>
      <c r="I9" s="7">
        <v>8.6044791666666658</v>
      </c>
      <c r="J9" s="7">
        <v>460.38349250000005</v>
      </c>
      <c r="K9" s="7">
        <v>9.7097024999999988</v>
      </c>
      <c r="L9" s="7">
        <v>25.22542416666667</v>
      </c>
      <c r="M9" s="7">
        <v>26.131567499999999</v>
      </c>
      <c r="N9" s="7">
        <v>24.72585583333333</v>
      </c>
      <c r="O9" s="7">
        <v>25.960553333333337</v>
      </c>
      <c r="P9" s="7">
        <v>32.037504166666665</v>
      </c>
      <c r="Q9" s="7">
        <v>26.344935000000003</v>
      </c>
      <c r="R9" s="7">
        <v>28.948870833333331</v>
      </c>
      <c r="S9" s="7">
        <v>30.40483416666666</v>
      </c>
      <c r="T9" s="7">
        <v>30.250221666666661</v>
      </c>
      <c r="U9" s="7">
        <v>27.18766333333333</v>
      </c>
      <c r="V9" s="7">
        <v>28.830792499999998</v>
      </c>
      <c r="W9" s="7">
        <v>27.209052499999999</v>
      </c>
      <c r="X9" s="7">
        <v>23.7205625</v>
      </c>
      <c r="Y9" s="7">
        <v>26.211605833333333</v>
      </c>
    </row>
    <row r="10" spans="1:25" x14ac:dyDescent="0.25">
      <c r="A10" s="4">
        <v>41034</v>
      </c>
      <c r="B10" s="7">
        <v>31.727005833333337</v>
      </c>
      <c r="C10" s="7">
        <v>20.175273333333333</v>
      </c>
      <c r="D10" s="7">
        <v>19.822167499999999</v>
      </c>
      <c r="E10" s="7">
        <v>18.750780000000002</v>
      </c>
      <c r="F10" s="7">
        <v>18.130778333333335</v>
      </c>
      <c r="G10" s="7">
        <v>-16.576009166666669</v>
      </c>
      <c r="H10" s="7">
        <v>4.5869766666666658</v>
      </c>
      <c r="I10" s="7">
        <v>16.384650833333332</v>
      </c>
      <c r="J10" s="7">
        <v>12.510538333333335</v>
      </c>
      <c r="K10" s="7">
        <v>14.243571666666666</v>
      </c>
      <c r="L10" s="7">
        <v>20.686576666666671</v>
      </c>
      <c r="M10" s="7">
        <v>17.260317500000003</v>
      </c>
      <c r="N10" s="7">
        <v>14.423407500000003</v>
      </c>
      <c r="O10" s="7">
        <v>19.611128333333337</v>
      </c>
      <c r="P10" s="7">
        <v>21.258165833333333</v>
      </c>
      <c r="Q10" s="7">
        <v>99.641012500000031</v>
      </c>
      <c r="R10" s="7">
        <v>20.789766666666669</v>
      </c>
      <c r="S10" s="7">
        <v>17.345384999999997</v>
      </c>
      <c r="T10" s="7">
        <v>15.115658333333334</v>
      </c>
      <c r="U10" s="7">
        <v>13.460288333333333</v>
      </c>
      <c r="V10" s="7">
        <v>56.143979999999999</v>
      </c>
      <c r="W10" s="7">
        <v>29.464264166666663</v>
      </c>
      <c r="X10" s="7">
        <v>22.129953333333333</v>
      </c>
      <c r="Y10" s="7">
        <v>11.924525833333334</v>
      </c>
    </row>
    <row r="11" spans="1:25" x14ac:dyDescent="0.25">
      <c r="A11" s="4">
        <v>41035</v>
      </c>
      <c r="B11" s="7">
        <v>5.0773950000000001</v>
      </c>
      <c r="C11" s="7">
        <v>14.961930000000002</v>
      </c>
      <c r="D11" s="7">
        <v>10.673879999999999</v>
      </c>
      <c r="E11" s="7">
        <v>-13.512693333333337</v>
      </c>
      <c r="F11" s="7">
        <v>-32.630034999999999</v>
      </c>
      <c r="G11" s="7">
        <v>-2.7011608333333323</v>
      </c>
      <c r="H11" s="7">
        <v>15.643005833333333</v>
      </c>
      <c r="I11" s="7">
        <v>10.802047499999999</v>
      </c>
      <c r="J11" s="7">
        <v>10.507188333333334</v>
      </c>
      <c r="K11" s="7">
        <v>16.080835</v>
      </c>
      <c r="L11" s="7">
        <v>14.636729999999998</v>
      </c>
      <c r="M11" s="7">
        <v>17.67646083333333</v>
      </c>
      <c r="N11" s="7">
        <v>18.57629833333333</v>
      </c>
      <c r="O11" s="7">
        <v>16.3162275</v>
      </c>
      <c r="P11" s="7">
        <v>18.462413333333334</v>
      </c>
      <c r="Q11" s="7">
        <v>18.370109166666669</v>
      </c>
      <c r="R11" s="7">
        <v>29.00591</v>
      </c>
      <c r="S11" s="7">
        <v>23.589322499999998</v>
      </c>
      <c r="T11" s="7">
        <v>18.47319083333333</v>
      </c>
      <c r="U11" s="7">
        <v>18.385492500000002</v>
      </c>
      <c r="V11" s="7">
        <v>28.998679166666673</v>
      </c>
      <c r="W11" s="7">
        <v>25.142337500000007</v>
      </c>
      <c r="X11" s="7">
        <v>20.158878333333334</v>
      </c>
      <c r="Y11" s="7">
        <v>19.548215000000003</v>
      </c>
    </row>
    <row r="12" spans="1:25" x14ac:dyDescent="0.25">
      <c r="A12" s="4">
        <v>41036</v>
      </c>
      <c r="B12" s="7">
        <v>19.787640833333338</v>
      </c>
      <c r="C12" s="7">
        <v>17.473622500000001</v>
      </c>
      <c r="D12" s="7">
        <v>18.483711666666665</v>
      </c>
      <c r="E12" s="7">
        <v>19.263326666666668</v>
      </c>
      <c r="F12" s="7">
        <v>18.606110000000001</v>
      </c>
      <c r="G12" s="7">
        <v>16.917915000000004</v>
      </c>
      <c r="H12" s="7">
        <v>28.221965833333332</v>
      </c>
      <c r="I12" s="7">
        <v>43.110516666666676</v>
      </c>
      <c r="J12" s="7">
        <v>41.495304166666671</v>
      </c>
      <c r="K12" s="7">
        <v>21.954435</v>
      </c>
      <c r="L12" s="7">
        <v>22.541929999999997</v>
      </c>
      <c r="M12" s="7">
        <v>23.655905833333332</v>
      </c>
      <c r="N12" s="7">
        <v>32.472614166666666</v>
      </c>
      <c r="O12" s="7">
        <v>33.140957499999992</v>
      </c>
      <c r="P12" s="7">
        <v>54.437403333333343</v>
      </c>
      <c r="Q12" s="7">
        <v>27.302823333333333</v>
      </c>
      <c r="R12" s="7">
        <v>34.389750833333338</v>
      </c>
      <c r="S12" s="7">
        <v>29.443631666666665</v>
      </c>
      <c r="T12" s="7">
        <v>27.443660833333336</v>
      </c>
      <c r="U12" s="7">
        <v>25.247103333333328</v>
      </c>
      <c r="V12" s="7">
        <v>30.912112500000006</v>
      </c>
      <c r="W12" s="7">
        <v>513.6462283333334</v>
      </c>
      <c r="X12" s="7">
        <v>27.678692499999997</v>
      </c>
      <c r="Y12" s="7">
        <v>28.922634166666665</v>
      </c>
    </row>
    <row r="13" spans="1:25" x14ac:dyDescent="0.25">
      <c r="A13" s="4">
        <v>41037</v>
      </c>
      <c r="B13" s="7">
        <v>26.758140833333332</v>
      </c>
      <c r="C13" s="7">
        <v>20.932894999999998</v>
      </c>
      <c r="D13" s="7">
        <v>19.346967499999998</v>
      </c>
      <c r="E13" s="7">
        <v>18.426174166666669</v>
      </c>
      <c r="F13" s="7">
        <v>19.526279166666665</v>
      </c>
      <c r="G13" s="7">
        <v>21.100087500000001</v>
      </c>
      <c r="H13" s="7">
        <v>14.702395833333334</v>
      </c>
      <c r="I13" s="7">
        <v>25.473993333333329</v>
      </c>
      <c r="J13" s="7">
        <v>25.05923833333333</v>
      </c>
      <c r="K13" s="7">
        <v>19.669409166666664</v>
      </c>
      <c r="L13" s="7">
        <v>19.155240833333334</v>
      </c>
      <c r="M13" s="7">
        <v>49.308204166666677</v>
      </c>
      <c r="N13" s="7">
        <v>21.678525000000004</v>
      </c>
      <c r="O13" s="7">
        <v>25.283406666666668</v>
      </c>
      <c r="P13" s="7">
        <v>33.3463025</v>
      </c>
      <c r="Q13" s="7">
        <v>39.005877500000004</v>
      </c>
      <c r="R13" s="7">
        <v>32.724039166666664</v>
      </c>
      <c r="S13" s="7">
        <v>34.279465833333333</v>
      </c>
      <c r="T13" s="7">
        <v>36.40455583333334</v>
      </c>
      <c r="U13" s="7">
        <v>29.271987500000005</v>
      </c>
      <c r="V13" s="7">
        <v>37.006017499999992</v>
      </c>
      <c r="W13" s="7">
        <v>30.775094166666673</v>
      </c>
      <c r="X13" s="7">
        <v>27.871844166666662</v>
      </c>
      <c r="Y13" s="7">
        <v>23.812306666666661</v>
      </c>
    </row>
    <row r="14" spans="1:25" x14ac:dyDescent="0.25">
      <c r="A14" s="4">
        <v>41038</v>
      </c>
      <c r="B14" s="7">
        <v>20.894415833333333</v>
      </c>
      <c r="C14" s="7">
        <v>17.099452500000002</v>
      </c>
      <c r="D14" s="7">
        <v>18.676108333333335</v>
      </c>
      <c r="E14" s="7">
        <v>17.200636666666668</v>
      </c>
      <c r="F14" s="7">
        <v>17.967831666666665</v>
      </c>
      <c r="G14" s="7">
        <v>18.083674166666668</v>
      </c>
      <c r="H14" s="7">
        <v>13.175109166666665</v>
      </c>
      <c r="I14" s="7">
        <v>26.589359999999996</v>
      </c>
      <c r="J14" s="7">
        <v>24.301047499999999</v>
      </c>
      <c r="K14" s="7">
        <v>34.923508333333331</v>
      </c>
      <c r="L14" s="7">
        <v>41.869480833333334</v>
      </c>
      <c r="M14" s="7">
        <v>32.372718333333331</v>
      </c>
      <c r="N14" s="7">
        <v>26.834510833333336</v>
      </c>
      <c r="O14" s="7">
        <v>579.41353083333331</v>
      </c>
      <c r="P14" s="7">
        <v>37.960694166666663</v>
      </c>
      <c r="Q14" s="7">
        <v>50.507724166666669</v>
      </c>
      <c r="R14" s="7">
        <v>125.13240250000001</v>
      </c>
      <c r="S14" s="7">
        <v>25.100762499999998</v>
      </c>
      <c r="T14" s="7">
        <v>31.009460833333332</v>
      </c>
      <c r="U14" s="7">
        <v>27.175746666666669</v>
      </c>
      <c r="V14" s="7">
        <v>33.74763916666668</v>
      </c>
      <c r="W14" s="7">
        <v>26.79663166666667</v>
      </c>
      <c r="X14" s="7">
        <v>21.164478333333332</v>
      </c>
      <c r="Y14" s="7">
        <v>16.627093333333331</v>
      </c>
    </row>
    <row r="15" spans="1:25" x14ac:dyDescent="0.25">
      <c r="A15" s="4">
        <v>41039</v>
      </c>
      <c r="B15" s="7">
        <v>18.956085000000002</v>
      </c>
      <c r="C15" s="7">
        <v>18.806550833333333</v>
      </c>
      <c r="D15" s="7">
        <v>16.021724166666669</v>
      </c>
      <c r="E15" s="7">
        <v>17.344795833333333</v>
      </c>
      <c r="F15" s="7">
        <v>17.305353333333333</v>
      </c>
      <c r="G15" s="7">
        <v>18.159855</v>
      </c>
      <c r="H15" s="7">
        <v>19.441628333333338</v>
      </c>
      <c r="I15" s="7">
        <v>22.519602499999994</v>
      </c>
      <c r="J15" s="7">
        <v>19.72071166666667</v>
      </c>
      <c r="K15" s="7">
        <v>17.583228333333334</v>
      </c>
      <c r="L15" s="7">
        <v>19.009198333333334</v>
      </c>
      <c r="M15" s="7">
        <v>19.102831666666667</v>
      </c>
      <c r="N15" s="7">
        <v>20.94904</v>
      </c>
      <c r="O15" s="7">
        <v>26.539041666666666</v>
      </c>
      <c r="P15" s="7">
        <v>25.288008333333337</v>
      </c>
      <c r="Q15" s="7">
        <v>24.464794166666668</v>
      </c>
      <c r="R15" s="7">
        <v>22.829552500000002</v>
      </c>
      <c r="S15" s="7">
        <v>26.262848333333338</v>
      </c>
      <c r="T15" s="7">
        <v>27.980815000000003</v>
      </c>
      <c r="U15" s="7">
        <v>26.120037500000006</v>
      </c>
      <c r="V15" s="7">
        <v>28.983399166666661</v>
      </c>
      <c r="W15" s="7">
        <v>25.691171666666662</v>
      </c>
      <c r="X15" s="7">
        <v>105.89671083333333</v>
      </c>
      <c r="Y15" s="7">
        <v>19.561694999999997</v>
      </c>
    </row>
    <row r="16" spans="1:25" x14ac:dyDescent="0.25">
      <c r="A16" s="4">
        <v>41040</v>
      </c>
      <c r="B16" s="7">
        <v>19.419645000000003</v>
      </c>
      <c r="C16" s="7">
        <v>18.33482416666666</v>
      </c>
      <c r="D16" s="7">
        <v>16.950410000000002</v>
      </c>
      <c r="E16" s="7">
        <v>13.474382499999999</v>
      </c>
      <c r="F16" s="7">
        <v>7.6283308333333331</v>
      </c>
      <c r="G16" s="7">
        <v>19.968878333333333</v>
      </c>
      <c r="H16" s="7">
        <v>22.736738333333331</v>
      </c>
      <c r="I16" s="7">
        <v>38.018212499999997</v>
      </c>
      <c r="J16" s="7">
        <v>21.234678333333331</v>
      </c>
      <c r="K16" s="7">
        <v>107.30046083333332</v>
      </c>
      <c r="L16" s="7">
        <v>29.672445833333331</v>
      </c>
      <c r="M16" s="7">
        <v>24.405393333333336</v>
      </c>
      <c r="N16" s="7">
        <v>107.59145416666667</v>
      </c>
      <c r="O16" s="7">
        <v>43.629911666666658</v>
      </c>
      <c r="P16" s="7">
        <v>107.54587333333332</v>
      </c>
      <c r="Q16" s="7">
        <v>112.01851666666666</v>
      </c>
      <c r="R16" s="7">
        <v>26.692142500000006</v>
      </c>
      <c r="S16" s="7">
        <v>30.902709166666664</v>
      </c>
      <c r="T16" s="7">
        <v>29.444608333333331</v>
      </c>
      <c r="U16" s="7">
        <v>28.712234166666672</v>
      </c>
      <c r="V16" s="7">
        <v>29.34742833333333</v>
      </c>
      <c r="W16" s="7">
        <v>24.582135833333336</v>
      </c>
      <c r="X16" s="7">
        <v>40.780123333333329</v>
      </c>
      <c r="Y16" s="7">
        <v>25.134037500000002</v>
      </c>
    </row>
    <row r="17" spans="1:26" x14ac:dyDescent="0.25">
      <c r="A17" s="4">
        <v>41041</v>
      </c>
      <c r="B17" s="7">
        <v>19.633743333333332</v>
      </c>
      <c r="C17" s="7">
        <v>18.402270833333336</v>
      </c>
      <c r="D17" s="7">
        <v>10.612133333333331</v>
      </c>
      <c r="E17" s="7">
        <v>17.5666525</v>
      </c>
      <c r="F17" s="7">
        <v>19.498217500000003</v>
      </c>
      <c r="G17" s="7">
        <v>20.836350833333331</v>
      </c>
      <c r="H17" s="7">
        <v>15.718185833333331</v>
      </c>
      <c r="I17" s="7">
        <v>13.684080833333335</v>
      </c>
      <c r="J17" s="7">
        <v>22.175802499999993</v>
      </c>
      <c r="K17" s="7">
        <v>24.439426666666666</v>
      </c>
      <c r="L17" s="7">
        <v>20.622201666666669</v>
      </c>
      <c r="M17" s="7">
        <v>26.486264999999992</v>
      </c>
      <c r="N17" s="7">
        <v>40.050710000000002</v>
      </c>
      <c r="O17" s="7">
        <v>20.851926666666667</v>
      </c>
      <c r="P17" s="7">
        <v>22.118328333333334</v>
      </c>
      <c r="Q17" s="7">
        <v>23.484245000000001</v>
      </c>
      <c r="R17" s="7">
        <v>22.829239999999999</v>
      </c>
      <c r="S17" s="7">
        <v>22.333906666666664</v>
      </c>
      <c r="T17" s="7">
        <v>25.870611666666665</v>
      </c>
      <c r="U17" s="7">
        <v>19.338454166666668</v>
      </c>
      <c r="V17" s="7">
        <v>28.954507500000005</v>
      </c>
      <c r="W17" s="7">
        <v>33.290310833333329</v>
      </c>
      <c r="X17" s="7">
        <v>31.298116666666669</v>
      </c>
      <c r="Y17" s="7">
        <v>21.206530000000001</v>
      </c>
    </row>
    <row r="18" spans="1:26" x14ac:dyDescent="0.25">
      <c r="A18" s="4">
        <v>41042</v>
      </c>
      <c r="B18" s="7">
        <v>15.059629166666667</v>
      </c>
      <c r="C18" s="7">
        <v>17.294576666666668</v>
      </c>
      <c r="D18" s="7">
        <v>11.052529166666668</v>
      </c>
      <c r="E18" s="7">
        <v>-12.643939166666669</v>
      </c>
      <c r="F18" s="7">
        <v>-5.8593725000000001</v>
      </c>
      <c r="G18" s="7">
        <v>6.2111283333333338</v>
      </c>
      <c r="H18" s="7">
        <v>3.5954683333333333</v>
      </c>
      <c r="I18" s="7">
        <v>13.894366666666665</v>
      </c>
      <c r="J18" s="7">
        <v>19.872116666666663</v>
      </c>
      <c r="K18" s="7">
        <v>15.393477500000001</v>
      </c>
      <c r="L18" s="7">
        <v>-2.2120366666666667</v>
      </c>
      <c r="M18" s="7">
        <v>-32.508802500000002</v>
      </c>
      <c r="N18" s="7">
        <v>-39.729512499999998</v>
      </c>
      <c r="O18" s="7">
        <v>-39.088698333333333</v>
      </c>
      <c r="P18" s="7">
        <v>-34.341385833333334</v>
      </c>
      <c r="Q18" s="7">
        <v>16.457165</v>
      </c>
      <c r="R18" s="7">
        <v>20.045463333333334</v>
      </c>
      <c r="S18" s="7">
        <v>21.659094166666666</v>
      </c>
      <c r="T18" s="7">
        <v>317.04940416666665</v>
      </c>
      <c r="U18" s="7">
        <v>26.849169166666666</v>
      </c>
      <c r="V18" s="7">
        <v>17.685911666666669</v>
      </c>
      <c r="W18" s="7">
        <v>16.087580833333334</v>
      </c>
      <c r="X18" s="7">
        <v>18.22698583333333</v>
      </c>
      <c r="Y18" s="7">
        <v>33.611413333333338</v>
      </c>
    </row>
    <row r="19" spans="1:26" x14ac:dyDescent="0.25">
      <c r="A19" s="4">
        <v>41043</v>
      </c>
      <c r="B19" s="7">
        <v>21.928704999999997</v>
      </c>
      <c r="C19" s="7">
        <v>25.823991666666672</v>
      </c>
      <c r="D19" s="7">
        <v>23.402739999999998</v>
      </c>
      <c r="E19" s="7">
        <v>24.273491666666668</v>
      </c>
      <c r="F19" s="7">
        <v>30.9521525</v>
      </c>
      <c r="G19" s="7">
        <v>27.246083333333331</v>
      </c>
      <c r="H19" s="7">
        <v>16.128511666666668</v>
      </c>
      <c r="I19" s="7">
        <v>20.084550833333335</v>
      </c>
      <c r="J19" s="7">
        <v>19.867413333333335</v>
      </c>
      <c r="K19" s="7">
        <v>14.882644999999998</v>
      </c>
      <c r="L19" s="7">
        <v>16.428439166666667</v>
      </c>
      <c r="M19" s="7">
        <v>18.463440833333333</v>
      </c>
      <c r="N19" s="7">
        <v>25.957934166666661</v>
      </c>
      <c r="O19" s="7">
        <v>33.814039166666674</v>
      </c>
      <c r="P19" s="7">
        <v>26.368720833333331</v>
      </c>
      <c r="Q19" s="7">
        <v>110.23141166666666</v>
      </c>
      <c r="R19" s="7">
        <v>23.396799999999999</v>
      </c>
      <c r="S19" s="7">
        <v>22.476477500000001</v>
      </c>
      <c r="T19" s="7">
        <v>21.244620833333332</v>
      </c>
      <c r="U19" s="7">
        <v>20.311935833333337</v>
      </c>
      <c r="V19" s="7">
        <v>22.657046666666663</v>
      </c>
      <c r="W19" s="7">
        <v>19.543577500000001</v>
      </c>
      <c r="X19" s="7">
        <v>18.551568333333336</v>
      </c>
      <c r="Y19" s="7">
        <v>9.6290524999999985</v>
      </c>
    </row>
    <row r="20" spans="1:26" x14ac:dyDescent="0.25">
      <c r="A20" s="4">
        <v>41044</v>
      </c>
      <c r="B20" s="7">
        <v>21.928704999999997</v>
      </c>
      <c r="C20" s="7">
        <v>25.823991666666672</v>
      </c>
      <c r="D20" s="7">
        <v>23.402739999999998</v>
      </c>
      <c r="E20" s="7">
        <v>24.273491666666668</v>
      </c>
      <c r="F20" s="7">
        <v>30.9521525</v>
      </c>
      <c r="G20" s="7">
        <v>27.246083333333331</v>
      </c>
      <c r="H20" s="7">
        <v>16.128511666666668</v>
      </c>
      <c r="I20" s="7">
        <v>20.084550833333335</v>
      </c>
      <c r="J20" s="7">
        <v>19.867413333333335</v>
      </c>
      <c r="K20" s="7">
        <v>14.882644999999998</v>
      </c>
      <c r="L20" s="7">
        <v>16.428439166666667</v>
      </c>
      <c r="M20" s="7">
        <v>18.463440833333333</v>
      </c>
      <c r="N20" s="7">
        <v>25.957934166666661</v>
      </c>
      <c r="O20" s="7">
        <v>33.814039166666674</v>
      </c>
      <c r="P20" s="7">
        <v>26.368720833333331</v>
      </c>
      <c r="Q20" s="7">
        <v>110.23141166666666</v>
      </c>
      <c r="R20" s="7">
        <v>23.396799999999999</v>
      </c>
      <c r="S20" s="7">
        <v>22.476477500000001</v>
      </c>
      <c r="T20" s="7">
        <v>21.244620833333332</v>
      </c>
      <c r="U20" s="7">
        <v>20.311935833333337</v>
      </c>
      <c r="V20" s="7">
        <v>22.657046666666663</v>
      </c>
      <c r="W20" s="7">
        <v>19.543577500000001</v>
      </c>
      <c r="X20" s="7">
        <v>18.551568333333336</v>
      </c>
      <c r="Y20" s="7">
        <v>9.6290524999999985</v>
      </c>
    </row>
    <row r="21" spans="1:26" x14ac:dyDescent="0.25">
      <c r="A21" s="4">
        <v>41045</v>
      </c>
      <c r="B21" s="7">
        <v>20.932983333333336</v>
      </c>
      <c r="C21" s="7">
        <v>17.587214166666669</v>
      </c>
      <c r="D21" s="7">
        <v>16.758505833333334</v>
      </c>
      <c r="E21" s="7">
        <v>17.179848333333332</v>
      </c>
      <c r="F21" s="7">
        <v>18.167164166666666</v>
      </c>
      <c r="G21" s="7">
        <v>20.626521666666665</v>
      </c>
      <c r="H21" s="7">
        <v>9.4232641666666677</v>
      </c>
      <c r="I21" s="7">
        <v>18.638945</v>
      </c>
      <c r="J21" s="7">
        <v>12.55185</v>
      </c>
      <c r="K21" s="7">
        <v>17.675187499999996</v>
      </c>
      <c r="L21" s="7">
        <v>-9.569074166666665</v>
      </c>
      <c r="M21" s="7">
        <v>78.812683333333339</v>
      </c>
      <c r="N21" s="7">
        <v>115.41525583333333</v>
      </c>
      <c r="O21" s="7">
        <v>27.418759166666664</v>
      </c>
      <c r="P21" s="7">
        <v>39.409959166666667</v>
      </c>
      <c r="Q21" s="7">
        <v>28.541768333333337</v>
      </c>
      <c r="R21" s="7">
        <v>32.394012499999995</v>
      </c>
      <c r="S21" s="7">
        <v>37.255937499999995</v>
      </c>
      <c r="T21" s="7">
        <v>40.23357166666667</v>
      </c>
      <c r="U21" s="7">
        <v>38.663160833333329</v>
      </c>
      <c r="V21" s="7">
        <v>32.329098333333334</v>
      </c>
      <c r="W21" s="7">
        <v>31.232762500000007</v>
      </c>
      <c r="X21" s="7">
        <v>55.463438333333329</v>
      </c>
      <c r="Y21" s="7">
        <v>24.630555000000001</v>
      </c>
    </row>
    <row r="22" spans="1:26" x14ac:dyDescent="0.25">
      <c r="A22" s="4">
        <v>41046</v>
      </c>
      <c r="B22" s="7">
        <v>21.667801666666666</v>
      </c>
      <c r="C22" s="7">
        <v>20.927130000000002</v>
      </c>
      <c r="D22" s="7">
        <v>16.070755833333337</v>
      </c>
      <c r="E22" s="7">
        <v>8.8250541666666678</v>
      </c>
      <c r="F22" s="7">
        <v>19.100497500000003</v>
      </c>
      <c r="G22" s="7">
        <v>20.514780833333337</v>
      </c>
      <c r="H22" s="7">
        <v>23.857072500000001</v>
      </c>
      <c r="I22" s="7">
        <v>31.769124166666668</v>
      </c>
      <c r="J22" s="7">
        <v>30.904423333333337</v>
      </c>
      <c r="K22" s="7">
        <v>30.635404166666671</v>
      </c>
      <c r="L22" s="7">
        <v>30.79186416666667</v>
      </c>
      <c r="M22" s="7">
        <v>25.625630833333332</v>
      </c>
      <c r="N22" s="7">
        <v>21.887180000000001</v>
      </c>
      <c r="O22" s="7">
        <v>175.91270750000001</v>
      </c>
      <c r="P22" s="7">
        <v>608.51656999999989</v>
      </c>
      <c r="Q22" s="7">
        <v>116.86543083333333</v>
      </c>
      <c r="R22" s="7">
        <v>33.058390000000003</v>
      </c>
      <c r="S22" s="7">
        <v>29.889852500000003</v>
      </c>
      <c r="T22" s="7">
        <v>31.089105833333331</v>
      </c>
      <c r="U22" s="7">
        <v>136.10782083333334</v>
      </c>
      <c r="V22" s="7">
        <v>239.34587333333334</v>
      </c>
      <c r="W22" s="7">
        <v>27.044674166666667</v>
      </c>
      <c r="X22" s="7">
        <v>22.367582500000001</v>
      </c>
      <c r="Y22" s="7">
        <v>13.464487499999997</v>
      </c>
    </row>
    <row r="23" spans="1:26" x14ac:dyDescent="0.25">
      <c r="A23" s="4">
        <v>41047</v>
      </c>
      <c r="B23" s="7">
        <v>24.069845000000001</v>
      </c>
      <c r="C23" s="7">
        <v>34.459763333333335</v>
      </c>
      <c r="D23" s="7">
        <v>21.957447500000001</v>
      </c>
      <c r="E23" s="7">
        <v>20.498787499999995</v>
      </c>
      <c r="F23" s="7">
        <v>30.345693333333333</v>
      </c>
      <c r="G23" s="7">
        <v>25.735090833333334</v>
      </c>
      <c r="H23" s="7">
        <v>27.473198333333332</v>
      </c>
      <c r="I23" s="7">
        <v>21.615774166666668</v>
      </c>
      <c r="J23" s="7">
        <v>22.206135</v>
      </c>
      <c r="K23" s="7">
        <v>21.850496666666668</v>
      </c>
      <c r="L23" s="7">
        <v>27.701269166666666</v>
      </c>
      <c r="M23" s="7">
        <v>27.603394166666664</v>
      </c>
      <c r="N23" s="7">
        <v>20.161763333333337</v>
      </c>
      <c r="O23" s="7">
        <v>20.772471666666668</v>
      </c>
      <c r="P23" s="7">
        <v>23.802975000000004</v>
      </c>
      <c r="Q23" s="7">
        <v>25.502782499999999</v>
      </c>
      <c r="R23" s="7">
        <v>23.98312</v>
      </c>
      <c r="S23" s="7">
        <v>20.82459416666666</v>
      </c>
      <c r="T23" s="7">
        <v>20.426959999999998</v>
      </c>
      <c r="U23" s="7">
        <v>22.885010833333336</v>
      </c>
      <c r="V23" s="7">
        <v>21.730127499999998</v>
      </c>
      <c r="W23" s="7">
        <v>29.528984166666671</v>
      </c>
      <c r="X23" s="7">
        <v>28.081811666666667</v>
      </c>
      <c r="Y23" s="7">
        <v>26.293700833333332</v>
      </c>
    </row>
    <row r="24" spans="1:26" x14ac:dyDescent="0.25">
      <c r="A24" s="4">
        <v>41048</v>
      </c>
      <c r="B24" s="7">
        <v>22.523975833333328</v>
      </c>
      <c r="C24" s="7">
        <v>22.482811666666667</v>
      </c>
      <c r="D24" s="7">
        <v>20.2200825</v>
      </c>
      <c r="E24" s="7">
        <v>19.300006666666665</v>
      </c>
      <c r="F24" s="7">
        <v>19.902160833333337</v>
      </c>
      <c r="G24" s="7">
        <v>20.023634166666664</v>
      </c>
      <c r="H24" s="7">
        <v>10.896877500000002</v>
      </c>
      <c r="I24" s="7">
        <v>23.127174166666666</v>
      </c>
      <c r="J24" s="7">
        <v>29.240885000000002</v>
      </c>
      <c r="K24" s="7">
        <v>32.405468333333332</v>
      </c>
      <c r="L24" s="7">
        <v>28.555900833333336</v>
      </c>
      <c r="M24" s="7">
        <v>23.418049166666666</v>
      </c>
      <c r="N24" s="7">
        <v>23.350031666666666</v>
      </c>
      <c r="O24" s="7">
        <v>28.108358333333339</v>
      </c>
      <c r="P24" s="7">
        <v>29.348965000000003</v>
      </c>
      <c r="Q24" s="7">
        <v>30.210335833333332</v>
      </c>
      <c r="R24" s="7">
        <v>28.837635833333334</v>
      </c>
      <c r="S24" s="7">
        <v>23.3893375</v>
      </c>
      <c r="T24" s="7">
        <v>28.519960833333329</v>
      </c>
      <c r="U24" s="7">
        <v>30.332114166666667</v>
      </c>
      <c r="V24" s="7">
        <v>26.578293333333331</v>
      </c>
      <c r="W24" s="7">
        <v>28.860159166666662</v>
      </c>
      <c r="X24" s="7">
        <v>21.991730000000004</v>
      </c>
      <c r="Y24" s="7">
        <v>22.876653333333334</v>
      </c>
    </row>
    <row r="25" spans="1:26" x14ac:dyDescent="0.25">
      <c r="A25" s="4">
        <v>41049</v>
      </c>
      <c r="B25" s="7">
        <v>24.854694166666672</v>
      </c>
      <c r="C25" s="7">
        <v>23.720340833333328</v>
      </c>
      <c r="D25" s="7">
        <v>19.946705000000005</v>
      </c>
      <c r="E25" s="7">
        <v>20.217299166666667</v>
      </c>
      <c r="F25" s="7">
        <v>20.270028333333332</v>
      </c>
      <c r="G25" s="7">
        <v>19.492615833333335</v>
      </c>
      <c r="H25" s="7">
        <v>5.1261049999999999</v>
      </c>
      <c r="I25" s="7">
        <v>20.830808333333337</v>
      </c>
      <c r="J25" s="7">
        <v>23.60745833333333</v>
      </c>
      <c r="K25" s="7">
        <v>32.285406666666667</v>
      </c>
      <c r="L25" s="7">
        <v>110.43361833333331</v>
      </c>
      <c r="M25" s="7">
        <v>36.0480825</v>
      </c>
      <c r="N25" s="7">
        <v>36.376394999999995</v>
      </c>
      <c r="O25" s="7">
        <v>29.74070416666666</v>
      </c>
      <c r="P25" s="7">
        <v>52.420502500000005</v>
      </c>
      <c r="Q25" s="7">
        <v>43.998959166666673</v>
      </c>
      <c r="R25" s="7">
        <v>41.438979999999994</v>
      </c>
      <c r="S25" s="7">
        <v>37.953715833333334</v>
      </c>
      <c r="T25" s="7">
        <v>34.107109999999999</v>
      </c>
      <c r="U25" s="7">
        <v>23.572064166666674</v>
      </c>
      <c r="V25" s="7">
        <v>26.49220166666667</v>
      </c>
      <c r="W25" s="7">
        <v>27.58507333333333</v>
      </c>
      <c r="X25" s="7">
        <v>20.829215833333333</v>
      </c>
      <c r="Y25" s="7">
        <v>24.5977025</v>
      </c>
    </row>
    <row r="26" spans="1:26" x14ac:dyDescent="0.25">
      <c r="A26" s="4">
        <v>41050</v>
      </c>
      <c r="B26" s="7">
        <v>23.005689999999998</v>
      </c>
      <c r="C26" s="7">
        <v>20.877320833333332</v>
      </c>
      <c r="D26" s="7">
        <v>19.418824166666663</v>
      </c>
      <c r="E26" s="7">
        <v>18.503097499999999</v>
      </c>
      <c r="F26" s="7">
        <v>17.956967500000001</v>
      </c>
      <c r="G26" s="7">
        <v>22.742829999999998</v>
      </c>
      <c r="H26" s="7">
        <v>33.257219166666665</v>
      </c>
      <c r="I26" s="7">
        <v>31.9597625</v>
      </c>
      <c r="J26" s="7">
        <v>28.263950833333329</v>
      </c>
      <c r="K26" s="7">
        <v>25.162774166666669</v>
      </c>
      <c r="L26" s="7">
        <v>26.071824166666662</v>
      </c>
      <c r="M26" s="7">
        <v>24.525739166666668</v>
      </c>
      <c r="N26" s="7">
        <v>199.38869500000001</v>
      </c>
      <c r="O26" s="7">
        <v>399.51002083333327</v>
      </c>
      <c r="P26" s="7">
        <v>30.295640833333334</v>
      </c>
      <c r="Q26" s="7">
        <v>49.272633333333317</v>
      </c>
      <c r="R26" s="7">
        <v>206.91350583333335</v>
      </c>
      <c r="S26" s="7">
        <v>165.76652666666669</v>
      </c>
      <c r="T26" s="7">
        <v>32.290635000000002</v>
      </c>
      <c r="U26" s="7">
        <v>34.2305475</v>
      </c>
      <c r="V26" s="7">
        <v>39.879455000000007</v>
      </c>
      <c r="W26" s="7">
        <v>26.06945833333333</v>
      </c>
      <c r="X26" s="7">
        <v>27.048620000000003</v>
      </c>
      <c r="Y26" s="7">
        <v>24.504488333333331</v>
      </c>
    </row>
    <row r="27" spans="1:26" x14ac:dyDescent="0.25">
      <c r="A27" s="4">
        <v>41051</v>
      </c>
      <c r="B27" s="7">
        <v>26.636733333333328</v>
      </c>
      <c r="C27" s="7">
        <v>24.852390000000003</v>
      </c>
      <c r="D27" s="7">
        <v>22.710628333333332</v>
      </c>
      <c r="E27" s="7">
        <v>20.832298333333334</v>
      </c>
      <c r="F27" s="7">
        <v>19.1780425</v>
      </c>
      <c r="G27" s="7">
        <v>19.741319166666671</v>
      </c>
      <c r="H27" s="7">
        <v>15.388613333333332</v>
      </c>
      <c r="I27" s="7">
        <v>21.006450833333336</v>
      </c>
      <c r="J27" s="7">
        <v>26.258974166666672</v>
      </c>
      <c r="K27" s="7">
        <v>22.193411666666666</v>
      </c>
      <c r="L27" s="7">
        <v>21.419768333333334</v>
      </c>
      <c r="M27" s="7">
        <v>22.082341666666668</v>
      </c>
      <c r="N27" s="7">
        <v>21.899370000000001</v>
      </c>
      <c r="O27" s="7">
        <v>24.185791666666663</v>
      </c>
      <c r="P27" s="7">
        <v>36.707011666666666</v>
      </c>
      <c r="Q27" s="7">
        <v>157.74817083333338</v>
      </c>
      <c r="R27" s="7">
        <v>45.221782499999996</v>
      </c>
      <c r="S27" s="7">
        <v>31.762385833333337</v>
      </c>
      <c r="T27" s="7">
        <v>32.271870833333331</v>
      </c>
      <c r="U27" s="7">
        <v>375.90127333333334</v>
      </c>
      <c r="V27" s="7">
        <v>26.316796666666665</v>
      </c>
      <c r="W27" s="7">
        <v>25.314597500000001</v>
      </c>
      <c r="X27" s="7">
        <v>21.104070000000004</v>
      </c>
      <c r="Y27" s="7">
        <v>24.967870000000001</v>
      </c>
    </row>
    <row r="28" spans="1:26" x14ac:dyDescent="0.25">
      <c r="A28" s="4">
        <v>41052</v>
      </c>
      <c r="B28" s="7">
        <v>20.820619166666663</v>
      </c>
      <c r="C28" s="7">
        <v>23.629354166666669</v>
      </c>
      <c r="D28" s="7">
        <v>20.406200000000002</v>
      </c>
      <c r="E28" s="7">
        <v>18.498286666666665</v>
      </c>
      <c r="F28" s="7">
        <v>18.301439999999999</v>
      </c>
      <c r="G28" s="7">
        <v>21.066734999999998</v>
      </c>
      <c r="H28" s="7">
        <v>21.974828333333331</v>
      </c>
      <c r="I28" s="7">
        <v>21.800135000000001</v>
      </c>
      <c r="J28" s="7">
        <v>19.972772500000001</v>
      </c>
      <c r="K28" s="7">
        <v>23.008619166666666</v>
      </c>
      <c r="L28" s="7">
        <v>20.806243333333331</v>
      </c>
      <c r="M28" s="7">
        <v>21.721069166666666</v>
      </c>
      <c r="N28" s="7">
        <v>21.0108125</v>
      </c>
      <c r="O28" s="7">
        <v>19.847543333333338</v>
      </c>
      <c r="P28" s="7">
        <v>20.760550833333337</v>
      </c>
      <c r="Q28" s="7">
        <v>22.332975000000001</v>
      </c>
      <c r="R28" s="7">
        <v>25.210436666666663</v>
      </c>
      <c r="S28" s="7">
        <v>23.399786666666667</v>
      </c>
      <c r="T28" s="7">
        <v>21.940588333333327</v>
      </c>
      <c r="U28" s="7">
        <v>21.701904166666665</v>
      </c>
      <c r="V28" s="7">
        <v>22.005347499999999</v>
      </c>
      <c r="W28" s="7">
        <v>26.074699166666665</v>
      </c>
      <c r="X28" s="7">
        <v>24.287179166666665</v>
      </c>
      <c r="Y28" s="7">
        <v>24.639530833333335</v>
      </c>
    </row>
    <row r="29" spans="1:26" x14ac:dyDescent="0.25">
      <c r="A29" s="6">
        <v>41053</v>
      </c>
      <c r="B29" s="8">
        <v>21.999621666666666</v>
      </c>
      <c r="C29" s="8">
        <v>22.251196666666669</v>
      </c>
      <c r="D29" s="8">
        <v>20.553882499999997</v>
      </c>
      <c r="E29" s="8">
        <v>19.67070416666667</v>
      </c>
      <c r="F29" s="8">
        <v>20.197088333333337</v>
      </c>
      <c r="G29" s="8">
        <v>22.829217499999999</v>
      </c>
      <c r="H29" s="8">
        <v>19.962087499999999</v>
      </c>
      <c r="I29" s="8">
        <v>26.344265833333328</v>
      </c>
      <c r="J29" s="8">
        <v>22.024072500000003</v>
      </c>
      <c r="K29" s="8">
        <v>25.450093333333331</v>
      </c>
      <c r="L29" s="8">
        <v>21.132942500000002</v>
      </c>
      <c r="M29" s="8">
        <v>21.087673333333338</v>
      </c>
      <c r="N29" s="8">
        <v>20.841855833333337</v>
      </c>
      <c r="O29" s="8">
        <v>20.257466666666666</v>
      </c>
      <c r="P29" s="8">
        <v>20.182365000000001</v>
      </c>
      <c r="Q29" s="8">
        <v>18.569875</v>
      </c>
      <c r="R29" s="8">
        <v>20.607756666666663</v>
      </c>
      <c r="S29" s="8">
        <v>19.286515000000001</v>
      </c>
      <c r="T29" s="8">
        <v>13.086308333333335</v>
      </c>
      <c r="U29" s="8">
        <v>20.587632499999998</v>
      </c>
      <c r="V29" s="8">
        <v>24.662711666666667</v>
      </c>
      <c r="W29" s="8">
        <v>22.968131666666668</v>
      </c>
      <c r="X29" s="8">
        <v>21.965405000000001</v>
      </c>
      <c r="Y29" s="8">
        <v>20.550231666666665</v>
      </c>
      <c r="Z29" s="5"/>
    </row>
    <row r="30" spans="1:26" x14ac:dyDescent="0.25">
      <c r="A30" s="6">
        <v>41054</v>
      </c>
      <c r="B30" s="8">
        <v>12.421822499999999</v>
      </c>
      <c r="C30" s="8">
        <v>20.563756666666666</v>
      </c>
      <c r="D30" s="8">
        <v>16.247420833333333</v>
      </c>
      <c r="E30" s="8">
        <v>-2.6203024999999998</v>
      </c>
      <c r="F30" s="8">
        <v>8.0150441666666676</v>
      </c>
      <c r="G30" s="8">
        <v>11.384439166666667</v>
      </c>
      <c r="H30" s="8">
        <v>21.238984166666672</v>
      </c>
      <c r="I30" s="8">
        <v>18.643184166666668</v>
      </c>
      <c r="J30" s="8">
        <v>19.626991666666665</v>
      </c>
      <c r="K30" s="8">
        <v>21.072835833333336</v>
      </c>
      <c r="L30" s="8">
        <v>16.041110833333331</v>
      </c>
      <c r="M30" s="8">
        <v>23.497630000000001</v>
      </c>
      <c r="N30" s="8">
        <v>18.099327499999998</v>
      </c>
      <c r="O30" s="8">
        <v>17.951323333333335</v>
      </c>
      <c r="P30" s="8">
        <v>13.34745583333333</v>
      </c>
      <c r="Q30" s="8">
        <v>10.568514166666667</v>
      </c>
      <c r="R30" s="8">
        <v>19.163576666666668</v>
      </c>
      <c r="S30" s="8">
        <v>19.572125833333331</v>
      </c>
      <c r="T30" s="8">
        <v>16.851032499999999</v>
      </c>
      <c r="U30" s="8">
        <v>17.188029166666666</v>
      </c>
      <c r="V30" s="8">
        <v>25.807750000000002</v>
      </c>
      <c r="W30" s="8">
        <v>21.424901666666667</v>
      </c>
      <c r="X30" s="8">
        <v>27.091866666666665</v>
      </c>
      <c r="Y30" s="8">
        <v>26.974144166666665</v>
      </c>
      <c r="Z30" s="5"/>
    </row>
    <row r="31" spans="1:26" x14ac:dyDescent="0.25">
      <c r="A31" s="4">
        <v>41055</v>
      </c>
      <c r="B31" s="7">
        <v>23.455254166666673</v>
      </c>
      <c r="C31" s="7">
        <v>25.53195083333333</v>
      </c>
      <c r="D31" s="7">
        <v>21.324349999999999</v>
      </c>
      <c r="E31" s="7">
        <v>18.230375833333337</v>
      </c>
      <c r="F31" s="7">
        <v>18.019966666666665</v>
      </c>
      <c r="G31" s="7">
        <v>19.0975675</v>
      </c>
      <c r="H31" s="7">
        <v>7.7348324999999996</v>
      </c>
      <c r="I31" s="7">
        <v>25.506589166666661</v>
      </c>
      <c r="J31" s="7">
        <v>28.360308333333332</v>
      </c>
      <c r="K31" s="7">
        <v>23.069031666666664</v>
      </c>
      <c r="L31" s="7">
        <v>30.663046666666673</v>
      </c>
      <c r="M31" s="7">
        <v>27.869489999999995</v>
      </c>
      <c r="N31" s="7">
        <v>22.408847499999997</v>
      </c>
      <c r="O31" s="7">
        <v>20.446406666666665</v>
      </c>
      <c r="P31" s="7">
        <v>25.256877500000005</v>
      </c>
      <c r="Q31" s="7">
        <v>9.5552416666666691</v>
      </c>
      <c r="R31" s="7">
        <v>10.492601666666667</v>
      </c>
      <c r="S31" s="7">
        <v>11.291649999999999</v>
      </c>
      <c r="T31" s="7">
        <v>10.344147499999998</v>
      </c>
      <c r="U31" s="7">
        <v>10.049185833333334</v>
      </c>
      <c r="V31" s="7">
        <v>23.396587499999999</v>
      </c>
      <c r="W31" s="7">
        <v>104.0486416666667</v>
      </c>
      <c r="X31" s="7">
        <v>67.340860833333338</v>
      </c>
      <c r="Y31" s="7">
        <v>25.475005833333331</v>
      </c>
    </row>
    <row r="32" spans="1:26" x14ac:dyDescent="0.25">
      <c r="A32" s="4">
        <v>41056</v>
      </c>
      <c r="B32" s="7">
        <v>24.933470000000003</v>
      </c>
      <c r="C32" s="7">
        <v>16.914320833333331</v>
      </c>
      <c r="D32" s="7">
        <v>-15.366727500000001</v>
      </c>
      <c r="E32" s="7">
        <v>-26.127218333333332</v>
      </c>
      <c r="F32" s="7">
        <v>-23.233124999999998</v>
      </c>
      <c r="G32" s="7">
        <v>16.432881666666663</v>
      </c>
      <c r="H32" s="7">
        <v>22.315578333333335</v>
      </c>
      <c r="I32" s="7">
        <v>24.090225833333335</v>
      </c>
      <c r="J32" s="7">
        <v>26.592903333333336</v>
      </c>
      <c r="K32" s="7">
        <v>112.91522583333334</v>
      </c>
      <c r="L32" s="7">
        <v>34.789810833333327</v>
      </c>
      <c r="M32" s="7">
        <v>31.981289999999998</v>
      </c>
      <c r="N32" s="7">
        <v>21.239822499999999</v>
      </c>
      <c r="O32" s="7">
        <v>110.96475666666667</v>
      </c>
      <c r="P32" s="7">
        <v>24.705145833333333</v>
      </c>
      <c r="Q32" s="7">
        <v>21.477035833333332</v>
      </c>
      <c r="R32" s="7">
        <v>19.3402925</v>
      </c>
      <c r="S32" s="7">
        <v>13.702939166666667</v>
      </c>
      <c r="T32" s="7">
        <v>19.368061666666666</v>
      </c>
      <c r="U32" s="7">
        <v>18.296109166666664</v>
      </c>
      <c r="V32" s="7">
        <v>13.349794166666669</v>
      </c>
      <c r="W32" s="7">
        <v>19.504740000000002</v>
      </c>
      <c r="X32" s="7">
        <v>18.254486666666669</v>
      </c>
      <c r="Y32" s="7">
        <v>12.962054999999999</v>
      </c>
    </row>
    <row r="33" spans="1:25" x14ac:dyDescent="0.25">
      <c r="A33" s="4">
        <v>41057</v>
      </c>
      <c r="B33" s="7">
        <v>20.70678666666667</v>
      </c>
      <c r="C33" s="7">
        <v>18.289952500000002</v>
      </c>
      <c r="D33" s="7">
        <v>-3.8234866666666658</v>
      </c>
      <c r="E33" s="7">
        <v>4.1508741666666671</v>
      </c>
      <c r="F33" s="7">
        <v>1.1907541666666666</v>
      </c>
      <c r="G33" s="7">
        <v>9.8188308333333332</v>
      </c>
      <c r="H33" s="7">
        <v>-0.26515499999999914</v>
      </c>
      <c r="I33" s="7">
        <v>12.615546666666667</v>
      </c>
      <c r="J33" s="7">
        <v>18.244214999999997</v>
      </c>
      <c r="K33" s="7">
        <v>22.333510833333335</v>
      </c>
      <c r="L33" s="7">
        <v>209.66349000000002</v>
      </c>
      <c r="M33" s="7">
        <v>35.384422500000007</v>
      </c>
      <c r="N33" s="7">
        <v>25.824175</v>
      </c>
      <c r="O33" s="7">
        <v>20.056676666666664</v>
      </c>
      <c r="P33" s="7">
        <v>23.398847499999999</v>
      </c>
      <c r="Q33" s="7">
        <v>113.39210583333335</v>
      </c>
      <c r="R33" s="7">
        <v>27.037700000000001</v>
      </c>
      <c r="S33" s="7">
        <v>27.869101666666669</v>
      </c>
      <c r="T33" s="7">
        <v>27.165900833333335</v>
      </c>
      <c r="U33" s="7">
        <v>24.756709166666667</v>
      </c>
      <c r="V33" s="7">
        <v>25.202377499999997</v>
      </c>
      <c r="W33" s="7">
        <v>31.749484166666662</v>
      </c>
      <c r="X33" s="7">
        <v>25.861789166666668</v>
      </c>
      <c r="Y33" s="7">
        <v>22.668089166666672</v>
      </c>
    </row>
    <row r="34" spans="1:25" x14ac:dyDescent="0.25">
      <c r="A34" s="4">
        <v>41058</v>
      </c>
      <c r="B34" s="7">
        <v>14.970665833333333</v>
      </c>
      <c r="C34" s="7">
        <v>16.204652499999998</v>
      </c>
      <c r="D34" s="7">
        <v>-5.2850833333333345</v>
      </c>
      <c r="E34" s="7">
        <v>2.7635566666666662</v>
      </c>
      <c r="F34" s="7">
        <v>-4.1563341666666656</v>
      </c>
      <c r="G34" s="7">
        <v>11.491909999999999</v>
      </c>
      <c r="H34" s="7">
        <v>19.681121666666666</v>
      </c>
      <c r="I34" s="7">
        <v>26.467494166666665</v>
      </c>
      <c r="J34" s="7">
        <v>58.197439166666676</v>
      </c>
      <c r="K34" s="7">
        <v>61.730935833333319</v>
      </c>
      <c r="L34" s="7">
        <v>28.609227499999999</v>
      </c>
      <c r="M34" s="7">
        <v>38.213629166666664</v>
      </c>
      <c r="N34" s="7">
        <v>30.524307499999995</v>
      </c>
      <c r="O34" s="7">
        <v>26.901864166666666</v>
      </c>
      <c r="P34" s="7">
        <v>27.170090833333337</v>
      </c>
      <c r="Q34" s="7">
        <v>37.050345</v>
      </c>
      <c r="R34" s="7">
        <v>200.89321166666673</v>
      </c>
      <c r="S34" s="7">
        <v>39.166275833333337</v>
      </c>
      <c r="T34" s="7">
        <v>35.913793333333331</v>
      </c>
      <c r="U34" s="7">
        <v>30.836919166666672</v>
      </c>
      <c r="V34" s="7">
        <v>26.867518333333333</v>
      </c>
      <c r="W34" s="7">
        <v>22.761875833333335</v>
      </c>
      <c r="X34" s="7">
        <v>24.086389999999998</v>
      </c>
      <c r="Y34" s="7">
        <v>20.944381666666668</v>
      </c>
    </row>
    <row r="35" spans="1:25" x14ac:dyDescent="0.25">
      <c r="A35" s="4">
        <v>41059</v>
      </c>
      <c r="B35" s="7">
        <v>18.806435833333335</v>
      </c>
      <c r="C35" s="7">
        <v>13.90394</v>
      </c>
      <c r="D35" s="7">
        <v>-3.176991666666666</v>
      </c>
      <c r="E35" s="7">
        <v>-18.323025833333332</v>
      </c>
      <c r="F35" s="7">
        <v>7.3095158333333332</v>
      </c>
      <c r="G35" s="7">
        <v>17.232164999999998</v>
      </c>
      <c r="H35" s="7">
        <v>14.694894166666669</v>
      </c>
      <c r="I35" s="7">
        <v>19.870284166666668</v>
      </c>
      <c r="J35" s="7">
        <v>18.191102499999996</v>
      </c>
      <c r="K35" s="7">
        <v>18.290403333333334</v>
      </c>
      <c r="L35" s="7">
        <v>17.824388333333335</v>
      </c>
      <c r="M35" s="7">
        <v>21.440075833333339</v>
      </c>
      <c r="N35" s="7">
        <v>14.4651</v>
      </c>
      <c r="O35" s="7">
        <v>22.573519999999998</v>
      </c>
      <c r="P35" s="7">
        <v>16.970693333333333</v>
      </c>
      <c r="Q35" s="7">
        <v>21.429396666666666</v>
      </c>
      <c r="R35" s="7">
        <v>27.429126666666665</v>
      </c>
      <c r="S35" s="7">
        <v>28.763095833333328</v>
      </c>
      <c r="T35" s="7">
        <v>32.303068333333336</v>
      </c>
      <c r="U35" s="7">
        <v>22.841834166666668</v>
      </c>
      <c r="V35" s="7">
        <v>21.956678333333333</v>
      </c>
      <c r="W35" s="7">
        <v>24.663248333333332</v>
      </c>
      <c r="X35" s="7">
        <v>59.570140833333319</v>
      </c>
      <c r="Y35" s="7">
        <v>22.6572</v>
      </c>
    </row>
    <row r="36" spans="1:25" x14ac:dyDescent="0.25">
      <c r="A36" s="4">
        <v>41060</v>
      </c>
      <c r="B36" s="7">
        <v>22.325163333333336</v>
      </c>
      <c r="C36" s="7">
        <v>19.186594166666662</v>
      </c>
      <c r="D36" s="7">
        <v>17.0480625</v>
      </c>
      <c r="E36" s="7">
        <v>19.046013333333335</v>
      </c>
      <c r="F36" s="7">
        <v>18.668464166666666</v>
      </c>
      <c r="G36" s="7">
        <v>21.048489999999997</v>
      </c>
      <c r="H36" s="7">
        <v>19.979499999999998</v>
      </c>
      <c r="I36" s="7">
        <v>25.034330000000001</v>
      </c>
      <c r="J36" s="7">
        <v>23.861741666666664</v>
      </c>
      <c r="K36" s="7">
        <v>34.178111666666666</v>
      </c>
      <c r="L36" s="7">
        <v>26.278745833333335</v>
      </c>
      <c r="M36" s="7">
        <v>134.5426325</v>
      </c>
      <c r="N36" s="7">
        <v>26.65906166666667</v>
      </c>
      <c r="O36" s="7">
        <v>31.922830833333332</v>
      </c>
      <c r="P36" s="7">
        <v>31.590217499999998</v>
      </c>
      <c r="Q36" s="7">
        <v>32.756319166666664</v>
      </c>
      <c r="R36" s="7">
        <v>30.583449999999996</v>
      </c>
      <c r="S36" s="7">
        <v>30.794675000000002</v>
      </c>
      <c r="T36" s="7">
        <v>131.03297666666666</v>
      </c>
      <c r="U36" s="7">
        <v>29.798088333333329</v>
      </c>
      <c r="V36" s="7">
        <v>26.174612499999999</v>
      </c>
      <c r="W36" s="7">
        <v>28.300026666666664</v>
      </c>
      <c r="X36" s="7">
        <v>23.793361666666669</v>
      </c>
      <c r="Y36" s="7">
        <v>14.911214166666666</v>
      </c>
    </row>
    <row r="37" spans="1:25" x14ac:dyDescent="0.25">
      <c r="A37" s="4">
        <v>41061</v>
      </c>
      <c r="B37" s="7">
        <v>19.821760000000001</v>
      </c>
      <c r="C37" s="7">
        <v>19.6792275</v>
      </c>
      <c r="D37" s="7">
        <v>17.916565000000002</v>
      </c>
      <c r="E37" s="7">
        <v>16.744422500000002</v>
      </c>
      <c r="F37" s="7">
        <v>18.413781666666669</v>
      </c>
      <c r="G37" s="7">
        <v>23.367086666666669</v>
      </c>
      <c r="H37" s="7">
        <v>25.747413333333331</v>
      </c>
      <c r="I37" s="7">
        <v>22.296311666666664</v>
      </c>
      <c r="J37" s="7">
        <v>25.182760833333333</v>
      </c>
      <c r="K37" s="7">
        <v>25.791744166666664</v>
      </c>
      <c r="L37" s="7">
        <v>25.47983583333334</v>
      </c>
      <c r="M37" s="7">
        <v>25.914809166666668</v>
      </c>
      <c r="N37" s="7">
        <v>37.393644999999999</v>
      </c>
      <c r="O37" s="7">
        <v>33.635480000000001</v>
      </c>
      <c r="P37" s="7">
        <v>85.02307416666666</v>
      </c>
      <c r="Q37" s="7">
        <v>50.60395166666666</v>
      </c>
      <c r="R37" s="7">
        <v>56.199089999999991</v>
      </c>
      <c r="S37" s="7">
        <v>51.399106666666675</v>
      </c>
      <c r="T37" s="7">
        <v>37.722600833333331</v>
      </c>
      <c r="U37" s="7">
        <v>30.697075833333329</v>
      </c>
      <c r="V37" s="7">
        <v>26.784344166666667</v>
      </c>
      <c r="W37" s="7">
        <v>22.152973333333332</v>
      </c>
      <c r="X37" s="7">
        <v>21.642046666666669</v>
      </c>
      <c r="Y37" s="7">
        <v>6.5027391666666672</v>
      </c>
    </row>
    <row r="38" spans="1:25" x14ac:dyDescent="0.25">
      <c r="A38" s="4">
        <v>41062</v>
      </c>
      <c r="B38" s="7">
        <v>-5.246950833333333</v>
      </c>
      <c r="C38" s="7">
        <v>23.964299166666667</v>
      </c>
      <c r="D38" s="7">
        <v>14.073491666666669</v>
      </c>
      <c r="E38" s="7">
        <v>-7.3842958333333328</v>
      </c>
      <c r="F38" s="7">
        <v>6.037045</v>
      </c>
      <c r="G38" s="7">
        <v>18.558093333333336</v>
      </c>
      <c r="H38" s="7">
        <v>7.5162225000000005</v>
      </c>
      <c r="I38" s="7">
        <v>6.9314350000000005</v>
      </c>
      <c r="J38" s="7">
        <v>12.904254999999999</v>
      </c>
      <c r="K38" s="7">
        <v>16.048618333333334</v>
      </c>
      <c r="L38" s="7">
        <v>17.907878333333333</v>
      </c>
      <c r="M38" s="7">
        <v>17.454101666666663</v>
      </c>
      <c r="N38" s="7">
        <v>20.101805833333334</v>
      </c>
      <c r="O38" s="7">
        <v>20.353667499999997</v>
      </c>
      <c r="P38" s="7">
        <v>19.655802499999997</v>
      </c>
      <c r="Q38" s="7">
        <v>19.023550833333335</v>
      </c>
      <c r="R38" s="7">
        <v>20.174634999999999</v>
      </c>
      <c r="S38" s="7">
        <v>19.416435833333335</v>
      </c>
      <c r="T38" s="7">
        <v>20.101990000000001</v>
      </c>
      <c r="U38" s="7">
        <v>17.906194999999997</v>
      </c>
      <c r="V38" s="7">
        <v>18.010855833333334</v>
      </c>
      <c r="W38" s="7">
        <v>14.879297499999998</v>
      </c>
      <c r="X38" s="7">
        <v>11.525509166666666</v>
      </c>
      <c r="Y38" s="7">
        <v>17.134697500000001</v>
      </c>
    </row>
    <row r="39" spans="1:25" x14ac:dyDescent="0.25">
      <c r="A39" s="4">
        <v>41063</v>
      </c>
      <c r="B39" s="7">
        <v>22.3980225</v>
      </c>
      <c r="C39" s="7">
        <v>21.746215833333334</v>
      </c>
      <c r="D39" s="7">
        <v>13.999184166666668</v>
      </c>
      <c r="E39" s="7">
        <v>-14.230506666666665</v>
      </c>
      <c r="F39" s="7">
        <v>-25.489569166666666</v>
      </c>
      <c r="G39" s="7">
        <v>-18.207748333333331</v>
      </c>
      <c r="H39" s="7">
        <v>-22.099505833333335</v>
      </c>
      <c r="I39" s="7">
        <v>1.678845833333332</v>
      </c>
      <c r="J39" s="7">
        <v>-3.9387216666666678</v>
      </c>
      <c r="K39" s="7">
        <v>-3.2189183333333324</v>
      </c>
      <c r="L39" s="7">
        <v>15.578702499999999</v>
      </c>
      <c r="M39" s="7">
        <v>16.384779999999999</v>
      </c>
      <c r="N39" s="7">
        <v>16.034794999999999</v>
      </c>
      <c r="O39" s="7">
        <v>18.714285833333335</v>
      </c>
      <c r="P39" s="7">
        <v>17.91301</v>
      </c>
      <c r="Q39" s="7">
        <v>17.513555</v>
      </c>
      <c r="R39" s="7">
        <v>14.910810833333331</v>
      </c>
      <c r="S39" s="7">
        <v>16.964388333333332</v>
      </c>
      <c r="T39" s="7">
        <v>18.655463333333334</v>
      </c>
      <c r="U39" s="7">
        <v>17.248048333333333</v>
      </c>
      <c r="V39" s="7">
        <v>15.615458333333335</v>
      </c>
      <c r="W39" s="7">
        <v>15.528221666666667</v>
      </c>
      <c r="X39" s="7">
        <v>13.087718333333337</v>
      </c>
      <c r="Y39" s="7">
        <v>6.0655975</v>
      </c>
    </row>
    <row r="40" spans="1:25" x14ac:dyDescent="0.25">
      <c r="A40" s="4">
        <v>41064</v>
      </c>
      <c r="B40" s="7">
        <v>16.952726666666667</v>
      </c>
      <c r="C40" s="7">
        <v>39.489768333333338</v>
      </c>
      <c r="D40" s="7">
        <v>18.770408333333332</v>
      </c>
      <c r="E40" s="7">
        <v>-24.120959166666665</v>
      </c>
      <c r="F40" s="7">
        <v>1.9688333333334345E-2</v>
      </c>
      <c r="G40" s="7">
        <v>25.883105833333335</v>
      </c>
      <c r="H40" s="7">
        <v>100.7744</v>
      </c>
      <c r="I40" s="7">
        <v>110.30281083333334</v>
      </c>
      <c r="J40" s="7">
        <v>19.205255833333332</v>
      </c>
      <c r="K40" s="7">
        <v>24.766292500000002</v>
      </c>
      <c r="L40" s="7">
        <v>21.520964166666669</v>
      </c>
      <c r="M40" s="7">
        <v>17.977474166666664</v>
      </c>
      <c r="N40" s="7">
        <v>19.760407499999999</v>
      </c>
      <c r="O40" s="7">
        <v>19.100224166666667</v>
      </c>
      <c r="P40" s="7">
        <v>17.240189166666667</v>
      </c>
      <c r="Q40" s="7">
        <v>14.407315000000004</v>
      </c>
      <c r="R40" s="7">
        <v>12.527015833333335</v>
      </c>
      <c r="S40" s="7">
        <v>15.061510833333331</v>
      </c>
      <c r="T40" s="7">
        <v>14.237010833333335</v>
      </c>
      <c r="U40" s="7">
        <v>7.8572216666666677</v>
      </c>
      <c r="V40" s="7">
        <v>29.181439166666667</v>
      </c>
      <c r="W40" s="7">
        <v>16.098091666666665</v>
      </c>
      <c r="X40" s="7">
        <v>5.0638183333333329</v>
      </c>
      <c r="Y40" s="7">
        <v>15.402455833333335</v>
      </c>
    </row>
    <row r="41" spans="1:25" x14ac:dyDescent="0.25">
      <c r="A41" s="4">
        <v>41065</v>
      </c>
      <c r="B41" s="7">
        <v>18.143262500000002</v>
      </c>
      <c r="C41" s="7">
        <v>-9.9392991666666664</v>
      </c>
      <c r="D41" s="7">
        <v>8.5470758333333325</v>
      </c>
      <c r="E41" s="7">
        <v>19.902629166666664</v>
      </c>
      <c r="F41" s="7">
        <v>11.159873333333335</v>
      </c>
      <c r="G41" s="7">
        <v>17.987152499999997</v>
      </c>
      <c r="H41" s="7">
        <v>20.364832500000002</v>
      </c>
      <c r="I41" s="7">
        <v>18.776790000000002</v>
      </c>
      <c r="J41" s="7">
        <v>14.833378333333334</v>
      </c>
      <c r="K41" s="7">
        <v>19.085829166666667</v>
      </c>
      <c r="L41" s="7">
        <v>18.519825833333329</v>
      </c>
      <c r="M41" s="7">
        <v>264.6224641666667</v>
      </c>
      <c r="N41" s="7">
        <v>15.347061666666667</v>
      </c>
      <c r="O41" s="7">
        <v>16.963415833333332</v>
      </c>
      <c r="P41" s="7">
        <v>13.037250000000002</v>
      </c>
      <c r="Q41" s="7">
        <v>12.981859166666666</v>
      </c>
      <c r="R41" s="7">
        <v>13.942970000000001</v>
      </c>
      <c r="S41" s="7">
        <v>14.458208333333333</v>
      </c>
      <c r="T41" s="7">
        <v>4.2616749999999994</v>
      </c>
      <c r="U41" s="7">
        <v>4.3064066666666667</v>
      </c>
      <c r="V41" s="7">
        <v>17.857841666666669</v>
      </c>
      <c r="W41" s="7">
        <v>16.693799166666668</v>
      </c>
      <c r="X41" s="7">
        <v>17.594669166666666</v>
      </c>
      <c r="Y41" s="7">
        <v>14.168307499999999</v>
      </c>
    </row>
    <row r="42" spans="1:25" x14ac:dyDescent="0.25">
      <c r="A42" s="4">
        <v>41066</v>
      </c>
      <c r="B42" s="7">
        <v>20.352134166666666</v>
      </c>
      <c r="C42" s="7">
        <v>-2.0382149999999979</v>
      </c>
      <c r="D42" s="7">
        <v>7.6555741666666641</v>
      </c>
      <c r="E42" s="7">
        <v>10.804965000000001</v>
      </c>
      <c r="F42" s="7">
        <v>-8.3452649999999995</v>
      </c>
      <c r="G42" s="7">
        <v>-1.8638500000000002</v>
      </c>
      <c r="H42" s="7">
        <v>-8.6182341666666655</v>
      </c>
      <c r="I42" s="7">
        <v>11.050467500000002</v>
      </c>
      <c r="J42" s="7">
        <v>12.573385</v>
      </c>
      <c r="K42" s="7">
        <v>21.65513833333333</v>
      </c>
      <c r="L42" s="7">
        <v>13.051163333333333</v>
      </c>
      <c r="M42" s="7">
        <v>21.541365000000003</v>
      </c>
      <c r="N42" s="7">
        <v>17.167325833333337</v>
      </c>
      <c r="O42" s="7">
        <v>14.745060833333332</v>
      </c>
      <c r="P42" s="7">
        <v>14.0824625</v>
      </c>
      <c r="Q42" s="7">
        <v>11.244229166666665</v>
      </c>
      <c r="R42" s="7">
        <v>14.6841425</v>
      </c>
      <c r="S42" s="7">
        <v>11.841981666666667</v>
      </c>
      <c r="T42" s="7">
        <v>8.3282391666666662</v>
      </c>
      <c r="U42" s="7">
        <v>8.799921666666668</v>
      </c>
      <c r="V42" s="7">
        <v>14.501206666666667</v>
      </c>
      <c r="W42" s="7">
        <v>10.820242499999999</v>
      </c>
      <c r="X42" s="7">
        <v>16.500545833333334</v>
      </c>
      <c r="Y42" s="7">
        <v>17.686209166666668</v>
      </c>
    </row>
    <row r="43" spans="1:25" x14ac:dyDescent="0.25">
      <c r="A43" s="4">
        <v>41067</v>
      </c>
      <c r="B43" s="7">
        <v>15.692119999999997</v>
      </c>
      <c r="C43" s="7">
        <v>18.177153333333337</v>
      </c>
      <c r="D43" s="7">
        <v>19.267533333333336</v>
      </c>
      <c r="E43" s="7">
        <v>8.5738558333333312</v>
      </c>
      <c r="F43" s="7">
        <v>-17.240036666666665</v>
      </c>
      <c r="G43" s="7">
        <v>18.091231666666669</v>
      </c>
      <c r="H43" s="7">
        <v>12.599283333333334</v>
      </c>
      <c r="I43" s="7">
        <v>20.650361666666665</v>
      </c>
      <c r="J43" s="7">
        <v>20.733529166666667</v>
      </c>
      <c r="K43" s="7">
        <v>19.594322500000001</v>
      </c>
      <c r="L43" s="7">
        <v>20.613253333333336</v>
      </c>
      <c r="M43" s="7">
        <v>22.149693333333332</v>
      </c>
      <c r="N43" s="7">
        <v>21.418340000000001</v>
      </c>
      <c r="O43" s="7">
        <v>20.754432500000004</v>
      </c>
      <c r="P43" s="7">
        <v>21.434187499999997</v>
      </c>
      <c r="Q43" s="7">
        <v>190.67022416666666</v>
      </c>
      <c r="R43" s="7">
        <v>19.71929583333333</v>
      </c>
      <c r="S43" s="7">
        <v>29.854263333333332</v>
      </c>
      <c r="T43" s="7">
        <v>24.849220833333334</v>
      </c>
      <c r="U43" s="7">
        <v>15.556436666666668</v>
      </c>
      <c r="V43" s="7">
        <v>13.532192500000001</v>
      </c>
      <c r="W43" s="7">
        <v>14.213823333333332</v>
      </c>
      <c r="X43" s="7">
        <v>15.901118333333327</v>
      </c>
      <c r="Y43" s="7">
        <v>15.987711666666668</v>
      </c>
    </row>
    <row r="44" spans="1:25" x14ac:dyDescent="0.25">
      <c r="A44" s="4">
        <v>41068</v>
      </c>
      <c r="B44" s="7">
        <v>6.6124325000000015</v>
      </c>
      <c r="C44" s="7">
        <v>13.232444166666665</v>
      </c>
      <c r="D44" s="7">
        <v>-22.495506666666667</v>
      </c>
      <c r="E44" s="7">
        <v>20.291377499999999</v>
      </c>
      <c r="F44" s="7">
        <v>20.351233333333333</v>
      </c>
      <c r="G44" s="7">
        <v>19.109135833333337</v>
      </c>
      <c r="H44" s="7">
        <v>17.5404625</v>
      </c>
      <c r="I44" s="7">
        <v>30.010149999999999</v>
      </c>
      <c r="J44" s="7">
        <v>115.85706833333336</v>
      </c>
      <c r="K44" s="7">
        <v>35.38656666666666</v>
      </c>
      <c r="L44" s="7">
        <v>30.244305833333339</v>
      </c>
      <c r="M44" s="7">
        <v>20.160376666666664</v>
      </c>
      <c r="N44" s="7">
        <v>23.032421666666664</v>
      </c>
      <c r="O44" s="7">
        <v>20.233123333333332</v>
      </c>
      <c r="P44" s="7">
        <v>289.2830433333333</v>
      </c>
      <c r="Q44" s="7">
        <v>21.182609999999997</v>
      </c>
      <c r="R44" s="7">
        <v>20.790218333333335</v>
      </c>
      <c r="S44" s="7">
        <v>815.37853666666672</v>
      </c>
      <c r="T44" s="7">
        <v>27.875784999999997</v>
      </c>
      <c r="U44" s="7">
        <v>29.015469999999997</v>
      </c>
      <c r="V44" s="7">
        <v>30.778377499999994</v>
      </c>
      <c r="W44" s="7">
        <v>29.565354166666665</v>
      </c>
      <c r="X44" s="7">
        <v>19.14161833333333</v>
      </c>
      <c r="Y44" s="7">
        <v>15.925754166666666</v>
      </c>
    </row>
    <row r="45" spans="1:25" x14ac:dyDescent="0.25">
      <c r="A45" s="4">
        <v>41069</v>
      </c>
      <c r="B45" s="7">
        <v>15.39809</v>
      </c>
      <c r="C45" s="7">
        <v>15.39809</v>
      </c>
      <c r="D45" s="7">
        <v>15.39851</v>
      </c>
      <c r="E45" s="7">
        <v>15.390090000000001</v>
      </c>
      <c r="F45" s="7">
        <v>15.390090000000001</v>
      </c>
      <c r="G45" s="7">
        <v>15.390090000000001</v>
      </c>
      <c r="H45" s="7">
        <v>15.389889999999999</v>
      </c>
      <c r="I45" s="7">
        <v>15.392139999999999</v>
      </c>
      <c r="J45" s="7">
        <v>15.392139999999999</v>
      </c>
      <c r="K45" s="7">
        <v>15.39495</v>
      </c>
      <c r="L45" s="7">
        <v>15.39495</v>
      </c>
      <c r="M45" s="7">
        <v>15.39495</v>
      </c>
      <c r="N45" s="7">
        <v>15.393664999999999</v>
      </c>
      <c r="O45" s="7">
        <v>14.280529166666668</v>
      </c>
      <c r="P45" s="7">
        <v>12.853740833333333</v>
      </c>
      <c r="Q45" s="7">
        <v>16.799210000000002</v>
      </c>
      <c r="R45" s="7">
        <v>16.844780833333331</v>
      </c>
      <c r="S45" s="7">
        <v>18.3478675</v>
      </c>
      <c r="T45" s="7">
        <v>37.251860000000001</v>
      </c>
      <c r="U45" s="7">
        <v>113.48645749999996</v>
      </c>
      <c r="V45" s="7">
        <v>33.199946666666669</v>
      </c>
      <c r="W45" s="7">
        <v>351.85395000000011</v>
      </c>
      <c r="X45" s="7">
        <v>19.900961666666664</v>
      </c>
      <c r="Y45" s="7">
        <v>6.7076758333333331</v>
      </c>
    </row>
    <row r="46" spans="1:25" x14ac:dyDescent="0.25">
      <c r="A46" s="4">
        <v>41070</v>
      </c>
      <c r="B46" s="7">
        <v>5.6385641666666677</v>
      </c>
      <c r="C46" s="7">
        <v>14.331678333333336</v>
      </c>
      <c r="D46" s="7">
        <v>15.054055833333335</v>
      </c>
      <c r="E46" s="7">
        <v>24.875597499999998</v>
      </c>
      <c r="F46" s="7">
        <v>33.738900833333339</v>
      </c>
      <c r="G46" s="7">
        <v>-152.43390166666669</v>
      </c>
      <c r="H46" s="7">
        <v>18.060314999999999</v>
      </c>
      <c r="I46" s="7">
        <v>45.973721666666655</v>
      </c>
      <c r="J46" s="7">
        <v>16.620519166666668</v>
      </c>
      <c r="K46" s="7">
        <v>16.292062500000004</v>
      </c>
      <c r="L46" s="7">
        <v>14.325324166666666</v>
      </c>
      <c r="M46" s="7">
        <v>17.370305833333333</v>
      </c>
      <c r="N46" s="7">
        <v>22.207489166666665</v>
      </c>
      <c r="O46" s="7">
        <v>19.036552499999999</v>
      </c>
      <c r="P46" s="7">
        <v>20.118829166666668</v>
      </c>
      <c r="Q46" s="7">
        <v>21.586232499999998</v>
      </c>
      <c r="R46" s="7">
        <v>31.5304775</v>
      </c>
      <c r="S46" s="7">
        <v>277.79959249999996</v>
      </c>
      <c r="T46" s="7">
        <v>53.095566666666663</v>
      </c>
      <c r="U46" s="7">
        <v>124.72588916666665</v>
      </c>
      <c r="V46" s="7">
        <v>130.95434999999998</v>
      </c>
      <c r="W46" s="7">
        <v>271.98696000000001</v>
      </c>
      <c r="X46" s="7">
        <v>112.59504249999999</v>
      </c>
      <c r="Y46" s="7">
        <v>17.687102499999998</v>
      </c>
    </row>
    <row r="47" spans="1:25" x14ac:dyDescent="0.25">
      <c r="A47" s="4">
        <v>41071</v>
      </c>
      <c r="B47" s="7">
        <v>23.603089999999998</v>
      </c>
      <c r="C47" s="7">
        <v>18.782501666666665</v>
      </c>
      <c r="D47" s="7">
        <v>14.356538333333333</v>
      </c>
      <c r="E47" s="7">
        <v>16.814630833333336</v>
      </c>
      <c r="F47" s="7">
        <v>18.9673625</v>
      </c>
      <c r="G47" s="7">
        <v>18.938054166666671</v>
      </c>
      <c r="H47" s="7">
        <v>14.533028333333334</v>
      </c>
      <c r="I47" s="7">
        <v>17.692355000000003</v>
      </c>
      <c r="J47" s="7">
        <v>17.328892500000002</v>
      </c>
      <c r="K47" s="7">
        <v>22.184055833333336</v>
      </c>
      <c r="L47" s="7">
        <v>21.228013333333333</v>
      </c>
      <c r="M47" s="7">
        <v>19.833543333333331</v>
      </c>
      <c r="N47" s="7">
        <v>22.038255000000003</v>
      </c>
      <c r="O47" s="7">
        <v>23.128731666666663</v>
      </c>
      <c r="P47" s="7">
        <v>152.09709833333332</v>
      </c>
      <c r="Q47" s="7">
        <v>27.983306666666667</v>
      </c>
      <c r="R47" s="7">
        <v>24.304780000000004</v>
      </c>
      <c r="S47" s="7">
        <v>24.605993333333334</v>
      </c>
      <c r="T47" s="7">
        <v>24.776003333333332</v>
      </c>
      <c r="U47" s="7">
        <v>25.633966666666666</v>
      </c>
      <c r="V47" s="7">
        <v>25.329458333333335</v>
      </c>
      <c r="W47" s="7">
        <v>20.012522499999999</v>
      </c>
      <c r="X47" s="7">
        <v>19.4359325</v>
      </c>
      <c r="Y47" s="7">
        <v>16.595400000000001</v>
      </c>
    </row>
    <row r="48" spans="1:25" x14ac:dyDescent="0.25">
      <c r="A48" s="4">
        <v>41072</v>
      </c>
      <c r="B48" s="7">
        <v>18.411500833333335</v>
      </c>
      <c r="C48" s="7">
        <v>15.678665833333334</v>
      </c>
      <c r="D48" s="7">
        <v>-13.498646666666668</v>
      </c>
      <c r="E48" s="7">
        <v>-30.476321666666664</v>
      </c>
      <c r="F48" s="7">
        <v>-3.2929158333333333</v>
      </c>
      <c r="G48" s="7">
        <v>7.5128233333333334</v>
      </c>
      <c r="H48" s="7">
        <v>7.0817550000000002</v>
      </c>
      <c r="I48" s="7">
        <v>16.244218333333333</v>
      </c>
      <c r="J48" s="7">
        <v>17.825759999999999</v>
      </c>
      <c r="K48" s="7">
        <v>20.725984999999998</v>
      </c>
      <c r="L48" s="7">
        <v>22.769679999999997</v>
      </c>
      <c r="M48" s="7">
        <v>24.319624166666667</v>
      </c>
      <c r="N48" s="7">
        <v>27.497279166666669</v>
      </c>
      <c r="O48" s="7">
        <v>26.771748333333335</v>
      </c>
      <c r="P48" s="7">
        <v>28.162618333333338</v>
      </c>
      <c r="Q48" s="7">
        <v>27.238645000000002</v>
      </c>
      <c r="R48" s="7">
        <v>26.262703333333334</v>
      </c>
      <c r="S48" s="7">
        <v>27.288717499999994</v>
      </c>
      <c r="T48" s="7">
        <v>33.046266666666668</v>
      </c>
      <c r="U48" s="7">
        <v>27.062503333333328</v>
      </c>
      <c r="V48" s="7">
        <v>27.645174166666663</v>
      </c>
      <c r="W48" s="7">
        <v>20.640806666666666</v>
      </c>
      <c r="X48" s="7">
        <v>17.428769166666672</v>
      </c>
      <c r="Y48" s="7">
        <v>4.4804891666666649</v>
      </c>
    </row>
    <row r="49" spans="1:25" x14ac:dyDescent="0.25">
      <c r="A49" s="4">
        <v>41073</v>
      </c>
      <c r="B49" s="7">
        <v>20.973245833333333</v>
      </c>
      <c r="C49" s="7">
        <v>19.452793333333336</v>
      </c>
      <c r="D49" s="7">
        <v>19.032238333333332</v>
      </c>
      <c r="E49" s="7">
        <v>16.258322500000002</v>
      </c>
      <c r="F49" s="7">
        <v>17.983000000000001</v>
      </c>
      <c r="G49" s="7">
        <v>19.209090833333335</v>
      </c>
      <c r="H49" s="7">
        <v>3.1000600000000005</v>
      </c>
      <c r="I49" s="7">
        <v>17.403585000000003</v>
      </c>
      <c r="J49" s="7">
        <v>19.45480083333333</v>
      </c>
      <c r="K49" s="7">
        <v>21.304858333333335</v>
      </c>
      <c r="L49" s="7">
        <v>29.947830833333331</v>
      </c>
      <c r="M49" s="7">
        <v>29.361878333333333</v>
      </c>
      <c r="N49" s="7">
        <v>27.137436666666673</v>
      </c>
      <c r="O49" s="7">
        <v>25.751096666666669</v>
      </c>
      <c r="P49" s="7">
        <v>27.049524166666671</v>
      </c>
      <c r="Q49" s="7">
        <v>27.074155000000001</v>
      </c>
      <c r="R49" s="7">
        <v>29.642633333333333</v>
      </c>
      <c r="S49" s="7">
        <v>115.54740083333333</v>
      </c>
      <c r="T49" s="7">
        <v>35.903964166666668</v>
      </c>
      <c r="U49" s="7">
        <v>21.955331666666666</v>
      </c>
      <c r="V49" s="7">
        <v>22.888716666666667</v>
      </c>
      <c r="W49" s="7">
        <v>22.646946666666668</v>
      </c>
      <c r="X49" s="7">
        <v>19.708050833333335</v>
      </c>
      <c r="Y49" s="7">
        <v>27.751813333333342</v>
      </c>
    </row>
    <row r="50" spans="1:25" x14ac:dyDescent="0.25">
      <c r="A50" s="4">
        <v>41074</v>
      </c>
      <c r="B50" s="7">
        <v>20.774602500000004</v>
      </c>
      <c r="C50" s="7">
        <v>12.8997175</v>
      </c>
      <c r="D50" s="7">
        <v>-20.442981666666665</v>
      </c>
      <c r="E50" s="7">
        <v>-16.705794166666664</v>
      </c>
      <c r="F50" s="7">
        <v>0.22729083333333241</v>
      </c>
      <c r="G50" s="7">
        <v>20.556063333333331</v>
      </c>
      <c r="H50" s="7">
        <v>22.99358916666667</v>
      </c>
      <c r="I50" s="7">
        <v>23.883069166666669</v>
      </c>
      <c r="J50" s="7">
        <v>23.06317</v>
      </c>
      <c r="K50" s="7">
        <v>27.418853333333335</v>
      </c>
      <c r="L50" s="7">
        <v>26.331182500000001</v>
      </c>
      <c r="M50" s="7">
        <v>76.521790833333327</v>
      </c>
      <c r="N50" s="7">
        <v>36.104038333333335</v>
      </c>
      <c r="O50" s="7">
        <v>27.949512499999997</v>
      </c>
      <c r="P50" s="7">
        <v>29.217699166666662</v>
      </c>
      <c r="Q50" s="7">
        <v>31.547804166666669</v>
      </c>
      <c r="R50" s="7">
        <v>27.037098333333333</v>
      </c>
      <c r="S50" s="7">
        <v>23.720862499999996</v>
      </c>
      <c r="T50" s="7">
        <v>21.594568333333331</v>
      </c>
      <c r="U50" s="7">
        <v>18.301511666666666</v>
      </c>
      <c r="V50" s="7">
        <v>28.966469166666666</v>
      </c>
      <c r="W50" s="7">
        <v>22.071617500000002</v>
      </c>
      <c r="X50" s="7">
        <v>17.361752499999998</v>
      </c>
      <c r="Y50" s="7">
        <v>12.495048333333331</v>
      </c>
    </row>
    <row r="51" spans="1:25" x14ac:dyDescent="0.25">
      <c r="A51" s="4">
        <v>41075</v>
      </c>
      <c r="B51" s="7">
        <v>18.093408333333333</v>
      </c>
      <c r="C51" s="7">
        <v>19.130665833333328</v>
      </c>
      <c r="D51" s="7">
        <v>19.154524166666665</v>
      </c>
      <c r="E51" s="7">
        <v>19.132051666666666</v>
      </c>
      <c r="F51" s="7">
        <v>17.728288333333335</v>
      </c>
      <c r="G51" s="7">
        <v>19.327184999999997</v>
      </c>
      <c r="H51" s="7">
        <v>24.982496666666666</v>
      </c>
      <c r="I51" s="7">
        <v>19.200718333333331</v>
      </c>
      <c r="J51" s="7">
        <v>21.938799166666666</v>
      </c>
      <c r="K51" s="7">
        <v>21.047620833333333</v>
      </c>
      <c r="L51" s="7">
        <v>20.919110000000007</v>
      </c>
      <c r="M51" s="7">
        <v>21.589267500000002</v>
      </c>
      <c r="N51" s="7">
        <v>20.108314166666663</v>
      </c>
      <c r="O51" s="7">
        <v>20.084005833333336</v>
      </c>
      <c r="P51" s="7">
        <v>22.423960833333336</v>
      </c>
      <c r="Q51" s="7">
        <v>25.396080000000001</v>
      </c>
      <c r="R51" s="7">
        <v>26.120736666666669</v>
      </c>
      <c r="S51" s="7">
        <v>20.944108333333329</v>
      </c>
      <c r="T51" s="7">
        <v>20.919876666666667</v>
      </c>
      <c r="U51" s="7">
        <v>17.894714999999998</v>
      </c>
      <c r="V51" s="7">
        <v>19.417218333333334</v>
      </c>
      <c r="W51" s="7">
        <v>18.651529166666666</v>
      </c>
      <c r="X51" s="7">
        <v>19.099955000000005</v>
      </c>
      <c r="Y51" s="7">
        <v>265.75460333333336</v>
      </c>
    </row>
    <row r="52" spans="1:25" x14ac:dyDescent="0.25">
      <c r="A52" s="4">
        <v>41076</v>
      </c>
      <c r="B52" s="7">
        <v>27.484988333333334</v>
      </c>
      <c r="C52" s="7">
        <v>-18.648919999999993</v>
      </c>
      <c r="D52" s="7">
        <v>15.862492500000004</v>
      </c>
      <c r="E52" s="7">
        <v>17.808575833333336</v>
      </c>
      <c r="F52" s="7">
        <v>20.150678333333332</v>
      </c>
      <c r="G52" s="7">
        <v>20.536453333333331</v>
      </c>
      <c r="H52" s="7">
        <v>18.024198333333331</v>
      </c>
      <c r="I52" s="7">
        <v>9.8386308333333332</v>
      </c>
      <c r="J52" s="7">
        <v>11.242160833333335</v>
      </c>
      <c r="K52" s="7">
        <v>18.031183333333331</v>
      </c>
      <c r="L52" s="7">
        <v>16.977383333333332</v>
      </c>
      <c r="M52" s="7">
        <v>26.913362499999995</v>
      </c>
      <c r="N52" s="7">
        <v>26.401401666666661</v>
      </c>
      <c r="O52" s="7">
        <v>25.335739166666666</v>
      </c>
      <c r="P52" s="7">
        <v>27.256764999999998</v>
      </c>
      <c r="Q52" s="7">
        <v>29.632923333333327</v>
      </c>
      <c r="R52" s="7">
        <v>309.37462666666664</v>
      </c>
      <c r="S52" s="7">
        <v>417.46797916666657</v>
      </c>
      <c r="T52" s="7">
        <v>55.881104166666667</v>
      </c>
      <c r="U52" s="7">
        <v>57.928395833333326</v>
      </c>
      <c r="V52" s="7">
        <v>31.386962499999996</v>
      </c>
      <c r="W52" s="7">
        <v>205.81602333333333</v>
      </c>
      <c r="X52" s="7">
        <v>123.88932250000005</v>
      </c>
      <c r="Y52" s="7">
        <v>32.007545</v>
      </c>
    </row>
    <row r="53" spans="1:25" x14ac:dyDescent="0.25">
      <c r="A53" s="4">
        <v>41077</v>
      </c>
      <c r="B53" s="7">
        <v>30.362933333333331</v>
      </c>
      <c r="C53" s="7">
        <v>21.730790833333334</v>
      </c>
      <c r="D53" s="7">
        <v>22.502138333333331</v>
      </c>
      <c r="E53" s="7">
        <v>21.074345833333329</v>
      </c>
      <c r="F53" s="7">
        <v>21.258763333333331</v>
      </c>
      <c r="G53" s="7">
        <v>15.663708333333332</v>
      </c>
      <c r="H53" s="7">
        <v>-23.661445833333332</v>
      </c>
      <c r="I53" s="7">
        <v>17.282433333333334</v>
      </c>
      <c r="J53" s="7">
        <v>14.581054166666668</v>
      </c>
      <c r="K53" s="7">
        <v>14.787669999999999</v>
      </c>
      <c r="L53" s="7">
        <v>15.165213333333332</v>
      </c>
      <c r="M53" s="7">
        <v>20.720303333333337</v>
      </c>
      <c r="N53" s="7">
        <v>22.559240833333334</v>
      </c>
      <c r="O53" s="7">
        <v>23.698506666666663</v>
      </c>
      <c r="P53" s="7">
        <v>28.840738333333334</v>
      </c>
      <c r="Q53" s="7">
        <v>27.245162499999996</v>
      </c>
      <c r="R53" s="7">
        <v>25.115705833333333</v>
      </c>
      <c r="S53" s="7">
        <v>25.105911666666668</v>
      </c>
      <c r="T53" s="7">
        <v>25.580652500000003</v>
      </c>
      <c r="U53" s="7">
        <v>23.583943333333334</v>
      </c>
      <c r="V53" s="7">
        <v>23.214641666666669</v>
      </c>
      <c r="W53" s="7">
        <v>14.635027500000001</v>
      </c>
      <c r="X53" s="7">
        <v>12.316065833333333</v>
      </c>
      <c r="Y53" s="7">
        <v>17.130368333333333</v>
      </c>
    </row>
    <row r="54" spans="1:25" x14ac:dyDescent="0.25">
      <c r="A54" s="4">
        <v>41078</v>
      </c>
      <c r="B54" s="7">
        <v>8.6993041666666677</v>
      </c>
      <c r="C54" s="7">
        <v>12.553315</v>
      </c>
      <c r="D54" s="7">
        <v>-4.2039649999999993</v>
      </c>
      <c r="E54" s="7">
        <v>-31.182172499999997</v>
      </c>
      <c r="F54" s="7">
        <v>-14.572464166666668</v>
      </c>
      <c r="G54" s="7">
        <v>8.8141308333333335</v>
      </c>
      <c r="H54" s="7">
        <v>0.28009083333333401</v>
      </c>
      <c r="I54" s="7">
        <v>7.3408450000000007</v>
      </c>
      <c r="J54" s="7">
        <v>10.20613</v>
      </c>
      <c r="K54" s="7">
        <v>15.003594166666668</v>
      </c>
      <c r="L54" s="7">
        <v>14.629618333333335</v>
      </c>
      <c r="M54" s="7">
        <v>18.807145833333333</v>
      </c>
      <c r="N54" s="7">
        <v>19.886786666666666</v>
      </c>
      <c r="O54" s="7">
        <v>21.491863333333331</v>
      </c>
      <c r="P54" s="7">
        <v>105.91438416666665</v>
      </c>
      <c r="Q54" s="7">
        <v>22.654759166666665</v>
      </c>
      <c r="R54" s="7">
        <v>22.3988725</v>
      </c>
      <c r="S54" s="7">
        <v>21.351611666666667</v>
      </c>
      <c r="T54" s="7">
        <v>21.935186666666667</v>
      </c>
      <c r="U54" s="7">
        <v>21.198022500000004</v>
      </c>
      <c r="V54" s="7">
        <v>21.161488333333335</v>
      </c>
      <c r="W54" s="7">
        <v>18.992284166666661</v>
      </c>
      <c r="X54" s="7">
        <v>7.7866866666666654</v>
      </c>
      <c r="Y54" s="7">
        <v>7.1330249999999999</v>
      </c>
    </row>
    <row r="55" spans="1:25" x14ac:dyDescent="0.25">
      <c r="A55" s="4">
        <v>41079</v>
      </c>
      <c r="B55" s="7">
        <v>30.362933333333331</v>
      </c>
      <c r="C55" s="7">
        <v>21.730790833333334</v>
      </c>
      <c r="D55" s="7">
        <v>22.502138333333331</v>
      </c>
      <c r="E55" s="7">
        <v>21.074345833333329</v>
      </c>
      <c r="F55" s="7">
        <v>21.258763333333331</v>
      </c>
      <c r="G55" s="7">
        <v>15.663708333333332</v>
      </c>
      <c r="H55" s="7">
        <v>-23.661445833333332</v>
      </c>
      <c r="I55" s="7">
        <v>17.282433333333334</v>
      </c>
      <c r="J55" s="7">
        <v>14.581054166666668</v>
      </c>
      <c r="K55" s="7">
        <v>14.787669999999999</v>
      </c>
      <c r="L55" s="7">
        <v>15.165213333333332</v>
      </c>
      <c r="M55" s="7">
        <v>20.720303333333337</v>
      </c>
      <c r="N55" s="7">
        <v>22.559240833333334</v>
      </c>
      <c r="O55" s="7">
        <v>23.698506666666663</v>
      </c>
      <c r="P55" s="7">
        <v>28.840738333333334</v>
      </c>
      <c r="Q55" s="7">
        <v>27.245162499999996</v>
      </c>
      <c r="R55" s="7">
        <v>25.115705833333333</v>
      </c>
      <c r="S55" s="7">
        <v>25.105911666666668</v>
      </c>
      <c r="T55" s="7">
        <v>25.580652500000003</v>
      </c>
      <c r="U55" s="7">
        <v>23.583943333333334</v>
      </c>
      <c r="V55" s="7">
        <v>23.214641666666669</v>
      </c>
      <c r="W55" s="7">
        <v>14.635027500000001</v>
      </c>
      <c r="X55" s="7">
        <v>12.316065833333333</v>
      </c>
      <c r="Y55" s="7">
        <v>17.130368333333333</v>
      </c>
    </row>
    <row r="56" spans="1:25" x14ac:dyDescent="0.25">
      <c r="A56" s="4">
        <v>41080</v>
      </c>
      <c r="B56" s="7">
        <v>27.604963333333334</v>
      </c>
      <c r="C56" s="7">
        <v>26.9714575</v>
      </c>
      <c r="D56" s="7">
        <v>22.072218333333328</v>
      </c>
      <c r="E56" s="7">
        <v>20.496930833333334</v>
      </c>
      <c r="F56" s="7">
        <v>21.602842499999998</v>
      </c>
      <c r="G56" s="7">
        <v>21.900566666666666</v>
      </c>
      <c r="H56" s="7">
        <v>19.468015833333329</v>
      </c>
      <c r="I56" s="7">
        <v>20.050738333333335</v>
      </c>
      <c r="J56" s="7">
        <v>27.296552500000001</v>
      </c>
      <c r="K56" s="7">
        <v>30.946569999999998</v>
      </c>
      <c r="L56" s="7">
        <v>31.460930000000005</v>
      </c>
      <c r="M56" s="7">
        <v>33.406960833333329</v>
      </c>
      <c r="N56" s="7">
        <v>29.129176666666666</v>
      </c>
      <c r="O56" s="7">
        <v>31.394725833333336</v>
      </c>
      <c r="P56" s="7">
        <v>30.213762499999998</v>
      </c>
      <c r="Q56" s="7">
        <v>32.914564166666665</v>
      </c>
      <c r="R56" s="7">
        <v>29.890942499999998</v>
      </c>
      <c r="S56" s="7">
        <v>37.120182500000006</v>
      </c>
      <c r="T56" s="7">
        <v>34.424413333333334</v>
      </c>
      <c r="U56" s="7">
        <v>25.191331666666667</v>
      </c>
      <c r="V56" s="7">
        <v>25.643869166666665</v>
      </c>
      <c r="W56" s="7">
        <v>23.062166666666666</v>
      </c>
      <c r="X56" s="7">
        <v>21.173922499999996</v>
      </c>
      <c r="Y56" s="7">
        <v>23.114227500000002</v>
      </c>
    </row>
    <row r="57" spans="1:25" x14ac:dyDescent="0.25">
      <c r="A57" s="4">
        <v>41081</v>
      </c>
      <c r="B57" s="7">
        <v>29.176654166666669</v>
      </c>
      <c r="C57" s="7">
        <v>29.595043333333333</v>
      </c>
      <c r="D57" s="7">
        <v>22.059584166666667</v>
      </c>
      <c r="E57" s="7">
        <v>21.747343333333333</v>
      </c>
      <c r="F57" s="7">
        <v>21.573347500000001</v>
      </c>
      <c r="G57" s="7">
        <v>21.459538333333331</v>
      </c>
      <c r="H57" s="7">
        <v>7.2600083333333343</v>
      </c>
      <c r="I57" s="7">
        <v>16.553405833333336</v>
      </c>
      <c r="J57" s="7">
        <v>18.631521666666668</v>
      </c>
      <c r="K57" s="7">
        <v>13.349145</v>
      </c>
      <c r="L57" s="7">
        <v>16.882619999999999</v>
      </c>
      <c r="M57" s="7">
        <v>15.972656666666666</v>
      </c>
      <c r="N57" s="7">
        <v>16.398324166666669</v>
      </c>
      <c r="O57" s="7">
        <v>19.17039583333333</v>
      </c>
      <c r="P57" s="7">
        <v>22.501645833333331</v>
      </c>
      <c r="Q57" s="7">
        <v>21.376135000000001</v>
      </c>
      <c r="R57" s="7">
        <v>20.571456666666666</v>
      </c>
      <c r="S57" s="7">
        <v>20.83372416666667</v>
      </c>
      <c r="T57" s="7">
        <v>22.562714166666666</v>
      </c>
      <c r="U57" s="7">
        <v>20.61963583333333</v>
      </c>
      <c r="V57" s="7">
        <v>21.953497500000001</v>
      </c>
      <c r="W57" s="7">
        <v>18.264245833333334</v>
      </c>
      <c r="X57" s="7">
        <v>18.572781666666668</v>
      </c>
      <c r="Y57" s="7">
        <v>18.774121666666666</v>
      </c>
    </row>
    <row r="58" spans="1:25" x14ac:dyDescent="0.25">
      <c r="A58" s="4">
        <v>41082</v>
      </c>
      <c r="B58" s="7">
        <v>24.087024166666669</v>
      </c>
      <c r="C58" s="7">
        <v>13.456555</v>
      </c>
      <c r="D58" s="7">
        <v>16.98989666666667</v>
      </c>
      <c r="E58" s="7">
        <v>19.054463333333334</v>
      </c>
      <c r="F58" s="7">
        <v>4.4024583333333327</v>
      </c>
      <c r="G58" s="7">
        <v>19.386157499999999</v>
      </c>
      <c r="H58" s="7">
        <v>14.09705583333333</v>
      </c>
      <c r="I58" s="7">
        <v>16.429966666666669</v>
      </c>
      <c r="J58" s="7">
        <v>20.368254999999994</v>
      </c>
      <c r="K58" s="7">
        <v>21.463575833333334</v>
      </c>
      <c r="L58" s="7">
        <v>20.241812499999998</v>
      </c>
      <c r="M58" s="7">
        <v>21.711699166666673</v>
      </c>
      <c r="N58" s="7">
        <v>22.427145833333331</v>
      </c>
      <c r="O58" s="7">
        <v>21.909921666666666</v>
      </c>
      <c r="P58" s="7">
        <v>22.42277416666667</v>
      </c>
      <c r="Q58" s="7">
        <v>23.948719999999998</v>
      </c>
      <c r="R58" s="7">
        <v>21.117660833333332</v>
      </c>
      <c r="S58" s="7">
        <v>19.830314999999999</v>
      </c>
      <c r="T58" s="7">
        <v>21.453254999999999</v>
      </c>
      <c r="U58" s="7">
        <v>20.581037500000001</v>
      </c>
      <c r="V58" s="7">
        <v>22.422959166666669</v>
      </c>
      <c r="W58" s="7">
        <v>21.757566666666666</v>
      </c>
      <c r="X58" s="7">
        <v>20.578530833333335</v>
      </c>
      <c r="Y58" s="7">
        <v>28.951081666666663</v>
      </c>
    </row>
    <row r="59" spans="1:25" x14ac:dyDescent="0.25">
      <c r="A59" s="4">
        <v>41083</v>
      </c>
      <c r="B59" s="7">
        <v>27.374725833333333</v>
      </c>
      <c r="C59" s="7">
        <v>20.975254166666669</v>
      </c>
      <c r="D59" s="7">
        <v>20.706407272727276</v>
      </c>
      <c r="E59" s="7">
        <v>21.036923333333334</v>
      </c>
      <c r="F59" s="7">
        <v>20.568301666666667</v>
      </c>
      <c r="G59" s="7">
        <v>16.200387499999998</v>
      </c>
      <c r="H59" s="7">
        <v>18.067223333333335</v>
      </c>
      <c r="I59" s="7">
        <v>21.134789166666664</v>
      </c>
      <c r="J59" s="7">
        <v>4.5915974999999998</v>
      </c>
      <c r="K59" s="7">
        <v>13.0680725</v>
      </c>
      <c r="L59" s="7">
        <v>18.572497500000001</v>
      </c>
      <c r="M59" s="7">
        <v>21.250491666666665</v>
      </c>
      <c r="N59" s="7">
        <v>21.305730833333332</v>
      </c>
      <c r="O59" s="7">
        <v>21.487396666666669</v>
      </c>
      <c r="P59" s="7">
        <v>21.820996666666669</v>
      </c>
      <c r="Q59" s="7">
        <v>21.862083333333331</v>
      </c>
      <c r="R59" s="7">
        <v>53.030279166666666</v>
      </c>
      <c r="S59" s="7">
        <v>61.468177499999996</v>
      </c>
      <c r="T59" s="7">
        <v>20.271607499999998</v>
      </c>
      <c r="U59" s="7">
        <v>20.788102499999997</v>
      </c>
      <c r="V59" s="7">
        <v>66.242399166666658</v>
      </c>
      <c r="W59" s="7">
        <v>20.199257499999998</v>
      </c>
      <c r="X59" s="7">
        <v>22.207624999999997</v>
      </c>
      <c r="Y59" s="7">
        <v>10.866601666666666</v>
      </c>
    </row>
    <row r="60" spans="1:25" x14ac:dyDescent="0.25">
      <c r="A60" s="4">
        <v>41084</v>
      </c>
      <c r="B60" s="7">
        <v>24.779124166666666</v>
      </c>
      <c r="C60" s="7">
        <v>20.701920833333332</v>
      </c>
      <c r="D60" s="7">
        <v>16.444307499999997</v>
      </c>
      <c r="E60" s="7">
        <v>10.731381666666666</v>
      </c>
      <c r="F60" s="7">
        <v>9.6490791666666684</v>
      </c>
      <c r="G60" s="7">
        <v>11.442849166666663</v>
      </c>
      <c r="H60" s="7">
        <v>19.127392500000003</v>
      </c>
      <c r="I60" s="7">
        <v>21.523001666666662</v>
      </c>
      <c r="J60" s="7">
        <v>-1.1780583333333332</v>
      </c>
      <c r="K60" s="7">
        <v>-31.501592500000005</v>
      </c>
      <c r="L60" s="7">
        <v>21.4216725</v>
      </c>
      <c r="M60" s="7">
        <v>21.220421666666667</v>
      </c>
      <c r="N60" s="7">
        <v>42.921426666666662</v>
      </c>
      <c r="O60" s="7">
        <v>27.477706666666666</v>
      </c>
      <c r="P60" s="7">
        <v>27.144047500000003</v>
      </c>
      <c r="Q60" s="7">
        <v>55.400148333333334</v>
      </c>
      <c r="R60" s="7">
        <v>128.63818749999999</v>
      </c>
      <c r="S60" s="7">
        <v>253.95789916666669</v>
      </c>
      <c r="T60" s="7">
        <v>30.672494999999998</v>
      </c>
      <c r="U60" s="7">
        <v>43.311914999999999</v>
      </c>
      <c r="V60" s="7">
        <v>115.7114625</v>
      </c>
      <c r="W60" s="7">
        <v>43.164773333333336</v>
      </c>
      <c r="X60" s="7">
        <v>22.337045</v>
      </c>
      <c r="Y60" s="7">
        <v>8.192128333333331</v>
      </c>
    </row>
    <row r="61" spans="1:25" x14ac:dyDescent="0.25">
      <c r="A61" s="4">
        <v>41085</v>
      </c>
      <c r="B61" s="7">
        <v>8.4770733333333315</v>
      </c>
      <c r="C61" s="7">
        <v>-16.51194666666667</v>
      </c>
      <c r="D61" s="7">
        <v>-29.581278333333334</v>
      </c>
      <c r="E61" s="7">
        <v>-10.1518625</v>
      </c>
      <c r="F61" s="7">
        <v>-18.40277</v>
      </c>
      <c r="G61" s="7">
        <v>15.632633333333331</v>
      </c>
      <c r="H61" s="7">
        <v>14.445971666666665</v>
      </c>
      <c r="I61" s="7">
        <v>20.480982500000003</v>
      </c>
      <c r="J61" s="7">
        <v>19.844019999999997</v>
      </c>
      <c r="K61" s="7">
        <v>107.77028749999999</v>
      </c>
      <c r="L61" s="7">
        <v>108.14191000000001</v>
      </c>
      <c r="M61" s="7">
        <v>22.326779166666665</v>
      </c>
      <c r="N61" s="7">
        <v>22.37579666666667</v>
      </c>
      <c r="O61" s="7">
        <v>25.571096666666666</v>
      </c>
      <c r="P61" s="7">
        <v>22.642193333333335</v>
      </c>
      <c r="Q61" s="7">
        <v>26.000737499999996</v>
      </c>
      <c r="R61" s="7">
        <v>106.58711999999998</v>
      </c>
      <c r="S61" s="7">
        <v>17.025939166666667</v>
      </c>
      <c r="T61" s="7">
        <v>16.809783333333332</v>
      </c>
      <c r="U61" s="7">
        <v>20.973487500000001</v>
      </c>
      <c r="V61" s="7">
        <v>22.0930125</v>
      </c>
      <c r="W61" s="7">
        <v>20.690011666666667</v>
      </c>
      <c r="X61" s="7">
        <v>19.631400833333334</v>
      </c>
      <c r="Y61" s="7">
        <v>16.605560000000001</v>
      </c>
    </row>
    <row r="62" spans="1:25" x14ac:dyDescent="0.25">
      <c r="A62" s="4">
        <v>41086</v>
      </c>
      <c r="B62" s="7">
        <v>25.419648333333328</v>
      </c>
      <c r="C62" s="7">
        <v>-8.7617499999999168E-2</v>
      </c>
      <c r="D62" s="7">
        <v>-31.77210916666667</v>
      </c>
      <c r="E62" s="7">
        <v>-12.280813333333334</v>
      </c>
      <c r="F62" s="7">
        <v>-29.477511666666661</v>
      </c>
      <c r="G62" s="7">
        <v>-2.5033891666666666</v>
      </c>
      <c r="H62" s="7">
        <v>-22.779014999999998</v>
      </c>
      <c r="I62" s="7">
        <v>16.012783333333331</v>
      </c>
      <c r="J62" s="7">
        <v>7.5927175000000018</v>
      </c>
      <c r="K62" s="7">
        <v>11.068625833333334</v>
      </c>
      <c r="L62" s="7">
        <v>15.502219999999999</v>
      </c>
      <c r="M62" s="7">
        <v>13.820052500000001</v>
      </c>
      <c r="N62" s="7">
        <v>19.709650833333331</v>
      </c>
      <c r="O62" s="7">
        <v>19.863764999999997</v>
      </c>
      <c r="P62" s="7">
        <v>22.936880000000002</v>
      </c>
      <c r="Q62" s="7">
        <v>24.944398333333329</v>
      </c>
      <c r="R62" s="7">
        <v>24.169719999999998</v>
      </c>
      <c r="S62" s="7">
        <v>24.236250000000002</v>
      </c>
      <c r="T62" s="7">
        <v>23.386190000000003</v>
      </c>
      <c r="U62" s="7">
        <v>21.403538333333334</v>
      </c>
      <c r="V62" s="7">
        <v>24.473879166666663</v>
      </c>
      <c r="W62" s="7">
        <v>21.030524999999997</v>
      </c>
      <c r="X62" s="7">
        <v>18.477081666666667</v>
      </c>
      <c r="Y62" s="7">
        <v>11.335733333333335</v>
      </c>
    </row>
    <row r="63" spans="1:25" x14ac:dyDescent="0.25">
      <c r="A63" s="4">
        <v>41087</v>
      </c>
      <c r="B63" s="7">
        <v>25.838420000000003</v>
      </c>
      <c r="C63" s="7">
        <v>11.993154999999994</v>
      </c>
      <c r="D63" s="7">
        <v>18.502460000000003</v>
      </c>
      <c r="E63" s="7">
        <v>15.103492499999996</v>
      </c>
      <c r="F63" s="7">
        <v>21.152323333333332</v>
      </c>
      <c r="G63" s="7">
        <v>24.875395833333329</v>
      </c>
      <c r="H63" s="7">
        <v>23.079146666666663</v>
      </c>
      <c r="I63" s="7">
        <v>17.157274999999998</v>
      </c>
      <c r="J63" s="7">
        <v>22.07449166666667</v>
      </c>
      <c r="K63" s="7">
        <v>20.666182500000001</v>
      </c>
      <c r="L63" s="7">
        <v>23.848079166666661</v>
      </c>
      <c r="M63" s="7">
        <v>42.87783833333333</v>
      </c>
      <c r="N63" s="7">
        <v>26.57884</v>
      </c>
      <c r="O63" s="7">
        <v>31.493564166666669</v>
      </c>
      <c r="P63" s="7">
        <v>29.633407500000004</v>
      </c>
      <c r="Q63" s="7">
        <v>31.852663333333336</v>
      </c>
      <c r="R63" s="7">
        <v>119.73277666666667</v>
      </c>
      <c r="S63" s="7">
        <v>29.501239999999999</v>
      </c>
      <c r="T63" s="7">
        <v>29.162369999999999</v>
      </c>
      <c r="U63" s="7">
        <v>26.383170833333335</v>
      </c>
      <c r="V63" s="7">
        <v>29.967546666666667</v>
      </c>
      <c r="W63" s="7">
        <v>22.812329166666661</v>
      </c>
      <c r="X63" s="7">
        <v>22.983521666666665</v>
      </c>
      <c r="Y63" s="7">
        <v>30.225002499999992</v>
      </c>
    </row>
    <row r="64" spans="1:25" x14ac:dyDescent="0.25">
      <c r="A64" s="4">
        <v>41088</v>
      </c>
      <c r="B64" s="7">
        <v>28.027450833333322</v>
      </c>
      <c r="C64" s="7">
        <v>20.111510000000003</v>
      </c>
      <c r="D64" s="7">
        <v>23.770469166666672</v>
      </c>
      <c r="E64" s="7">
        <v>21.943125000000006</v>
      </c>
      <c r="F64" s="7">
        <v>20.987923333333331</v>
      </c>
      <c r="G64" s="7">
        <v>19.24014</v>
      </c>
      <c r="H64" s="7">
        <v>5.1786016666666663</v>
      </c>
      <c r="I64" s="7">
        <v>21.331053333333333</v>
      </c>
      <c r="J64" s="7">
        <v>31.016986666666668</v>
      </c>
      <c r="K64" s="7">
        <v>31.659547500000002</v>
      </c>
      <c r="L64" s="7">
        <v>27.930119999999999</v>
      </c>
      <c r="M64" s="7">
        <v>23.470977500000004</v>
      </c>
      <c r="N64" s="7">
        <v>34.718813333333337</v>
      </c>
      <c r="O64" s="7">
        <v>31.93214166666667</v>
      </c>
      <c r="P64" s="7">
        <v>35.764893333333326</v>
      </c>
      <c r="Q64" s="7">
        <v>29.329427500000005</v>
      </c>
      <c r="R64" s="7">
        <v>38.011855833333335</v>
      </c>
      <c r="S64" s="7">
        <v>47.453001666666665</v>
      </c>
      <c r="T64" s="7">
        <v>34.735379166666668</v>
      </c>
      <c r="U64" s="7">
        <v>205.51944166666667</v>
      </c>
      <c r="V64" s="7">
        <v>28.441984166666671</v>
      </c>
      <c r="W64" s="7">
        <v>22.243319999999997</v>
      </c>
      <c r="X64" s="7">
        <v>20.546206666666663</v>
      </c>
      <c r="Y64" s="7">
        <v>20.792330833333335</v>
      </c>
    </row>
    <row r="65" spans="1:25" x14ac:dyDescent="0.25">
      <c r="A65" s="4">
        <v>41089</v>
      </c>
      <c r="B65" s="7">
        <v>20.054639166666668</v>
      </c>
      <c r="C65" s="7">
        <v>9.0801400000000001</v>
      </c>
      <c r="D65" s="7">
        <v>-15.455745833333333</v>
      </c>
      <c r="E65" s="7">
        <v>-12.369215833333334</v>
      </c>
      <c r="F65" s="7">
        <v>1.6624500000000006</v>
      </c>
      <c r="G65" s="7">
        <v>15.706985833333334</v>
      </c>
      <c r="H65" s="7">
        <v>20.27815</v>
      </c>
      <c r="I65" s="7">
        <v>20.079308333333334</v>
      </c>
      <c r="J65" s="7">
        <v>16.951674166666667</v>
      </c>
      <c r="K65" s="7">
        <v>16.052483333333335</v>
      </c>
      <c r="L65" s="7">
        <v>22.344100000000001</v>
      </c>
      <c r="M65" s="7">
        <v>23.205910833333331</v>
      </c>
      <c r="N65" s="7">
        <v>204.25778416666671</v>
      </c>
      <c r="O65" s="7">
        <v>216.97053083333333</v>
      </c>
      <c r="P65" s="7">
        <v>24.728517499999999</v>
      </c>
      <c r="Q65" s="7">
        <v>25.937547499999997</v>
      </c>
      <c r="R65" s="7">
        <v>26.413289166666662</v>
      </c>
      <c r="S65" s="7">
        <v>24.711097499999997</v>
      </c>
      <c r="T65" s="7">
        <v>22.981649166666671</v>
      </c>
      <c r="U65" s="7">
        <v>37.817201666666669</v>
      </c>
      <c r="V65" s="7">
        <v>24.421252499999998</v>
      </c>
      <c r="W65" s="7">
        <v>21.933636666666668</v>
      </c>
      <c r="X65" s="7">
        <v>18.966695000000001</v>
      </c>
      <c r="Y65" s="7">
        <v>19.899823333333334</v>
      </c>
    </row>
    <row r="66" spans="1:25" x14ac:dyDescent="0.25">
      <c r="A66" s="4">
        <v>41090</v>
      </c>
      <c r="B66" s="7">
        <v>23.102965833333332</v>
      </c>
      <c r="C66" s="7">
        <v>9.7731099999999973</v>
      </c>
      <c r="D66" s="7">
        <v>-20.433221666666665</v>
      </c>
      <c r="E66" s="7">
        <v>8.6713675000000006</v>
      </c>
      <c r="F66" s="7">
        <v>-30.193415000000002</v>
      </c>
      <c r="G66" s="7">
        <v>-26.749118333333328</v>
      </c>
      <c r="H66" s="7">
        <v>-9.1318649999999995</v>
      </c>
      <c r="I66" s="7">
        <v>18.260945000000003</v>
      </c>
      <c r="J66" s="7">
        <v>10.185471666666666</v>
      </c>
      <c r="K66" s="7">
        <v>6.2004850000000005</v>
      </c>
      <c r="L66" s="7">
        <v>14.852284166666669</v>
      </c>
      <c r="M66" s="7">
        <v>18.98414416666667</v>
      </c>
      <c r="N66" s="7">
        <v>22.612015</v>
      </c>
      <c r="O66" s="7">
        <v>22.484819166666668</v>
      </c>
      <c r="P66" s="7">
        <v>22.875333333333334</v>
      </c>
      <c r="Q66" s="7">
        <v>21.831620000000001</v>
      </c>
      <c r="R66" s="7">
        <v>21.787496666666666</v>
      </c>
      <c r="S66" s="7">
        <v>22.159340000000004</v>
      </c>
      <c r="T66" s="7">
        <v>23.484142500000001</v>
      </c>
      <c r="U66" s="7">
        <v>20.324100833333336</v>
      </c>
      <c r="V66" s="7">
        <v>21.25191083333333</v>
      </c>
      <c r="W66" s="7">
        <v>16.493376666666666</v>
      </c>
      <c r="X66" s="7">
        <v>7.8499016666666668</v>
      </c>
      <c r="Y66" s="7">
        <v>13.683742499999999</v>
      </c>
    </row>
    <row r="67" spans="1:25" x14ac:dyDescent="0.25">
      <c r="A67" s="4">
        <v>41091</v>
      </c>
      <c r="B67" s="7">
        <v>20.714105833333335</v>
      </c>
      <c r="C67" s="7">
        <v>105.30153000000003</v>
      </c>
      <c r="D67" s="7">
        <v>16.543068333333334</v>
      </c>
      <c r="E67" s="7">
        <v>-3.2045775000000005</v>
      </c>
      <c r="F67" s="7">
        <v>-14.712123333333333</v>
      </c>
      <c r="G67" s="7">
        <v>-15.804319166666668</v>
      </c>
      <c r="H67" s="7">
        <v>-31.879851666666664</v>
      </c>
      <c r="I67" s="7">
        <v>-0.9044991666666653</v>
      </c>
      <c r="J67" s="7">
        <v>2.5886566666666675</v>
      </c>
      <c r="K67" s="7">
        <v>-3.5322783333333319</v>
      </c>
      <c r="L67" s="7">
        <v>-5.7557124999999969</v>
      </c>
      <c r="M67" s="7">
        <v>-7.9517883333333321</v>
      </c>
      <c r="N67" s="7">
        <v>17.086292499999995</v>
      </c>
      <c r="O67" s="7">
        <v>11.766212500000002</v>
      </c>
      <c r="P67" s="7">
        <v>20.834195833333336</v>
      </c>
      <c r="Q67" s="7">
        <v>21.267325833333334</v>
      </c>
      <c r="R67" s="7">
        <v>22.799285000000001</v>
      </c>
      <c r="S67" s="7">
        <v>22.10242083333333</v>
      </c>
      <c r="T67" s="7">
        <v>23.735155000000002</v>
      </c>
      <c r="U67" s="7">
        <v>21.098457500000002</v>
      </c>
      <c r="V67" s="7">
        <v>26.931880833333327</v>
      </c>
      <c r="W67" s="7">
        <v>20.960095000000003</v>
      </c>
      <c r="X67" s="7">
        <v>15.377135833333334</v>
      </c>
      <c r="Y67" s="7">
        <v>14.950720000000002</v>
      </c>
    </row>
    <row r="68" spans="1:25" x14ac:dyDescent="0.25">
      <c r="A68" s="4">
        <v>41092</v>
      </c>
      <c r="B68" s="7">
        <v>15.406039999999999</v>
      </c>
      <c r="C68" s="7">
        <v>28.921809166666666</v>
      </c>
      <c r="D68" s="7">
        <v>21.979695833333338</v>
      </c>
      <c r="E68" s="7">
        <v>13.527897500000002</v>
      </c>
      <c r="F68" s="7">
        <v>20.592666666666666</v>
      </c>
      <c r="G68" s="7">
        <v>16.353309166666666</v>
      </c>
      <c r="H68" s="7">
        <v>-0.3713408333333324</v>
      </c>
      <c r="I68" s="7">
        <v>13.968853333333334</v>
      </c>
      <c r="J68" s="7">
        <v>18.821380833333333</v>
      </c>
      <c r="K68" s="7">
        <v>69.591286666666676</v>
      </c>
      <c r="L68" s="7">
        <v>10.749714166666665</v>
      </c>
      <c r="M68" s="7">
        <v>20.225339999999996</v>
      </c>
      <c r="N68" s="7">
        <v>30.761017499999998</v>
      </c>
      <c r="O68" s="7">
        <v>91.274510000000006</v>
      </c>
      <c r="P68" s="7">
        <v>26.455369999999998</v>
      </c>
      <c r="Q68" s="7">
        <v>284.79811083333328</v>
      </c>
      <c r="R68" s="7">
        <v>282.33740333333333</v>
      </c>
      <c r="S68" s="7">
        <v>28.988885833333338</v>
      </c>
      <c r="T68" s="7">
        <v>18.870498333333334</v>
      </c>
      <c r="U68" s="7">
        <v>12.787545833333333</v>
      </c>
      <c r="V68" s="7">
        <v>19.153292500000003</v>
      </c>
      <c r="W68" s="7">
        <v>12.646075833333335</v>
      </c>
      <c r="X68" s="7">
        <v>-10.144365000000001</v>
      </c>
      <c r="Y68" s="7">
        <v>-4.9629758333333323</v>
      </c>
    </row>
    <row r="69" spans="1:25" x14ac:dyDescent="0.25">
      <c r="A69" s="4">
        <v>41093</v>
      </c>
      <c r="B69" s="7">
        <v>19.615968333333331</v>
      </c>
      <c r="C69" s="7">
        <v>19.834130000000002</v>
      </c>
      <c r="D69" s="7">
        <v>4.5962150000000035</v>
      </c>
      <c r="E69" s="7">
        <v>-26.731655833333335</v>
      </c>
      <c r="F69" s="7">
        <v>24.990120833333332</v>
      </c>
      <c r="G69" s="7">
        <v>22.410644166666668</v>
      </c>
      <c r="H69" s="7">
        <v>22.027831666666668</v>
      </c>
      <c r="I69" s="7">
        <v>22.147885000000002</v>
      </c>
      <c r="J69" s="7">
        <v>22.448224166666666</v>
      </c>
      <c r="K69" s="7">
        <v>20.577596666666668</v>
      </c>
      <c r="L69" s="7">
        <v>12.015911666666669</v>
      </c>
      <c r="M69" s="7">
        <v>18.63532</v>
      </c>
      <c r="N69" s="7">
        <v>221.38994416666665</v>
      </c>
      <c r="O69" s="7">
        <v>178.9231125</v>
      </c>
      <c r="P69" s="7">
        <v>21.454383333333329</v>
      </c>
      <c r="Q69" s="7">
        <v>23.449584166666668</v>
      </c>
      <c r="R69" s="7">
        <v>235.02588750000004</v>
      </c>
      <c r="S69" s="7">
        <v>26.667424999999998</v>
      </c>
      <c r="T69" s="7">
        <v>24.773256666666668</v>
      </c>
      <c r="U69" s="7">
        <v>22.334554166666667</v>
      </c>
      <c r="V69" s="7">
        <v>22.593288333333334</v>
      </c>
      <c r="W69" s="7">
        <v>20.774178333333335</v>
      </c>
      <c r="X69" s="7">
        <v>22.144361666666668</v>
      </c>
      <c r="Y69" s="7">
        <v>22.918642500000001</v>
      </c>
    </row>
    <row r="70" spans="1:25" x14ac:dyDescent="0.25">
      <c r="A70" s="4">
        <v>41094</v>
      </c>
      <c r="B70" s="7">
        <v>26.799184166666663</v>
      </c>
      <c r="C70" s="7">
        <v>22.749112499999995</v>
      </c>
      <c r="D70" s="7">
        <v>22.095329166666662</v>
      </c>
      <c r="E70" s="7">
        <v>22.301783333333333</v>
      </c>
      <c r="F70" s="7">
        <v>21.757220000000004</v>
      </c>
      <c r="G70" s="7">
        <v>21.168347499999999</v>
      </c>
      <c r="H70" s="7">
        <v>17.116239166666666</v>
      </c>
      <c r="I70" s="7">
        <v>18.77533583333333</v>
      </c>
      <c r="J70" s="7">
        <v>23.190153333333331</v>
      </c>
      <c r="K70" s="7">
        <v>22.776231666666671</v>
      </c>
      <c r="L70" s="7">
        <v>21.918122499999999</v>
      </c>
      <c r="M70" s="7">
        <v>21.909810833333335</v>
      </c>
      <c r="N70" s="7">
        <v>29.166927500000003</v>
      </c>
      <c r="O70" s="7">
        <v>27.426113333333333</v>
      </c>
      <c r="P70" s="7">
        <v>23.344587499999999</v>
      </c>
      <c r="Q70" s="7">
        <v>21.960825000000003</v>
      </c>
      <c r="R70" s="7">
        <v>21.101260833333331</v>
      </c>
      <c r="S70" s="7">
        <v>20.06728</v>
      </c>
      <c r="T70" s="7">
        <v>21.252815833333333</v>
      </c>
      <c r="U70" s="7">
        <v>19.575144166666664</v>
      </c>
      <c r="V70" s="7">
        <v>22.118044999999999</v>
      </c>
      <c r="W70" s="7">
        <v>21.644182499999999</v>
      </c>
      <c r="X70" s="7">
        <v>21.865774166666668</v>
      </c>
      <c r="Y70" s="7">
        <v>23.107789999999994</v>
      </c>
    </row>
    <row r="71" spans="1:25" x14ac:dyDescent="0.25">
      <c r="A71" s="4">
        <v>41095</v>
      </c>
      <c r="B71" s="7">
        <v>13.215537500000003</v>
      </c>
      <c r="C71" s="7">
        <v>1.2949658333333336</v>
      </c>
      <c r="D71" s="7">
        <v>14.208088333333334</v>
      </c>
      <c r="E71" s="7">
        <v>18.223985833333334</v>
      </c>
      <c r="F71" s="7">
        <v>-12.540572500000001</v>
      </c>
      <c r="G71" s="7">
        <v>16.697214166666669</v>
      </c>
      <c r="H71" s="7">
        <v>14.216608333333333</v>
      </c>
      <c r="I71" s="7">
        <v>21.313852499999999</v>
      </c>
      <c r="J71" s="7">
        <v>22.111885833333332</v>
      </c>
      <c r="K71" s="7">
        <v>12.956705000000001</v>
      </c>
      <c r="L71" s="7">
        <v>17.725828333333332</v>
      </c>
      <c r="M71" s="7">
        <v>15.976536666666666</v>
      </c>
      <c r="N71" s="7">
        <v>14.5991225</v>
      </c>
      <c r="O71" s="7">
        <v>21.730437499999997</v>
      </c>
      <c r="P71" s="7">
        <v>279.22904666666665</v>
      </c>
      <c r="Q71" s="7">
        <v>15.590864166666668</v>
      </c>
      <c r="R71" s="7">
        <v>17.331631666666663</v>
      </c>
      <c r="S71" s="7">
        <v>18.425116666666664</v>
      </c>
      <c r="T71" s="7">
        <v>16.156895833333333</v>
      </c>
      <c r="U71" s="7">
        <v>16.680253333333336</v>
      </c>
      <c r="V71" s="7">
        <v>21.039709166666665</v>
      </c>
      <c r="W71" s="7">
        <v>18.321560000000002</v>
      </c>
      <c r="X71" s="7">
        <v>14.271276666666665</v>
      </c>
      <c r="Y71" s="7">
        <v>15.022649166666667</v>
      </c>
    </row>
    <row r="72" spans="1:25" x14ac:dyDescent="0.25">
      <c r="A72" s="4">
        <v>41096</v>
      </c>
      <c r="B72" s="7">
        <v>16.822693333333337</v>
      </c>
      <c r="C72" s="7">
        <v>16.051220833333335</v>
      </c>
      <c r="D72" s="7">
        <v>19.404544166666668</v>
      </c>
      <c r="E72" s="7">
        <v>19.465400833333334</v>
      </c>
      <c r="F72" s="7">
        <v>-1.925621666666667</v>
      </c>
      <c r="G72" s="7">
        <v>16.148325</v>
      </c>
      <c r="H72" s="7">
        <v>12.777433333333333</v>
      </c>
      <c r="I72" s="7">
        <v>16.632167500000001</v>
      </c>
      <c r="J72" s="7">
        <v>17.805494166666662</v>
      </c>
      <c r="K72" s="7">
        <v>15.42920416666667</v>
      </c>
      <c r="L72" s="7">
        <v>18.9045725</v>
      </c>
      <c r="M72" s="7">
        <v>99.673655833333342</v>
      </c>
      <c r="N72" s="7">
        <v>21.435772499999999</v>
      </c>
      <c r="O72" s="7">
        <v>131.78742333333335</v>
      </c>
      <c r="P72" s="7">
        <v>91.861080833333347</v>
      </c>
      <c r="Q72" s="7">
        <v>26.145917499999999</v>
      </c>
      <c r="R72" s="7">
        <v>23.356533333333331</v>
      </c>
      <c r="S72" s="7">
        <v>23.483421666666668</v>
      </c>
      <c r="T72" s="7">
        <v>23.406805000000006</v>
      </c>
      <c r="U72" s="7">
        <v>25.148299166666664</v>
      </c>
      <c r="V72" s="7">
        <v>85.901329166666685</v>
      </c>
      <c r="W72" s="7">
        <v>19.828378333333333</v>
      </c>
      <c r="X72" s="7">
        <v>20.297210833333335</v>
      </c>
      <c r="Y72" s="7">
        <v>25.101823333333332</v>
      </c>
    </row>
    <row r="73" spans="1:25" x14ac:dyDescent="0.25">
      <c r="A73" s="4">
        <v>41097</v>
      </c>
      <c r="B73" s="7">
        <v>25.403607500000007</v>
      </c>
      <c r="C73" s="7">
        <v>21.78182583333334</v>
      </c>
      <c r="D73" s="7">
        <v>20.763280833333329</v>
      </c>
      <c r="E73" s="7">
        <v>16.994438333333335</v>
      </c>
      <c r="F73" s="7">
        <v>20.773004166666666</v>
      </c>
      <c r="G73" s="7">
        <v>14.477097500000005</v>
      </c>
      <c r="H73" s="7">
        <v>18.787921666666669</v>
      </c>
      <c r="I73" s="7">
        <v>21.762614166666665</v>
      </c>
      <c r="J73" s="7">
        <v>19.596499166666668</v>
      </c>
      <c r="K73" s="7">
        <v>22.475126666666668</v>
      </c>
      <c r="L73" s="7">
        <v>24.530261666666664</v>
      </c>
      <c r="M73" s="7">
        <v>28.252446666666668</v>
      </c>
      <c r="N73" s="7">
        <v>26.552440833333332</v>
      </c>
      <c r="O73" s="7">
        <v>30.519014166666668</v>
      </c>
      <c r="P73" s="7">
        <v>30.361779999999996</v>
      </c>
      <c r="Q73" s="7">
        <v>106.13599083333334</v>
      </c>
      <c r="R73" s="7">
        <v>29.190380000000005</v>
      </c>
      <c r="S73" s="7">
        <v>30.2544875</v>
      </c>
      <c r="T73" s="7">
        <v>31.135005000000003</v>
      </c>
      <c r="U73" s="7">
        <v>26.581864999999997</v>
      </c>
      <c r="V73" s="7">
        <v>26.682959166666667</v>
      </c>
      <c r="W73" s="7">
        <v>24.202952499999999</v>
      </c>
      <c r="X73" s="7">
        <v>20.124681666666671</v>
      </c>
      <c r="Y73" s="7">
        <v>19.750589999999999</v>
      </c>
    </row>
    <row r="74" spans="1:25" x14ac:dyDescent="0.25">
      <c r="A74" s="4">
        <v>41098</v>
      </c>
      <c r="B74" s="7">
        <v>20.244278333333334</v>
      </c>
      <c r="C74" s="7">
        <v>20.794298333333334</v>
      </c>
      <c r="D74" s="7">
        <v>21.127843333333331</v>
      </c>
      <c r="E74" s="7">
        <v>1.4400525</v>
      </c>
      <c r="F74" s="7">
        <v>2.8663266666666671</v>
      </c>
      <c r="G74" s="7">
        <v>3.9936550000000004</v>
      </c>
      <c r="H74" s="7">
        <v>-28.77337416666667</v>
      </c>
      <c r="I74" s="7">
        <v>12.395155833333334</v>
      </c>
      <c r="J74" s="7">
        <v>20.185410833333336</v>
      </c>
      <c r="K74" s="7">
        <v>3.3068891666666662</v>
      </c>
      <c r="L74" s="7">
        <v>14.306831666666666</v>
      </c>
      <c r="M74" s="7">
        <v>16.092708333333334</v>
      </c>
      <c r="N74" s="7">
        <v>22.047812500000003</v>
      </c>
      <c r="O74" s="7">
        <v>23.039690833333328</v>
      </c>
      <c r="P74" s="7">
        <v>24.835103333333336</v>
      </c>
      <c r="Q74" s="7">
        <v>27.13110416666667</v>
      </c>
      <c r="R74" s="7">
        <v>23.187509166666661</v>
      </c>
      <c r="S74" s="7">
        <v>157.06427916666667</v>
      </c>
      <c r="T74" s="7">
        <v>168.88383333333334</v>
      </c>
      <c r="U74" s="7">
        <v>24.780590833333331</v>
      </c>
      <c r="V74" s="7">
        <v>23.592644166666663</v>
      </c>
      <c r="W74" s="7">
        <v>25.560467499999998</v>
      </c>
      <c r="X74" s="7">
        <v>18.142093333333332</v>
      </c>
      <c r="Y74" s="7">
        <v>18.860199166666664</v>
      </c>
    </row>
    <row r="75" spans="1:25" x14ac:dyDescent="0.25">
      <c r="A75" s="4">
        <v>41099</v>
      </c>
      <c r="B75" s="7">
        <v>6.0876583333333345</v>
      </c>
      <c r="C75" s="7">
        <v>0.54009583333333477</v>
      </c>
      <c r="D75" s="7">
        <v>-31.09172749999999</v>
      </c>
      <c r="E75" s="7">
        <v>-31.031566666666667</v>
      </c>
      <c r="F75" s="7">
        <v>-5.6519091666666661</v>
      </c>
      <c r="G75" s="7">
        <v>13.720685000000001</v>
      </c>
      <c r="H75" s="7">
        <v>-4.8100708333333353</v>
      </c>
      <c r="I75" s="7">
        <v>-1.827091666666669</v>
      </c>
      <c r="J75" s="7">
        <v>16.980223333333331</v>
      </c>
      <c r="K75" s="7">
        <v>19.432352499999997</v>
      </c>
      <c r="L75" s="7">
        <v>17.097820000000002</v>
      </c>
      <c r="M75" s="7">
        <v>21.4645975</v>
      </c>
      <c r="N75" s="7">
        <v>23.603389166666663</v>
      </c>
      <c r="O75" s="7">
        <v>24.581754166666666</v>
      </c>
      <c r="P75" s="7">
        <v>27.01304166666667</v>
      </c>
      <c r="Q75" s="7">
        <v>33.642996666666662</v>
      </c>
      <c r="R75" s="7">
        <v>33.470560833333337</v>
      </c>
      <c r="S75" s="7">
        <v>30.221322500000003</v>
      </c>
      <c r="T75" s="7">
        <v>27.611795833333332</v>
      </c>
      <c r="U75" s="7">
        <v>24.140336666666666</v>
      </c>
      <c r="V75" s="7">
        <v>24.203629166666669</v>
      </c>
      <c r="W75" s="7">
        <v>23.106885833333333</v>
      </c>
      <c r="X75" s="7">
        <v>23.721670833333331</v>
      </c>
      <c r="Y75" s="7">
        <v>17.493609166666666</v>
      </c>
    </row>
    <row r="76" spans="1:25" x14ac:dyDescent="0.25">
      <c r="A76" s="4">
        <v>41100</v>
      </c>
      <c r="B76" s="7">
        <v>16.146166666666669</v>
      </c>
      <c r="C76" s="7">
        <v>11.192836666666665</v>
      </c>
      <c r="D76" s="7">
        <v>13.871529166666663</v>
      </c>
      <c r="E76" s="7">
        <v>3.7821441666666664</v>
      </c>
      <c r="F76" s="7">
        <v>21.33197083333334</v>
      </c>
      <c r="G76" s="7">
        <v>17.066844999999997</v>
      </c>
      <c r="H76" s="7">
        <v>3.1617224999999998</v>
      </c>
      <c r="I76" s="7">
        <v>16.018031666666666</v>
      </c>
      <c r="J76" s="7">
        <v>15.811586666666669</v>
      </c>
      <c r="K76" s="7">
        <v>19.553158333333332</v>
      </c>
      <c r="L76" s="7">
        <v>21.474278333333334</v>
      </c>
      <c r="M76" s="7">
        <v>23.585492499999997</v>
      </c>
      <c r="N76" s="7">
        <v>296.59623833333336</v>
      </c>
      <c r="O76" s="7">
        <v>213.32223250000001</v>
      </c>
      <c r="P76" s="7">
        <v>30.605269166666663</v>
      </c>
      <c r="Q76" s="7">
        <v>240.27513083333329</v>
      </c>
      <c r="R76" s="7">
        <v>33.644441666666665</v>
      </c>
      <c r="S76" s="7">
        <v>29.623159166666664</v>
      </c>
      <c r="T76" s="7">
        <v>37.085050000000003</v>
      </c>
      <c r="U76" s="7">
        <v>26.876504999999998</v>
      </c>
      <c r="V76" s="7">
        <v>26.052675833333328</v>
      </c>
      <c r="W76" s="7">
        <v>26.143531666666671</v>
      </c>
      <c r="X76" s="7">
        <v>112.14562416666666</v>
      </c>
      <c r="Y76" s="7">
        <v>18.670914166666662</v>
      </c>
    </row>
    <row r="77" spans="1:25" x14ac:dyDescent="0.25">
      <c r="A77" s="4">
        <v>41101</v>
      </c>
      <c r="B77" s="7">
        <v>24.000645000000002</v>
      </c>
      <c r="C77" s="7">
        <v>21.115891666666666</v>
      </c>
      <c r="D77" s="7">
        <v>6.8576716666666684</v>
      </c>
      <c r="E77" s="7">
        <v>4.1934833333333339</v>
      </c>
      <c r="F77" s="7">
        <v>15.861759999999999</v>
      </c>
      <c r="G77" s="7">
        <v>12.3441075</v>
      </c>
      <c r="H77" s="7">
        <v>20.211823333333331</v>
      </c>
      <c r="I77" s="7">
        <v>22.397737500000002</v>
      </c>
      <c r="J77" s="7">
        <v>21.295670833333332</v>
      </c>
      <c r="K77" s="7">
        <v>240.19732749999994</v>
      </c>
      <c r="L77" s="7">
        <v>218.95692833333331</v>
      </c>
      <c r="M77" s="7">
        <v>30.601437500000003</v>
      </c>
      <c r="N77" s="7">
        <v>214.42242416666659</v>
      </c>
      <c r="O77" s="7">
        <v>23.919963333333332</v>
      </c>
      <c r="P77" s="7">
        <v>28.566348333333337</v>
      </c>
      <c r="Q77" s="7">
        <v>26.340279166666665</v>
      </c>
      <c r="R77" s="7">
        <v>26.486309166666672</v>
      </c>
      <c r="S77" s="7">
        <v>27.412789999999998</v>
      </c>
      <c r="T77" s="7">
        <v>26.29006</v>
      </c>
      <c r="U77" s="7">
        <v>22.577758333333332</v>
      </c>
      <c r="V77" s="7">
        <v>24.90915</v>
      </c>
      <c r="W77" s="7">
        <v>21.721953333333335</v>
      </c>
      <c r="X77" s="7">
        <v>18.418133333333333</v>
      </c>
      <c r="Y77" s="7">
        <v>22.439935833333326</v>
      </c>
    </row>
    <row r="78" spans="1:25" x14ac:dyDescent="0.25">
      <c r="A78" s="4">
        <v>41102</v>
      </c>
      <c r="B78" s="7">
        <v>24.675240833333334</v>
      </c>
      <c r="C78" s="7">
        <v>23.925745000000003</v>
      </c>
      <c r="D78" s="7">
        <v>22.339118333333332</v>
      </c>
      <c r="E78" s="7">
        <v>22.822391666666665</v>
      </c>
      <c r="F78" s="7">
        <v>22.731285833333335</v>
      </c>
      <c r="G78" s="7">
        <v>21.898861666666672</v>
      </c>
      <c r="H78" s="7">
        <v>22.321994166666666</v>
      </c>
      <c r="I78" s="7">
        <v>22.719618333333333</v>
      </c>
      <c r="J78" s="7">
        <v>22.68862</v>
      </c>
      <c r="K78" s="7">
        <v>19.939170000000004</v>
      </c>
      <c r="L78" s="7">
        <v>20.562733333333334</v>
      </c>
      <c r="M78" s="7">
        <v>21.797284166666667</v>
      </c>
      <c r="N78" s="7">
        <v>17.451302499999997</v>
      </c>
      <c r="O78" s="7">
        <v>18.467610000000001</v>
      </c>
      <c r="P78" s="7">
        <v>15.053565833333332</v>
      </c>
      <c r="Q78" s="7">
        <v>19.639673333333331</v>
      </c>
      <c r="R78" s="7">
        <v>19.890863333333332</v>
      </c>
      <c r="S78" s="7">
        <v>16.300139999999999</v>
      </c>
      <c r="T78" s="7">
        <v>20.199851666666664</v>
      </c>
      <c r="U78" s="7">
        <v>22.744066666666669</v>
      </c>
      <c r="V78" s="7">
        <v>24.74461166666666</v>
      </c>
      <c r="W78" s="7">
        <v>13.012086666666667</v>
      </c>
      <c r="X78" s="7">
        <v>20.638199999999998</v>
      </c>
      <c r="Y78" s="7">
        <v>31.731544166666666</v>
      </c>
    </row>
    <row r="79" spans="1:25" x14ac:dyDescent="0.25">
      <c r="A79" s="4">
        <v>41103</v>
      </c>
      <c r="B79" s="7">
        <v>22.759676666666667</v>
      </c>
      <c r="C79" s="7">
        <v>22.119191666666666</v>
      </c>
      <c r="D79" s="7">
        <v>21.131297499999999</v>
      </c>
      <c r="E79" s="7">
        <v>15.707551666666669</v>
      </c>
      <c r="F79" s="7">
        <v>16.164452499999999</v>
      </c>
      <c r="G79" s="7">
        <v>21.634137500000005</v>
      </c>
      <c r="H79" s="7">
        <v>14.022134999999999</v>
      </c>
      <c r="I79" s="7">
        <v>19.492694999999998</v>
      </c>
      <c r="J79" s="7">
        <v>18.415030000000002</v>
      </c>
      <c r="K79" s="7">
        <v>16.045557500000001</v>
      </c>
      <c r="L79" s="7">
        <v>283.5542058333333</v>
      </c>
      <c r="M79" s="7">
        <v>306.0248908333333</v>
      </c>
      <c r="N79" s="7">
        <v>378.14313666666663</v>
      </c>
      <c r="O79" s="7">
        <v>141.60111666666668</v>
      </c>
      <c r="P79" s="7">
        <v>532.77777416666663</v>
      </c>
      <c r="Q79" s="7">
        <v>147.37310916666669</v>
      </c>
      <c r="R79" s="7">
        <v>32.03378</v>
      </c>
      <c r="S79" s="7">
        <v>19.75522916666667</v>
      </c>
      <c r="T79" s="7">
        <v>19.319100833333334</v>
      </c>
      <c r="U79" s="7">
        <v>18.509052499999999</v>
      </c>
      <c r="V79" s="7">
        <v>17.493524999999998</v>
      </c>
      <c r="W79" s="7">
        <v>17.04834416666667</v>
      </c>
      <c r="X79" s="7">
        <v>11.555104999999999</v>
      </c>
      <c r="Y79" s="7">
        <v>11.343938333333334</v>
      </c>
    </row>
    <row r="80" spans="1:25" x14ac:dyDescent="0.25">
      <c r="A80" s="4">
        <v>41104</v>
      </c>
      <c r="B80" s="7">
        <v>17.278840833333334</v>
      </c>
      <c r="C80" s="7">
        <v>22.502060833333331</v>
      </c>
      <c r="D80" s="7">
        <v>21.468560833333338</v>
      </c>
      <c r="E80" s="7">
        <v>21.527730833333333</v>
      </c>
      <c r="F80" s="7">
        <v>20.5670675</v>
      </c>
      <c r="G80" s="7">
        <v>22.86063</v>
      </c>
      <c r="H80" s="7">
        <v>17.7394</v>
      </c>
      <c r="I80" s="7">
        <v>17.09150416666667</v>
      </c>
      <c r="J80" s="7">
        <v>20.949770833333336</v>
      </c>
      <c r="K80" s="7">
        <v>35.186031666666672</v>
      </c>
      <c r="L80" s="7">
        <v>138.77528416666667</v>
      </c>
      <c r="M80" s="7">
        <v>193.49279916666671</v>
      </c>
      <c r="N80" s="7">
        <v>127.47062916666668</v>
      </c>
      <c r="O80" s="7">
        <v>122.25290833333334</v>
      </c>
      <c r="P80" s="7">
        <v>93.329780833333345</v>
      </c>
      <c r="Q80" s="7">
        <v>206.45028749999997</v>
      </c>
      <c r="R80" s="7">
        <v>258.15542083333332</v>
      </c>
      <c r="S80" s="7">
        <v>25.071205000000003</v>
      </c>
      <c r="T80" s="7">
        <v>25.419145</v>
      </c>
      <c r="U80" s="7">
        <v>21.526720833333332</v>
      </c>
      <c r="V80" s="7">
        <v>19.517134166666668</v>
      </c>
      <c r="W80" s="7">
        <v>17.069197500000001</v>
      </c>
      <c r="X80" s="7">
        <v>15.347941666666665</v>
      </c>
      <c r="Y80" s="7">
        <v>12.778055</v>
      </c>
    </row>
    <row r="81" spans="1:25" x14ac:dyDescent="0.25">
      <c r="A81" s="4">
        <v>41105</v>
      </c>
      <c r="B81" s="7">
        <v>24.782248333333332</v>
      </c>
      <c r="C81" s="7">
        <v>27.835473333333336</v>
      </c>
      <c r="D81" s="7">
        <v>29.541980000000006</v>
      </c>
      <c r="E81" s="7">
        <v>21.971324999999997</v>
      </c>
      <c r="F81" s="7">
        <v>22.116137499999997</v>
      </c>
      <c r="G81" s="7">
        <v>22.883234166666668</v>
      </c>
      <c r="H81" s="7">
        <v>10.003426666666668</v>
      </c>
      <c r="I81" s="7">
        <v>21.753197499999999</v>
      </c>
      <c r="J81" s="7">
        <v>21.887589999999999</v>
      </c>
      <c r="K81" s="7">
        <v>16.921517500000004</v>
      </c>
      <c r="L81" s="7">
        <v>21.324278333333332</v>
      </c>
      <c r="M81" s="7">
        <v>21.674089999999996</v>
      </c>
      <c r="N81" s="7">
        <v>23.309063333333331</v>
      </c>
      <c r="O81" s="7">
        <v>31.108240833333337</v>
      </c>
      <c r="P81" s="7">
        <v>28.529019166666661</v>
      </c>
      <c r="Q81" s="7">
        <v>22.869768333333337</v>
      </c>
      <c r="R81" s="7">
        <v>22.810205833333331</v>
      </c>
      <c r="S81" s="7">
        <v>22.882598333333334</v>
      </c>
      <c r="T81" s="7">
        <v>22.875953333333332</v>
      </c>
      <c r="U81" s="7">
        <v>21.249651666666669</v>
      </c>
      <c r="V81" s="7">
        <v>23.017956666666667</v>
      </c>
      <c r="W81" s="7">
        <v>21.727941666666666</v>
      </c>
      <c r="X81" s="7">
        <v>15.419890833333335</v>
      </c>
      <c r="Y81" s="7">
        <v>11.132700833333333</v>
      </c>
    </row>
    <row r="82" spans="1:25" x14ac:dyDescent="0.25">
      <c r="A82" s="4">
        <v>41106</v>
      </c>
      <c r="B82" s="7">
        <v>21.458037500000003</v>
      </c>
      <c r="C82" s="7">
        <v>20.788081666666667</v>
      </c>
      <c r="D82" s="7">
        <v>21.404847499999999</v>
      </c>
      <c r="E82" s="7">
        <v>20.305574999999997</v>
      </c>
      <c r="F82" s="7">
        <v>21.303676666666664</v>
      </c>
      <c r="G82" s="7">
        <v>20.848630833333331</v>
      </c>
      <c r="H82" s="7">
        <v>22.141616666666664</v>
      </c>
      <c r="I82" s="7">
        <v>20.799524999999996</v>
      </c>
      <c r="J82" s="7">
        <v>21.857724166666667</v>
      </c>
      <c r="K82" s="7">
        <v>35.155102500000005</v>
      </c>
      <c r="L82" s="7">
        <v>17.347897499999998</v>
      </c>
      <c r="M82" s="7">
        <v>18.145601666666668</v>
      </c>
      <c r="N82" s="7">
        <v>52.199084999999997</v>
      </c>
      <c r="O82" s="7">
        <v>15.964387500000001</v>
      </c>
      <c r="P82" s="7">
        <v>19.975260000000002</v>
      </c>
      <c r="Q82" s="7">
        <v>16.466458333333332</v>
      </c>
      <c r="R82" s="7">
        <v>16.704727500000001</v>
      </c>
      <c r="S82" s="7">
        <v>20.659069166666665</v>
      </c>
      <c r="T82" s="7">
        <v>16.103267499999998</v>
      </c>
      <c r="U82" s="7">
        <v>15.232899166666668</v>
      </c>
      <c r="V82" s="7">
        <v>19.951615833333332</v>
      </c>
      <c r="W82" s="7">
        <v>19.026413333333334</v>
      </c>
      <c r="X82" s="7">
        <v>16.63509083333334</v>
      </c>
      <c r="Y82" s="7">
        <v>16.207774166666667</v>
      </c>
    </row>
    <row r="83" spans="1:25" x14ac:dyDescent="0.25">
      <c r="A83" s="4">
        <v>41107</v>
      </c>
      <c r="B83" s="7">
        <v>18.948798333333333</v>
      </c>
      <c r="C83" s="7">
        <v>16.810822499999997</v>
      </c>
      <c r="D83" s="7">
        <v>15.749184166666666</v>
      </c>
      <c r="E83" s="7">
        <v>9.2943008333333328</v>
      </c>
      <c r="F83" s="7">
        <v>14.882036666666666</v>
      </c>
      <c r="G83" s="7">
        <v>22.039009999999994</v>
      </c>
      <c r="H83" s="7">
        <v>17.86374833333333</v>
      </c>
      <c r="I83" s="7">
        <v>21.582226666666667</v>
      </c>
      <c r="J83" s="7">
        <v>25.827460833333333</v>
      </c>
      <c r="K83" s="7">
        <v>28.436720833333336</v>
      </c>
      <c r="L83" s="7">
        <v>38.220388333333339</v>
      </c>
      <c r="M83" s="7">
        <v>84.662890000000004</v>
      </c>
      <c r="N83" s="7">
        <v>125.32348666666665</v>
      </c>
      <c r="O83" s="7">
        <v>24.877468333333329</v>
      </c>
      <c r="P83" s="7">
        <v>22.139332499999998</v>
      </c>
      <c r="Q83" s="7">
        <v>152.93354083333335</v>
      </c>
      <c r="R83" s="7">
        <v>32.773270833333321</v>
      </c>
      <c r="S83" s="7">
        <v>24.070839166666669</v>
      </c>
      <c r="T83" s="7">
        <v>24.199033333333333</v>
      </c>
      <c r="U83" s="7">
        <v>24.443672500000002</v>
      </c>
      <c r="V83" s="7">
        <v>62.521483333333322</v>
      </c>
      <c r="W83" s="7">
        <v>29.7577575</v>
      </c>
      <c r="X83" s="7">
        <v>31.606599166666669</v>
      </c>
      <c r="Y83" s="7">
        <v>25.466244166666669</v>
      </c>
    </row>
    <row r="84" spans="1:25" x14ac:dyDescent="0.25">
      <c r="A84" s="4">
        <v>41108</v>
      </c>
      <c r="B84" s="7">
        <v>26.187064166666659</v>
      </c>
      <c r="C84" s="7">
        <v>21.713791666666665</v>
      </c>
      <c r="D84" s="7">
        <v>18.558740833333331</v>
      </c>
      <c r="E84" s="7">
        <v>20.787495833333335</v>
      </c>
      <c r="F84" s="7">
        <v>17.186981666666664</v>
      </c>
      <c r="G84" s="7">
        <v>25.219170000000002</v>
      </c>
      <c r="H84" s="7">
        <v>23.095045000000002</v>
      </c>
      <c r="I84" s="7">
        <v>26.559385000000002</v>
      </c>
      <c r="J84" s="7">
        <v>34.086680000000001</v>
      </c>
      <c r="K84" s="7">
        <v>37.345159999999993</v>
      </c>
      <c r="L84" s="7">
        <v>44.75271</v>
      </c>
      <c r="M84" s="7">
        <v>79.86057666666666</v>
      </c>
      <c r="N84" s="7">
        <v>184.80021499999998</v>
      </c>
      <c r="O84" s="7">
        <v>249.72805666666667</v>
      </c>
      <c r="P84" s="7">
        <v>36.791747500000007</v>
      </c>
      <c r="Q84" s="7">
        <v>335.59466333333336</v>
      </c>
      <c r="R84" s="7">
        <v>122.31547333333332</v>
      </c>
      <c r="S84" s="7">
        <v>150.55683333333334</v>
      </c>
      <c r="T84" s="7">
        <v>416.63101750000004</v>
      </c>
      <c r="U84" s="7">
        <v>239.23471416666666</v>
      </c>
      <c r="V84" s="7">
        <v>35.862664166666676</v>
      </c>
      <c r="W84" s="7">
        <v>25.174256666666665</v>
      </c>
      <c r="X84" s="7">
        <v>32.770753333333339</v>
      </c>
      <c r="Y84" s="7">
        <v>28.72966833333334</v>
      </c>
    </row>
    <row r="85" spans="1:25" x14ac:dyDescent="0.25">
      <c r="A85" s="4">
        <v>41109</v>
      </c>
      <c r="B85" s="7">
        <v>25.520545000000002</v>
      </c>
      <c r="C85" s="7">
        <v>21.799834999999998</v>
      </c>
      <c r="D85" s="7">
        <v>22.46688</v>
      </c>
      <c r="E85" s="7">
        <v>21.144695833333337</v>
      </c>
      <c r="F85" s="7">
        <v>21.505114166666669</v>
      </c>
      <c r="G85" s="7">
        <v>17.332046666666667</v>
      </c>
      <c r="H85" s="7">
        <v>15.116484166666668</v>
      </c>
      <c r="I85" s="7">
        <v>13.703271666666666</v>
      </c>
      <c r="J85" s="7">
        <v>26.317476666666668</v>
      </c>
      <c r="K85" s="7">
        <v>70.57025666666668</v>
      </c>
      <c r="L85" s="7">
        <v>22.541909166666667</v>
      </c>
      <c r="M85" s="7">
        <v>43.357469166666668</v>
      </c>
      <c r="N85" s="7">
        <v>155.47410249999999</v>
      </c>
      <c r="O85" s="7">
        <v>32.502328333333338</v>
      </c>
      <c r="P85" s="7">
        <v>641.76012000000003</v>
      </c>
      <c r="Q85" s="7">
        <v>534.61414499999989</v>
      </c>
      <c r="R85" s="7">
        <v>161.39933249999999</v>
      </c>
      <c r="S85" s="7">
        <v>214.16124499999998</v>
      </c>
      <c r="T85" s="7">
        <v>33.275962500000006</v>
      </c>
      <c r="U85" s="7">
        <v>25.195256666666662</v>
      </c>
      <c r="V85" s="7">
        <v>27.845389166666667</v>
      </c>
      <c r="W85" s="7">
        <v>22.054565833333331</v>
      </c>
      <c r="X85" s="7">
        <v>20.913883333333334</v>
      </c>
      <c r="Y85" s="7">
        <v>17.743505833333334</v>
      </c>
    </row>
    <row r="86" spans="1:25" x14ac:dyDescent="0.25">
      <c r="A86" s="4">
        <v>41110</v>
      </c>
      <c r="B86" s="7">
        <v>7.6644666666666659</v>
      </c>
      <c r="C86" s="7">
        <v>20.9709325</v>
      </c>
      <c r="D86" s="7">
        <v>14.172535833333335</v>
      </c>
      <c r="E86" s="7">
        <v>-0.6646983333333335</v>
      </c>
      <c r="F86" s="7">
        <v>1.4421291666666667</v>
      </c>
      <c r="G86" s="7">
        <v>10.521296666666666</v>
      </c>
      <c r="H86" s="7">
        <v>10.951852500000001</v>
      </c>
      <c r="I86" s="7">
        <v>17.618375</v>
      </c>
      <c r="J86" s="7">
        <v>22.000920833333335</v>
      </c>
      <c r="K86" s="7">
        <v>27.416548333333338</v>
      </c>
      <c r="L86" s="7">
        <v>24.611959166666669</v>
      </c>
      <c r="M86" s="7">
        <v>29.75385</v>
      </c>
      <c r="N86" s="7">
        <v>28.590040000000002</v>
      </c>
      <c r="O86" s="7">
        <v>33.058720000000001</v>
      </c>
      <c r="P86" s="7">
        <v>34.540098333333333</v>
      </c>
      <c r="Q86" s="7">
        <v>48.716756666666669</v>
      </c>
      <c r="R86" s="7">
        <v>506.92585666666673</v>
      </c>
      <c r="S86" s="7">
        <v>120.82128083333333</v>
      </c>
      <c r="T86" s="7">
        <v>38.700439166666669</v>
      </c>
      <c r="U86" s="7">
        <v>28.123846666666665</v>
      </c>
      <c r="V86" s="7">
        <v>28.554894999999998</v>
      </c>
      <c r="W86" s="7">
        <v>21.072220000000002</v>
      </c>
      <c r="X86" s="7">
        <v>19.561960000000003</v>
      </c>
      <c r="Y86" s="7">
        <v>24.90048333333333</v>
      </c>
    </row>
    <row r="87" spans="1:25" x14ac:dyDescent="0.25">
      <c r="A87" s="4">
        <v>41111</v>
      </c>
      <c r="B87" s="7">
        <v>22.940569999999997</v>
      </c>
      <c r="C87" s="7">
        <v>24.650036666666676</v>
      </c>
      <c r="D87" s="7">
        <v>22.754778333333334</v>
      </c>
      <c r="E87" s="7">
        <v>16.667120000000001</v>
      </c>
      <c r="F87" s="7">
        <v>18.116069166666666</v>
      </c>
      <c r="G87" s="7">
        <v>16.724675000000001</v>
      </c>
      <c r="H87" s="7">
        <v>21.600554166666665</v>
      </c>
      <c r="I87" s="7">
        <v>23.801411666666667</v>
      </c>
      <c r="J87" s="7">
        <v>22.566577499999998</v>
      </c>
      <c r="K87" s="7">
        <v>25.175629999999998</v>
      </c>
      <c r="L87" s="7">
        <v>23.993757500000001</v>
      </c>
      <c r="M87" s="7">
        <v>29.111941666666667</v>
      </c>
      <c r="N87" s="7">
        <v>123.11755166666667</v>
      </c>
      <c r="O87" s="7">
        <v>41.010909166666664</v>
      </c>
      <c r="P87" s="7">
        <v>50.967525833333333</v>
      </c>
      <c r="Q87" s="7">
        <v>47.378494166666663</v>
      </c>
      <c r="R87" s="7">
        <v>287.6481675</v>
      </c>
      <c r="S87" s="7">
        <v>199.52157166666669</v>
      </c>
      <c r="T87" s="7">
        <v>43.526608333333343</v>
      </c>
      <c r="U87" s="7">
        <v>33.995487500000003</v>
      </c>
      <c r="V87" s="7">
        <v>35.069896666666672</v>
      </c>
      <c r="W87" s="7">
        <v>22.570425</v>
      </c>
      <c r="X87" s="7">
        <v>25.410948333333334</v>
      </c>
      <c r="Y87" s="7">
        <v>25.172699166666664</v>
      </c>
    </row>
    <row r="88" spans="1:25" x14ac:dyDescent="0.25">
      <c r="A88" s="4">
        <v>41112</v>
      </c>
      <c r="B88" s="7">
        <v>24.290637500000003</v>
      </c>
      <c r="C88" s="7">
        <v>22.777055833333335</v>
      </c>
      <c r="D88" s="7">
        <v>17.284988333333335</v>
      </c>
      <c r="E88" s="7">
        <v>16.389595833333335</v>
      </c>
      <c r="F88" s="7">
        <v>12.108821666666664</v>
      </c>
      <c r="G88" s="7">
        <v>8.3963149999999995</v>
      </c>
      <c r="H88" s="7">
        <v>-3.2523225</v>
      </c>
      <c r="I88" s="7">
        <v>20.184157500000001</v>
      </c>
      <c r="J88" s="7">
        <v>23.366298333333333</v>
      </c>
      <c r="K88" s="7">
        <v>21.719473333333337</v>
      </c>
      <c r="L88" s="7">
        <v>22.501610833333331</v>
      </c>
      <c r="M88" s="7">
        <v>26.169883333333335</v>
      </c>
      <c r="N88" s="7">
        <v>24.97021166666666</v>
      </c>
      <c r="O88" s="7">
        <v>25.528923333333335</v>
      </c>
      <c r="P88" s="7">
        <v>27.785900000000002</v>
      </c>
      <c r="Q88" s="7">
        <v>26.607200833333334</v>
      </c>
      <c r="R88" s="7">
        <v>28.688966666666662</v>
      </c>
      <c r="S88" s="7">
        <v>31.700877500000004</v>
      </c>
      <c r="T88" s="7">
        <v>34.832159999999995</v>
      </c>
      <c r="U88" s="7">
        <v>24.089485</v>
      </c>
      <c r="V88" s="7">
        <v>26.229810000000001</v>
      </c>
      <c r="W88" s="7">
        <v>20.307075000000001</v>
      </c>
      <c r="X88" s="7">
        <v>4.8411533333333336</v>
      </c>
      <c r="Y88" s="7">
        <v>15.005908333333332</v>
      </c>
    </row>
    <row r="89" spans="1:25" x14ac:dyDescent="0.25">
      <c r="A89" s="4">
        <v>41113</v>
      </c>
      <c r="B89" s="7">
        <v>18.737646666666663</v>
      </c>
      <c r="C89" s="7">
        <v>17.809946666666665</v>
      </c>
      <c r="D89" s="7">
        <v>20.079824166666668</v>
      </c>
      <c r="E89" s="7">
        <v>21.572205833333332</v>
      </c>
      <c r="F89" s="7">
        <v>25.217579166666667</v>
      </c>
      <c r="G89" s="7">
        <v>22.632264166666669</v>
      </c>
      <c r="H89" s="7">
        <v>18.815535833333335</v>
      </c>
      <c r="I89" s="7">
        <v>19.746050833333335</v>
      </c>
      <c r="J89" s="7">
        <v>23.533990833333334</v>
      </c>
      <c r="K89" s="7">
        <v>22.555243333333333</v>
      </c>
      <c r="L89" s="7">
        <v>22.07275416666667</v>
      </c>
      <c r="M89" s="7">
        <v>21.7450075</v>
      </c>
      <c r="N89" s="7">
        <v>21.875451666666667</v>
      </c>
      <c r="O89" s="7">
        <v>21.327530833333331</v>
      </c>
      <c r="P89" s="7">
        <v>20.106067500000002</v>
      </c>
      <c r="Q89" s="7">
        <v>20.801546666666667</v>
      </c>
      <c r="R89" s="7">
        <v>19.974927500000003</v>
      </c>
      <c r="S89" s="7">
        <v>19.14388666666667</v>
      </c>
      <c r="T89" s="7">
        <v>18.948836666666669</v>
      </c>
      <c r="U89" s="7">
        <v>18.61538916666667</v>
      </c>
      <c r="V89" s="7">
        <v>19.867578333333338</v>
      </c>
      <c r="W89" s="7">
        <v>18.969410833333331</v>
      </c>
      <c r="X89" s="7">
        <v>20.640024166666667</v>
      </c>
      <c r="Y89" s="7">
        <v>15.375473333333332</v>
      </c>
    </row>
    <row r="90" spans="1:25" x14ac:dyDescent="0.25">
      <c r="A90" s="4">
        <v>41114</v>
      </c>
      <c r="B90" s="7">
        <v>13.919244166666665</v>
      </c>
      <c r="C90" s="7">
        <v>21.433282500000001</v>
      </c>
      <c r="D90" s="7">
        <v>20.350439166666668</v>
      </c>
      <c r="E90" s="7">
        <v>21.79663166666667</v>
      </c>
      <c r="F90" s="7">
        <v>22.221554999999995</v>
      </c>
      <c r="G90" s="7">
        <v>23.47276583333333</v>
      </c>
      <c r="H90" s="7">
        <v>18.567947500000002</v>
      </c>
      <c r="I90" s="7">
        <v>21.448234999999997</v>
      </c>
      <c r="J90" s="7">
        <v>18.973808333333334</v>
      </c>
      <c r="K90" s="7">
        <v>19.188884999999999</v>
      </c>
      <c r="L90" s="7">
        <v>20.205270833333334</v>
      </c>
      <c r="M90" s="7">
        <v>20.49037666666667</v>
      </c>
      <c r="N90" s="7">
        <v>21.165614166666664</v>
      </c>
      <c r="O90" s="7">
        <v>21.50151</v>
      </c>
      <c r="P90" s="7">
        <v>21.999184166666666</v>
      </c>
      <c r="Q90" s="7">
        <v>22.021574166666667</v>
      </c>
      <c r="R90" s="7">
        <v>21.839889166666666</v>
      </c>
      <c r="S90" s="7">
        <v>21.967690000000001</v>
      </c>
      <c r="T90" s="7">
        <v>23.570436666666669</v>
      </c>
      <c r="U90" s="7">
        <v>21.071293333333333</v>
      </c>
      <c r="V90" s="7">
        <v>22.074764999999999</v>
      </c>
      <c r="W90" s="7">
        <v>18.12895</v>
      </c>
      <c r="X90" s="7">
        <v>22.761183333333332</v>
      </c>
      <c r="Y90" s="7">
        <v>20.891328333333334</v>
      </c>
    </row>
    <row r="91" spans="1:25" x14ac:dyDescent="0.25">
      <c r="A91" s="4">
        <v>41115</v>
      </c>
      <c r="B91" s="7">
        <v>25.467228333333335</v>
      </c>
      <c r="C91" s="7">
        <v>25.397707499999999</v>
      </c>
      <c r="D91" s="7">
        <v>22.411720833333334</v>
      </c>
      <c r="E91" s="7">
        <v>22.880825000000002</v>
      </c>
      <c r="F91" s="7">
        <v>24.187689166666669</v>
      </c>
      <c r="G91" s="7">
        <v>20.365305833333334</v>
      </c>
      <c r="H91" s="7">
        <v>12.054054166666667</v>
      </c>
      <c r="I91" s="7">
        <v>24.73022833333334</v>
      </c>
      <c r="J91" s="7">
        <v>21.901769166666664</v>
      </c>
      <c r="K91" s="7">
        <v>22.489384166666667</v>
      </c>
      <c r="L91" s="7">
        <v>21.004006666666669</v>
      </c>
      <c r="M91" s="7">
        <v>24.755196666666663</v>
      </c>
      <c r="N91" s="7">
        <v>27.678394166666664</v>
      </c>
      <c r="O91" s="7">
        <v>25.093427500000001</v>
      </c>
      <c r="P91" s="7">
        <v>25.938801666666667</v>
      </c>
      <c r="Q91" s="7">
        <v>31.224824166666664</v>
      </c>
      <c r="R91" s="7">
        <v>29.530292499999998</v>
      </c>
      <c r="S91" s="7">
        <v>31.068618333333333</v>
      </c>
      <c r="T91" s="7">
        <v>24.796422500000002</v>
      </c>
      <c r="U91" s="7">
        <v>21.319589166666667</v>
      </c>
      <c r="V91" s="7">
        <v>24.96588083333333</v>
      </c>
      <c r="W91" s="7">
        <v>20.051384999999996</v>
      </c>
      <c r="X91" s="7">
        <v>20.003085000000002</v>
      </c>
      <c r="Y91" s="7">
        <v>23.170280833333337</v>
      </c>
    </row>
    <row r="92" spans="1:25" x14ac:dyDescent="0.25">
      <c r="A92" s="4">
        <v>41116</v>
      </c>
      <c r="B92" s="7">
        <v>20.405313333333336</v>
      </c>
      <c r="C92" s="7">
        <v>23.977324166666666</v>
      </c>
      <c r="D92" s="7">
        <v>23.921345833333334</v>
      </c>
      <c r="E92" s="7">
        <v>21.558605833333331</v>
      </c>
      <c r="F92" s="7">
        <v>23.988431666666667</v>
      </c>
      <c r="G92" s="7">
        <v>20.86720583333333</v>
      </c>
      <c r="H92" s="7">
        <v>19.537954166666665</v>
      </c>
      <c r="I92" s="7">
        <v>25.605039166666671</v>
      </c>
      <c r="J92" s="7">
        <v>27.810273333333331</v>
      </c>
      <c r="K92" s="7">
        <v>18.952551666666665</v>
      </c>
      <c r="L92" s="7">
        <v>18.466435000000001</v>
      </c>
      <c r="M92" s="7">
        <v>27.625951666666666</v>
      </c>
      <c r="N92" s="7">
        <v>25.432948333333332</v>
      </c>
      <c r="O92" s="7">
        <v>26.306080833333329</v>
      </c>
      <c r="P92" s="7">
        <v>27.35596</v>
      </c>
      <c r="Q92" s="7">
        <v>29.621469999999999</v>
      </c>
      <c r="R92" s="7">
        <v>25.019639166666664</v>
      </c>
      <c r="S92" s="7">
        <v>25.20222166666667</v>
      </c>
      <c r="T92" s="7">
        <v>25.348140833333332</v>
      </c>
      <c r="U92" s="7">
        <v>24.776711666666667</v>
      </c>
      <c r="V92" s="7">
        <v>24.452924166666662</v>
      </c>
      <c r="W92" s="7">
        <v>22.775148333333334</v>
      </c>
      <c r="X92" s="7">
        <v>22.985035</v>
      </c>
      <c r="Y92" s="7">
        <v>19.40165166666667</v>
      </c>
    </row>
    <row r="93" spans="1:25" x14ac:dyDescent="0.25">
      <c r="A93" s="4">
        <v>41117</v>
      </c>
      <c r="B93" s="7">
        <v>18.660559166666669</v>
      </c>
      <c r="C93" s="7">
        <v>22.791166666666669</v>
      </c>
      <c r="D93" s="7">
        <v>19.369757500000002</v>
      </c>
      <c r="E93" s="7">
        <v>22.689193333333332</v>
      </c>
      <c r="F93" s="7">
        <v>22.850846666666666</v>
      </c>
      <c r="G93" s="7">
        <v>23.302774999999997</v>
      </c>
      <c r="H93" s="7">
        <v>-4.6829158333333334</v>
      </c>
      <c r="I93" s="7">
        <v>15.940154166666668</v>
      </c>
      <c r="J93" s="7">
        <v>23.112714166666663</v>
      </c>
      <c r="K93" s="7">
        <v>23.653111666666664</v>
      </c>
      <c r="L93" s="7">
        <v>23.151170833333335</v>
      </c>
      <c r="M93" s="7">
        <v>24.125228333333329</v>
      </c>
      <c r="N93" s="7">
        <v>24.206224166666669</v>
      </c>
      <c r="O93" s="7">
        <v>24.310712500000005</v>
      </c>
      <c r="P93" s="7">
        <v>26.354324166666668</v>
      </c>
      <c r="Q93" s="7">
        <v>28.535068333333328</v>
      </c>
      <c r="R93" s="7">
        <v>36.389030833333329</v>
      </c>
      <c r="S93" s="7">
        <v>36.934841666666664</v>
      </c>
      <c r="T93" s="7">
        <v>24.959114999999997</v>
      </c>
      <c r="U93" s="7">
        <v>22.458305833333331</v>
      </c>
      <c r="V93" s="7">
        <v>23.874535000000005</v>
      </c>
      <c r="W93" s="7">
        <v>20.594688333333334</v>
      </c>
      <c r="X93" s="7">
        <v>15.546889166666666</v>
      </c>
      <c r="Y93" s="7">
        <v>2.6956808333333329</v>
      </c>
    </row>
    <row r="94" spans="1:25" x14ac:dyDescent="0.25">
      <c r="A94" s="4">
        <v>41118</v>
      </c>
      <c r="B94" s="7">
        <v>-0.33177333333333364</v>
      </c>
      <c r="C94" s="7">
        <v>16.130470000000003</v>
      </c>
      <c r="D94" s="7">
        <v>22.598611666666667</v>
      </c>
      <c r="E94" s="7">
        <v>-1.1595683333333333</v>
      </c>
      <c r="F94" s="7">
        <v>16.747314166666666</v>
      </c>
      <c r="G94" s="7">
        <v>20.258591666666664</v>
      </c>
      <c r="H94" s="7">
        <v>14.093215000000001</v>
      </c>
      <c r="I94" s="7">
        <v>14.065940833333334</v>
      </c>
      <c r="J94" s="7">
        <v>14.05221583333333</v>
      </c>
      <c r="K94" s="7">
        <v>23.712361666666666</v>
      </c>
      <c r="L94" s="7">
        <v>23.181489999999997</v>
      </c>
      <c r="M94" s="7">
        <v>24.454920833333333</v>
      </c>
      <c r="N94" s="7">
        <v>30.261974999999996</v>
      </c>
      <c r="O94" s="7">
        <v>29.856368333333332</v>
      </c>
      <c r="P94" s="7">
        <v>28.461359166666664</v>
      </c>
      <c r="Q94" s="7">
        <v>27.810768333333328</v>
      </c>
      <c r="R94" s="7">
        <v>25.468017500000002</v>
      </c>
      <c r="S94" s="7">
        <v>26.797219166666668</v>
      </c>
      <c r="T94" s="7">
        <v>29.230733333333333</v>
      </c>
      <c r="U94" s="7">
        <v>22.7498325</v>
      </c>
      <c r="V94" s="7">
        <v>29.046129999999994</v>
      </c>
      <c r="W94" s="7">
        <v>26.265720833333333</v>
      </c>
      <c r="X94" s="7">
        <v>16.298214999999999</v>
      </c>
      <c r="Y94" s="7">
        <v>9.2536041666666637</v>
      </c>
    </row>
    <row r="95" spans="1:25" x14ac:dyDescent="0.25">
      <c r="A95" s="4">
        <v>41119</v>
      </c>
      <c r="B95" s="7">
        <v>13.126330833333334</v>
      </c>
      <c r="C95" s="7">
        <v>18.84750166666667</v>
      </c>
      <c r="D95" s="7">
        <v>-5.9770283333333341</v>
      </c>
      <c r="E95" s="7">
        <v>9.5719383333333337</v>
      </c>
      <c r="F95" s="7">
        <v>23.912903333333336</v>
      </c>
      <c r="G95" s="7">
        <v>23.384658333333338</v>
      </c>
      <c r="H95" s="7">
        <v>16.95517083333333</v>
      </c>
      <c r="I95" s="7">
        <v>23.599802499999999</v>
      </c>
      <c r="J95" s="7">
        <v>24.384592499999997</v>
      </c>
      <c r="K95" s="7">
        <v>24.067994166666669</v>
      </c>
      <c r="L95" s="7">
        <v>23.385947499999997</v>
      </c>
      <c r="M95" s="7">
        <v>23.329153333333334</v>
      </c>
      <c r="N95" s="7">
        <v>27.607612500000005</v>
      </c>
      <c r="O95" s="7">
        <v>62.016187499999994</v>
      </c>
      <c r="P95" s="7">
        <v>44.27177416666666</v>
      </c>
      <c r="Q95" s="7">
        <v>41.444276666666667</v>
      </c>
      <c r="R95" s="7">
        <v>44.919735000000003</v>
      </c>
      <c r="S95" s="7">
        <v>563.14740166666661</v>
      </c>
      <c r="T95" s="7">
        <v>36.81236333333333</v>
      </c>
      <c r="U95" s="7">
        <v>31.432387500000004</v>
      </c>
      <c r="V95" s="7">
        <v>32.544023333333335</v>
      </c>
      <c r="W95" s="7">
        <v>21.800716666666663</v>
      </c>
      <c r="X95" s="7">
        <v>21.128440833333336</v>
      </c>
      <c r="Y95" s="7">
        <v>18.736164166666669</v>
      </c>
    </row>
    <row r="96" spans="1:25" x14ac:dyDescent="0.25">
      <c r="A96" s="4">
        <v>41120</v>
      </c>
      <c r="B96" s="7">
        <v>9.4533758333333342</v>
      </c>
      <c r="C96" s="7">
        <v>23.005067499999999</v>
      </c>
      <c r="D96" s="7">
        <v>7.2391875000000026</v>
      </c>
      <c r="E96" s="7">
        <v>-6.8000691666666659</v>
      </c>
      <c r="F96" s="7">
        <v>3.6431108333333335</v>
      </c>
      <c r="G96" s="7">
        <v>14.649309166666667</v>
      </c>
      <c r="H96" s="7">
        <v>23.51613333333334</v>
      </c>
      <c r="I96" s="7">
        <v>25.490624999999998</v>
      </c>
      <c r="J96" s="7">
        <v>24.602247500000004</v>
      </c>
      <c r="K96" s="7">
        <v>23.343869999999999</v>
      </c>
      <c r="L96" s="7">
        <v>24.679487500000004</v>
      </c>
      <c r="M96" s="7">
        <v>31.993870000000001</v>
      </c>
      <c r="N96" s="7">
        <v>33.06467</v>
      </c>
      <c r="O96" s="7">
        <v>32.214298333333332</v>
      </c>
      <c r="P96" s="7">
        <v>33.274344166666666</v>
      </c>
      <c r="Q96" s="7">
        <v>33.48022666666666</v>
      </c>
      <c r="R96" s="7">
        <v>44.149915</v>
      </c>
      <c r="S96" s="7">
        <v>34.570063333333337</v>
      </c>
      <c r="T96" s="7">
        <v>31.20190666666667</v>
      </c>
      <c r="U96" s="7">
        <v>28.810685000000003</v>
      </c>
      <c r="V96" s="7">
        <v>30.50836666666666</v>
      </c>
      <c r="W96" s="7">
        <v>23.786314166666667</v>
      </c>
      <c r="X96" s="7">
        <v>27.256467500000003</v>
      </c>
      <c r="Y96" s="7">
        <v>26.08003583333333</v>
      </c>
    </row>
    <row r="97" spans="1:25" x14ac:dyDescent="0.25">
      <c r="A97" s="4">
        <v>41121</v>
      </c>
      <c r="B97" s="7">
        <v>29.921891666666667</v>
      </c>
      <c r="C97" s="7">
        <v>26.392817500000003</v>
      </c>
      <c r="D97" s="7">
        <v>26.921896666666669</v>
      </c>
      <c r="E97" s="7">
        <v>25.71249666666667</v>
      </c>
      <c r="F97" s="7">
        <v>28.056464166666668</v>
      </c>
      <c r="G97" s="7">
        <v>28.677999166666666</v>
      </c>
      <c r="H97" s="7">
        <v>27.696159166666671</v>
      </c>
      <c r="I97" s="7">
        <v>26.926377500000001</v>
      </c>
      <c r="J97" s="7">
        <v>28.738716666666662</v>
      </c>
      <c r="K97" s="7">
        <v>33.046146666666665</v>
      </c>
      <c r="L97" s="7">
        <v>33.718826666666665</v>
      </c>
      <c r="M97" s="7">
        <v>34.060209999999998</v>
      </c>
      <c r="N97" s="7">
        <v>186.79831416666664</v>
      </c>
      <c r="O97" s="7">
        <v>30.47099583333333</v>
      </c>
      <c r="P97" s="7">
        <v>37.720784999999999</v>
      </c>
      <c r="Q97" s="7">
        <v>35.150758333333336</v>
      </c>
      <c r="R97" s="7">
        <v>33.271922499999995</v>
      </c>
      <c r="S97" s="7">
        <v>33.553180833333336</v>
      </c>
      <c r="T97" s="7">
        <v>31.978037499999999</v>
      </c>
      <c r="U97" s="7">
        <v>31.960867500000006</v>
      </c>
      <c r="V97" s="7">
        <v>34.525788333333338</v>
      </c>
      <c r="W97" s="7">
        <v>22.013655833333331</v>
      </c>
      <c r="X97" s="7">
        <v>24.827156666666664</v>
      </c>
      <c r="Y97" s="7">
        <v>26.667560000000005</v>
      </c>
    </row>
    <row r="98" spans="1:25" x14ac:dyDescent="0.25">
      <c r="A98" s="4">
        <v>41122</v>
      </c>
      <c r="B98" s="7">
        <v>22.056635833333331</v>
      </c>
      <c r="C98" s="7">
        <v>28.655414166666663</v>
      </c>
      <c r="D98" s="7">
        <v>28.359221666666659</v>
      </c>
      <c r="E98" s="7">
        <v>26.878374166666671</v>
      </c>
      <c r="F98" s="7">
        <v>24.89659</v>
      </c>
      <c r="G98" s="7">
        <v>21.028782499999995</v>
      </c>
      <c r="H98" s="7">
        <v>1.7633625000000002</v>
      </c>
      <c r="I98" s="7">
        <v>31.287121666666668</v>
      </c>
      <c r="J98" s="7">
        <v>27.820007500000003</v>
      </c>
      <c r="K98" s="7">
        <v>28.271112499999997</v>
      </c>
      <c r="L98" s="7">
        <v>29.882678333333335</v>
      </c>
      <c r="M98" s="7">
        <v>30.099863333333332</v>
      </c>
      <c r="N98" s="7">
        <v>26.909985000000002</v>
      </c>
      <c r="O98" s="7">
        <v>28.552215833333335</v>
      </c>
      <c r="P98" s="7">
        <v>37.675278333333331</v>
      </c>
      <c r="Q98" s="7">
        <v>34.836623333333328</v>
      </c>
      <c r="R98" s="7">
        <v>30.926410833333339</v>
      </c>
      <c r="S98" s="7">
        <v>25.265087500000003</v>
      </c>
      <c r="T98" s="7">
        <v>27.215615</v>
      </c>
      <c r="U98" s="7">
        <v>27.428463333333337</v>
      </c>
      <c r="V98" s="7">
        <v>21.569820000000004</v>
      </c>
      <c r="W98" s="7">
        <v>19.877320833333336</v>
      </c>
      <c r="X98" s="7">
        <v>25.020278333333341</v>
      </c>
      <c r="Y98" s="7">
        <v>22.664755</v>
      </c>
    </row>
    <row r="99" spans="1:25" x14ac:dyDescent="0.25">
      <c r="A99" s="4">
        <v>41123</v>
      </c>
      <c r="B99" s="7">
        <v>24.176854166666669</v>
      </c>
      <c r="C99" s="7">
        <v>23.956802500000006</v>
      </c>
      <c r="D99" s="7">
        <v>-1.368875833333334</v>
      </c>
      <c r="E99" s="7">
        <v>6.0469033333333329</v>
      </c>
      <c r="F99" s="7">
        <v>22.648770000000003</v>
      </c>
      <c r="G99" s="7">
        <v>18.849345833333334</v>
      </c>
      <c r="H99" s="7">
        <v>21.008464999999998</v>
      </c>
      <c r="I99" s="7">
        <v>25.701678333333334</v>
      </c>
      <c r="J99" s="7">
        <v>23.530860000000001</v>
      </c>
      <c r="K99" s="7">
        <v>26.584064166666661</v>
      </c>
      <c r="L99" s="7">
        <v>-0.66157166666666478</v>
      </c>
      <c r="M99" s="7">
        <v>-6.6376999999999997</v>
      </c>
      <c r="N99" s="7">
        <v>30.739852500000001</v>
      </c>
      <c r="O99" s="7">
        <v>29.233331</v>
      </c>
      <c r="P99" s="7">
        <v>34.505017500000001</v>
      </c>
      <c r="Q99" s="7">
        <v>31.597824166666665</v>
      </c>
      <c r="R99" s="7">
        <v>31.105271666666667</v>
      </c>
      <c r="S99" s="7">
        <v>27.31322916666667</v>
      </c>
      <c r="T99" s="7">
        <v>31.699431666666666</v>
      </c>
      <c r="U99" s="7">
        <v>10.504869166666667</v>
      </c>
      <c r="V99" s="7">
        <v>27.470968333333335</v>
      </c>
      <c r="W99" s="7">
        <v>-50.88324833333332</v>
      </c>
      <c r="X99" s="7">
        <v>17.404379166666665</v>
      </c>
      <c r="Y99" s="7">
        <v>18.245690833333335</v>
      </c>
    </row>
    <row r="100" spans="1:25" x14ac:dyDescent="0.25">
      <c r="A100" s="4">
        <v>41124</v>
      </c>
      <c r="B100" s="7">
        <v>13.603783333333334</v>
      </c>
      <c r="C100" s="7">
        <v>2.5066666666668049E-3</v>
      </c>
      <c r="D100" s="7">
        <v>-15.219245000000001</v>
      </c>
      <c r="E100" s="7">
        <v>-31.033140833333334</v>
      </c>
      <c r="F100" s="7">
        <v>-5.5088458333333321</v>
      </c>
      <c r="G100" s="7">
        <v>21.9451675</v>
      </c>
      <c r="H100" s="7">
        <v>19.619949166666668</v>
      </c>
      <c r="I100" s="7">
        <v>19.234080000000002</v>
      </c>
      <c r="J100" s="7">
        <v>23.318783333333339</v>
      </c>
      <c r="K100" s="7">
        <v>22.964414166666668</v>
      </c>
      <c r="L100" s="7">
        <v>33.104009999999995</v>
      </c>
      <c r="M100" s="7">
        <v>40.164314999999995</v>
      </c>
      <c r="N100" s="7">
        <v>35.171530833333328</v>
      </c>
      <c r="O100" s="7">
        <v>34.624825000000001</v>
      </c>
      <c r="P100" s="7">
        <v>34.947985000000003</v>
      </c>
      <c r="Q100" s="7">
        <v>33.932225833333334</v>
      </c>
      <c r="R100" s="7">
        <v>35.892045833333334</v>
      </c>
      <c r="S100" s="7">
        <v>26.673475</v>
      </c>
      <c r="T100" s="7">
        <v>23.02726083333333</v>
      </c>
      <c r="U100" s="7">
        <v>20.558417500000001</v>
      </c>
      <c r="V100" s="7">
        <v>22.668537499999999</v>
      </c>
      <c r="W100" s="7">
        <v>19.50826416666667</v>
      </c>
      <c r="X100" s="7">
        <v>21.762444166666668</v>
      </c>
      <c r="Y100" s="7">
        <v>22.220822499999997</v>
      </c>
    </row>
    <row r="101" spans="1:25" x14ac:dyDescent="0.25">
      <c r="A101" s="4">
        <v>41125</v>
      </c>
      <c r="B101" s="7">
        <v>21.249770833333333</v>
      </c>
      <c r="C101" s="7">
        <v>21.794999166666667</v>
      </c>
      <c r="D101" s="7">
        <v>21.75306333333333</v>
      </c>
      <c r="E101" s="7">
        <v>21.82148583333333</v>
      </c>
      <c r="F101" s="7">
        <v>22.591977499999999</v>
      </c>
      <c r="G101" s="7">
        <v>22.609044999999998</v>
      </c>
      <c r="H101" s="7">
        <v>19.235121666666664</v>
      </c>
      <c r="I101" s="7">
        <v>19.912704999999999</v>
      </c>
      <c r="J101" s="7">
        <v>23.496330833333335</v>
      </c>
      <c r="K101" s="7">
        <v>21.807181666666665</v>
      </c>
      <c r="L101" s="7">
        <v>19.443185833333335</v>
      </c>
      <c r="M101" s="7">
        <v>21.5986875</v>
      </c>
      <c r="N101" s="7">
        <v>21.516609166666669</v>
      </c>
      <c r="O101" s="7">
        <v>19.908189166666666</v>
      </c>
      <c r="P101" s="7">
        <v>22.290524166666668</v>
      </c>
      <c r="Q101" s="7">
        <v>23.17398</v>
      </c>
      <c r="R101" s="7">
        <v>23.654248333333339</v>
      </c>
      <c r="S101" s="7">
        <v>20.361140833333334</v>
      </c>
      <c r="T101" s="7">
        <v>19.78884833333333</v>
      </c>
      <c r="U101" s="7">
        <v>18.282258333333335</v>
      </c>
      <c r="V101" s="7">
        <v>18.961984999999999</v>
      </c>
      <c r="W101" s="7">
        <v>18.859475</v>
      </c>
      <c r="X101" s="7">
        <v>18.804641666666669</v>
      </c>
      <c r="Y101" s="7">
        <v>20.630495833333335</v>
      </c>
    </row>
    <row r="102" spans="1:25" x14ac:dyDescent="0.25">
      <c r="A102" s="4">
        <v>41126</v>
      </c>
      <c r="B102" s="7">
        <v>19.361935833333337</v>
      </c>
      <c r="C102" s="7">
        <v>16.765429166666667</v>
      </c>
      <c r="D102" s="7">
        <v>17.5046</v>
      </c>
      <c r="E102" s="7">
        <v>22.268224999999997</v>
      </c>
      <c r="F102" s="7">
        <v>22.475768333333335</v>
      </c>
      <c r="G102" s="7">
        <v>15.885698333333336</v>
      </c>
      <c r="H102" s="7">
        <v>20.223158333333338</v>
      </c>
      <c r="I102" s="7">
        <v>21.652254166666665</v>
      </c>
      <c r="J102" s="7">
        <v>23.216811666666668</v>
      </c>
      <c r="K102" s="7">
        <v>17.457716666666666</v>
      </c>
      <c r="L102" s="7">
        <v>19.682229166666666</v>
      </c>
      <c r="M102" s="7">
        <v>23.203497500000008</v>
      </c>
      <c r="N102" s="7">
        <v>25.204988333333333</v>
      </c>
      <c r="O102" s="7">
        <v>27.088670000000004</v>
      </c>
      <c r="P102" s="7">
        <v>29.565510833333338</v>
      </c>
      <c r="Q102" s="7">
        <v>36.317638333333342</v>
      </c>
      <c r="R102" s="7">
        <v>32.942448333333338</v>
      </c>
      <c r="S102" s="7">
        <v>35.058175833333344</v>
      </c>
      <c r="T102" s="7">
        <v>35.87556</v>
      </c>
      <c r="U102" s="7">
        <v>34.495134999999998</v>
      </c>
      <c r="V102" s="7">
        <v>33.207924166666672</v>
      </c>
      <c r="W102" s="7">
        <v>27.049463333333332</v>
      </c>
      <c r="X102" s="7">
        <v>21.138872499999994</v>
      </c>
      <c r="Y102" s="7">
        <v>21.956286666666667</v>
      </c>
    </row>
    <row r="103" spans="1:25" x14ac:dyDescent="0.25">
      <c r="A103" s="4">
        <v>41127</v>
      </c>
      <c r="B103" s="7">
        <v>19.925731666666664</v>
      </c>
      <c r="C103" s="7">
        <v>27.712267499999999</v>
      </c>
      <c r="D103" s="7">
        <v>24.508044166666668</v>
      </c>
      <c r="E103" s="7">
        <v>20.821834166666669</v>
      </c>
      <c r="F103" s="7">
        <v>20.889312499999996</v>
      </c>
      <c r="G103" s="7">
        <v>18.46582416666666</v>
      </c>
      <c r="H103" s="7">
        <v>10.246224999999997</v>
      </c>
      <c r="I103" s="7">
        <v>21.771831666666667</v>
      </c>
      <c r="J103" s="7">
        <v>24.818607500000002</v>
      </c>
      <c r="K103" s="7">
        <v>23.914977499999996</v>
      </c>
      <c r="L103" s="7">
        <v>25.934691666666666</v>
      </c>
      <c r="M103" s="7">
        <v>26.828910000000004</v>
      </c>
      <c r="N103" s="7">
        <v>31.47681416666666</v>
      </c>
      <c r="O103" s="7">
        <v>33.886280833333338</v>
      </c>
      <c r="P103" s="7">
        <v>44.515521666666672</v>
      </c>
      <c r="Q103" s="7">
        <v>46.2088775</v>
      </c>
      <c r="R103" s="7">
        <v>52.176113333333326</v>
      </c>
      <c r="S103" s="7">
        <v>33.503750833333335</v>
      </c>
      <c r="T103" s="7">
        <v>31.267909166666669</v>
      </c>
      <c r="U103" s="7">
        <v>30.249115</v>
      </c>
      <c r="V103" s="7">
        <v>35.14035333333333</v>
      </c>
      <c r="W103" s="7">
        <v>25.754650000000002</v>
      </c>
      <c r="X103" s="7">
        <v>30.890873333333335</v>
      </c>
      <c r="Y103" s="7">
        <v>23.233264999999999</v>
      </c>
    </row>
    <row r="104" spans="1:25" x14ac:dyDescent="0.25">
      <c r="A104" s="4">
        <v>41128</v>
      </c>
      <c r="B104" s="7">
        <v>12.489627499999999</v>
      </c>
      <c r="C104" s="7">
        <v>19.164309166666669</v>
      </c>
      <c r="D104" s="7">
        <v>15.452062499999997</v>
      </c>
      <c r="E104" s="7">
        <v>10.501473333333335</v>
      </c>
      <c r="F104" s="7">
        <v>18.331168333333334</v>
      </c>
      <c r="G104" s="7">
        <v>22.304837500000001</v>
      </c>
      <c r="H104" s="7">
        <v>23.046713333333333</v>
      </c>
      <c r="I104" s="7">
        <v>23.439229999999998</v>
      </c>
      <c r="J104" s="7">
        <v>23.059745833333334</v>
      </c>
      <c r="K104" s="7">
        <v>24.651540000000001</v>
      </c>
      <c r="L104" s="7">
        <v>56.213151666666668</v>
      </c>
      <c r="M104" s="7">
        <v>34.672489166666672</v>
      </c>
      <c r="N104" s="7">
        <v>39.296694166666668</v>
      </c>
      <c r="O104" s="7">
        <v>57.875027499999987</v>
      </c>
      <c r="P104" s="7">
        <v>63.733564166666667</v>
      </c>
      <c r="Q104" s="7">
        <v>48.592042499999991</v>
      </c>
      <c r="R104" s="7">
        <v>51.2152125</v>
      </c>
      <c r="S104" s="7">
        <v>40.822597500000008</v>
      </c>
      <c r="T104" s="7">
        <v>59.075887499999993</v>
      </c>
      <c r="U104" s="7">
        <v>34.350430833333327</v>
      </c>
      <c r="V104" s="7">
        <v>30.775268333333329</v>
      </c>
      <c r="W104" s="7">
        <v>62.971712499999995</v>
      </c>
      <c r="X104" s="7">
        <v>25.662535833333333</v>
      </c>
      <c r="Y104" s="7">
        <v>24.250949166666668</v>
      </c>
    </row>
    <row r="105" spans="1:25" x14ac:dyDescent="0.25">
      <c r="A105" s="4">
        <v>41129</v>
      </c>
      <c r="B105" s="7">
        <v>20.157883333333334</v>
      </c>
      <c r="C105" s="7">
        <v>-5.1421666666666681</v>
      </c>
      <c r="D105" s="7">
        <v>4.4986016666666657</v>
      </c>
      <c r="E105" s="7">
        <v>10.560182500000002</v>
      </c>
      <c r="F105" s="7">
        <v>19.547483333333332</v>
      </c>
      <c r="G105" s="7">
        <v>21.425263333333334</v>
      </c>
      <c r="H105" s="7">
        <v>20.484503333333336</v>
      </c>
      <c r="I105" s="7">
        <v>21.032567499999999</v>
      </c>
      <c r="J105" s="7">
        <v>22.431033333333332</v>
      </c>
      <c r="K105" s="7">
        <v>24.093564166666667</v>
      </c>
      <c r="L105" s="7">
        <v>27.629147499999998</v>
      </c>
      <c r="M105" s="7">
        <v>37.825530000000008</v>
      </c>
      <c r="N105" s="7">
        <v>37.854252500000008</v>
      </c>
      <c r="O105" s="7">
        <v>39.094074166666672</v>
      </c>
      <c r="P105" s="7">
        <v>46.623447500000005</v>
      </c>
      <c r="Q105" s="7">
        <v>45.177354999999999</v>
      </c>
      <c r="R105" s="7">
        <v>159.03189583333332</v>
      </c>
      <c r="S105" s="7">
        <v>131.69016500000001</v>
      </c>
      <c r="T105" s="7">
        <v>35.270586666666659</v>
      </c>
      <c r="U105" s="7">
        <v>32.245736666666673</v>
      </c>
      <c r="V105" s="7">
        <v>36.187835</v>
      </c>
      <c r="W105" s="7">
        <v>28.842435833333329</v>
      </c>
      <c r="X105" s="7">
        <v>25.365451666666669</v>
      </c>
      <c r="Y105" s="7">
        <v>20.440938333333332</v>
      </c>
    </row>
    <row r="106" spans="1:25" x14ac:dyDescent="0.25">
      <c r="A106" s="4">
        <v>41130</v>
      </c>
      <c r="B106" s="7">
        <v>13.807445</v>
      </c>
      <c r="C106" s="7">
        <v>21.006716666666666</v>
      </c>
      <c r="D106" s="7">
        <v>14.583836666666665</v>
      </c>
      <c r="E106" s="7">
        <v>13.881693333333333</v>
      </c>
      <c r="F106" s="7">
        <v>17.984995000000001</v>
      </c>
      <c r="G106" s="7">
        <v>20.233305833333333</v>
      </c>
      <c r="H106" s="7">
        <v>21.682968333333331</v>
      </c>
      <c r="I106" s="7">
        <v>24.908821666666665</v>
      </c>
      <c r="J106" s="7">
        <v>21.585632499999999</v>
      </c>
      <c r="K106" s="7">
        <v>27.621464166666666</v>
      </c>
      <c r="L106" s="7">
        <v>29.175189166666666</v>
      </c>
      <c r="M106" s="7">
        <v>34.820017500000006</v>
      </c>
      <c r="N106" s="7">
        <v>33.515418333333344</v>
      </c>
      <c r="O106" s="7">
        <v>34.919047499999998</v>
      </c>
      <c r="P106" s="7">
        <v>36.744080833333335</v>
      </c>
      <c r="Q106" s="7">
        <v>42.959324166666669</v>
      </c>
      <c r="R106" s="7">
        <v>324.38528333333335</v>
      </c>
      <c r="S106" s="7">
        <v>411.01110750000004</v>
      </c>
      <c r="T106" s="7">
        <v>50.197699999999998</v>
      </c>
      <c r="U106" s="7">
        <v>31.576729166666667</v>
      </c>
      <c r="V106" s="7">
        <v>30.889462500000004</v>
      </c>
      <c r="W106" s="7">
        <v>32.514687500000001</v>
      </c>
      <c r="X106" s="7">
        <v>27.9861875</v>
      </c>
      <c r="Y106" s="7">
        <v>22.127510833333332</v>
      </c>
    </row>
    <row r="107" spans="1:25" x14ac:dyDescent="0.25">
      <c r="A107" s="4">
        <v>41131</v>
      </c>
      <c r="B107" s="7">
        <v>24.905966666666668</v>
      </c>
      <c r="C107" s="7">
        <v>24.06457833333333</v>
      </c>
      <c r="D107" s="7">
        <v>25.319489166666671</v>
      </c>
      <c r="E107" s="7">
        <v>20.277640833333336</v>
      </c>
      <c r="F107" s="7">
        <v>23.158649999999998</v>
      </c>
      <c r="G107" s="7">
        <v>25.810405833333331</v>
      </c>
      <c r="H107" s="7">
        <v>23.037645833333332</v>
      </c>
      <c r="I107" s="7">
        <v>23.325761666666665</v>
      </c>
      <c r="J107" s="7">
        <v>23.718828333333331</v>
      </c>
      <c r="K107" s="7">
        <v>27.470587499999997</v>
      </c>
      <c r="L107" s="7">
        <v>30.115154999999998</v>
      </c>
      <c r="M107" s="7">
        <v>32.461678333333332</v>
      </c>
      <c r="N107" s="7">
        <v>30.762377499999999</v>
      </c>
      <c r="O107" s="7">
        <v>34.642655833333329</v>
      </c>
      <c r="P107" s="7">
        <v>77.051919166666664</v>
      </c>
      <c r="Q107" s="7">
        <v>107.41882416666668</v>
      </c>
      <c r="R107" s="7">
        <v>486.87020249999995</v>
      </c>
      <c r="S107" s="7">
        <v>53.979405833333338</v>
      </c>
      <c r="T107" s="7">
        <v>36.225329999999992</v>
      </c>
      <c r="U107" s="7">
        <v>32.189754166666674</v>
      </c>
      <c r="V107" s="7">
        <v>30.892004999999997</v>
      </c>
      <c r="W107" s="7">
        <v>30.007864999999999</v>
      </c>
      <c r="X107" s="7">
        <v>28.406012500000003</v>
      </c>
      <c r="Y107" s="7">
        <v>22.262604166666666</v>
      </c>
    </row>
    <row r="108" spans="1:25" x14ac:dyDescent="0.25">
      <c r="A108" s="4">
        <v>41132</v>
      </c>
      <c r="B108" s="7">
        <v>19.925731666666664</v>
      </c>
      <c r="C108" s="7">
        <v>27.712267499999999</v>
      </c>
      <c r="D108" s="7">
        <v>24.508044166666668</v>
      </c>
      <c r="E108" s="7">
        <v>20.821834166666669</v>
      </c>
      <c r="F108" s="7">
        <v>20.889312499999996</v>
      </c>
      <c r="G108" s="7">
        <v>18.46582416666666</v>
      </c>
      <c r="H108" s="7">
        <v>10.246224999999997</v>
      </c>
      <c r="I108" s="7">
        <v>21.771831666666667</v>
      </c>
      <c r="J108" s="7">
        <v>24.818607500000002</v>
      </c>
      <c r="K108" s="7">
        <v>23.914977499999996</v>
      </c>
      <c r="L108" s="7">
        <v>25.934691666666666</v>
      </c>
      <c r="M108" s="7">
        <v>26.828910000000004</v>
      </c>
      <c r="N108" s="7">
        <v>31.47681416666666</v>
      </c>
      <c r="O108" s="7">
        <v>33.886280833333338</v>
      </c>
      <c r="P108" s="7">
        <v>44.515521666666672</v>
      </c>
      <c r="Q108" s="7">
        <v>46.2088775</v>
      </c>
      <c r="R108" s="7">
        <v>52.176113333333326</v>
      </c>
      <c r="S108" s="7">
        <v>33.503750833333335</v>
      </c>
      <c r="T108" s="7">
        <v>31.267909166666669</v>
      </c>
      <c r="U108" s="7">
        <v>30.249115</v>
      </c>
      <c r="V108" s="7">
        <v>35.14035333333333</v>
      </c>
      <c r="W108" s="7">
        <v>25.754650000000002</v>
      </c>
      <c r="X108" s="7">
        <v>30.890873333333335</v>
      </c>
      <c r="Y108" s="7">
        <v>23.233264999999999</v>
      </c>
    </row>
    <row r="109" spans="1:25" x14ac:dyDescent="0.25">
      <c r="A109" s="4">
        <v>41133</v>
      </c>
      <c r="B109" s="7">
        <v>25.816870833333336</v>
      </c>
      <c r="C109" s="7">
        <v>27.016119166666659</v>
      </c>
      <c r="D109" s="7">
        <v>25.524278333333331</v>
      </c>
      <c r="E109" s="7">
        <v>26.034931666666669</v>
      </c>
      <c r="F109" s="7">
        <v>23.704381666666663</v>
      </c>
      <c r="G109" s="7">
        <v>23.396149166666664</v>
      </c>
      <c r="H109" s="7">
        <v>20.012520000000002</v>
      </c>
      <c r="I109" s="7">
        <v>21.314824166666668</v>
      </c>
      <c r="J109" s="7">
        <v>23.792281666666668</v>
      </c>
      <c r="K109" s="7">
        <v>22.075609999999998</v>
      </c>
      <c r="L109" s="7">
        <v>29.629559166666667</v>
      </c>
      <c r="M109" s="7">
        <v>33.617154166666673</v>
      </c>
      <c r="N109" s="7">
        <v>111.00309666666668</v>
      </c>
      <c r="O109" s="7">
        <v>34.204895833333339</v>
      </c>
      <c r="P109" s="7">
        <v>35.573597499999998</v>
      </c>
      <c r="Q109" s="7">
        <v>36.301254999999998</v>
      </c>
      <c r="R109" s="7">
        <v>35.614870833333335</v>
      </c>
      <c r="S109" s="7">
        <v>35.623529166666664</v>
      </c>
      <c r="T109" s="7">
        <v>40.334236666666669</v>
      </c>
      <c r="U109" s="7">
        <v>34.437799999999996</v>
      </c>
      <c r="V109" s="7">
        <v>37.584664166666663</v>
      </c>
      <c r="W109" s="7">
        <v>34.886695833333334</v>
      </c>
      <c r="X109" s="7">
        <v>34.300680833333338</v>
      </c>
      <c r="Y109" s="7">
        <v>28.1513575</v>
      </c>
    </row>
    <row r="110" spans="1:25" x14ac:dyDescent="0.25">
      <c r="A110" s="4">
        <v>41134</v>
      </c>
      <c r="B110" s="7">
        <v>28.646302499999994</v>
      </c>
      <c r="C110" s="7">
        <v>26.943247500000002</v>
      </c>
      <c r="D110" s="7">
        <v>24.081478333333337</v>
      </c>
      <c r="E110" s="7">
        <v>23.480614166666665</v>
      </c>
      <c r="F110" s="7">
        <v>22.936903333333333</v>
      </c>
      <c r="G110" s="7">
        <v>24.288274999999999</v>
      </c>
      <c r="H110" s="7">
        <v>23.578665833333332</v>
      </c>
      <c r="I110" s="7">
        <v>24.479614166666664</v>
      </c>
      <c r="J110" s="7">
        <v>28.53930583333333</v>
      </c>
      <c r="K110" s="7">
        <v>44.048235000000005</v>
      </c>
      <c r="L110" s="7">
        <v>37.519165000000001</v>
      </c>
      <c r="M110" s="7">
        <v>125.99333083333333</v>
      </c>
      <c r="N110" s="7">
        <v>86.31843666666667</v>
      </c>
      <c r="O110" s="7">
        <v>91.759158333333332</v>
      </c>
      <c r="P110" s="7">
        <v>490.94424249999997</v>
      </c>
      <c r="Q110" s="7">
        <v>928.40433583333322</v>
      </c>
      <c r="R110" s="7">
        <v>335.96009666666663</v>
      </c>
      <c r="S110" s="7">
        <v>170.32866333333334</v>
      </c>
      <c r="T110" s="7">
        <v>38.621932499999993</v>
      </c>
      <c r="U110" s="7">
        <v>35.545176666666663</v>
      </c>
      <c r="V110" s="7">
        <v>37.981780833333325</v>
      </c>
      <c r="W110" s="7">
        <v>34.920259166666675</v>
      </c>
      <c r="X110" s="7">
        <v>32.027704999999997</v>
      </c>
      <c r="Y110" s="7">
        <v>24.479700833333336</v>
      </c>
    </row>
    <row r="111" spans="1:25" x14ac:dyDescent="0.25">
      <c r="A111" s="4">
        <v>41135</v>
      </c>
      <c r="B111" s="7">
        <v>23.578411666666668</v>
      </c>
      <c r="C111" s="7">
        <v>22.205113333333333</v>
      </c>
      <c r="D111" s="7">
        <v>22.631537499999997</v>
      </c>
      <c r="E111" s="7">
        <v>21.272034166666664</v>
      </c>
      <c r="F111" s="7">
        <v>21.860040833333329</v>
      </c>
      <c r="G111" s="7">
        <v>22.385406666666665</v>
      </c>
      <c r="H111" s="7">
        <v>22.861340833333333</v>
      </c>
      <c r="I111" s="7">
        <v>21.873948333333331</v>
      </c>
      <c r="J111" s="7">
        <v>24.047300000000003</v>
      </c>
      <c r="K111" s="7">
        <v>30.539000833333336</v>
      </c>
      <c r="L111" s="7">
        <v>101.805655</v>
      </c>
      <c r="M111" s="7">
        <v>45.435616666666668</v>
      </c>
      <c r="N111" s="7">
        <v>407.85365000000002</v>
      </c>
      <c r="O111" s="7">
        <v>42.570280833333335</v>
      </c>
      <c r="P111" s="7">
        <v>37.296269999999993</v>
      </c>
      <c r="Q111" s="7">
        <v>274.94425749999999</v>
      </c>
      <c r="R111" s="7">
        <v>39.209273333333321</v>
      </c>
      <c r="S111" s="7">
        <v>72.770121666666668</v>
      </c>
      <c r="T111" s="7">
        <v>319.13760083333329</v>
      </c>
      <c r="U111" s="7">
        <v>36.35205666666667</v>
      </c>
      <c r="V111" s="7">
        <v>33.897171666666672</v>
      </c>
      <c r="W111" s="7">
        <v>25.577164999999997</v>
      </c>
      <c r="X111" s="7">
        <v>23.164584166666668</v>
      </c>
      <c r="Y111" s="7">
        <v>16.539574999999999</v>
      </c>
    </row>
    <row r="112" spans="1:25" x14ac:dyDescent="0.25">
      <c r="A112" s="4">
        <v>41136</v>
      </c>
      <c r="B112" s="7">
        <v>20.599330833333337</v>
      </c>
      <c r="C112" s="7">
        <v>18.933175000000002</v>
      </c>
      <c r="D112" s="7">
        <v>18.345616666666668</v>
      </c>
      <c r="E112" s="7">
        <v>19.91812916666667</v>
      </c>
      <c r="F112" s="7">
        <v>22.426140833333335</v>
      </c>
      <c r="G112" s="7">
        <v>20.322651666666665</v>
      </c>
      <c r="H112" s="7">
        <v>20.748963333333332</v>
      </c>
      <c r="I112" s="7">
        <v>20.916650833333335</v>
      </c>
      <c r="J112" s="7">
        <v>20.325056666666665</v>
      </c>
      <c r="K112" s="7">
        <v>21.233615000000004</v>
      </c>
      <c r="L112" s="7">
        <v>22.816348333333334</v>
      </c>
      <c r="M112" s="7">
        <v>23.821517500000002</v>
      </c>
      <c r="N112" s="7">
        <v>24.253380833333335</v>
      </c>
      <c r="O112" s="7">
        <v>24.842532500000001</v>
      </c>
      <c r="P112" s="7">
        <v>25.417686666666668</v>
      </c>
      <c r="Q112" s="7">
        <v>25.792051666666666</v>
      </c>
      <c r="R112" s="7">
        <v>25.860474999999997</v>
      </c>
      <c r="S112" s="7">
        <v>23.529969166666664</v>
      </c>
      <c r="T112" s="7">
        <v>21.635963333333336</v>
      </c>
      <c r="U112" s="7">
        <v>20.775529166666669</v>
      </c>
      <c r="V112" s="7">
        <v>22.977526666666666</v>
      </c>
      <c r="W112" s="7">
        <v>20.783592500000001</v>
      </c>
      <c r="X112" s="7">
        <v>13.250137499999999</v>
      </c>
      <c r="Y112" s="7">
        <v>-0.61646000000000001</v>
      </c>
    </row>
    <row r="113" spans="1:25" x14ac:dyDescent="0.25">
      <c r="A113" s="4">
        <v>41137</v>
      </c>
      <c r="B113" s="7">
        <v>91.421669999999992</v>
      </c>
      <c r="C113" s="7">
        <v>21.182109166666667</v>
      </c>
      <c r="D113" s="7">
        <v>20.914734166666666</v>
      </c>
      <c r="E113" s="7">
        <v>19.826710833333337</v>
      </c>
      <c r="F113" s="7">
        <v>-23.941929166666672</v>
      </c>
      <c r="G113" s="7">
        <v>3.7131716666666663</v>
      </c>
      <c r="H113" s="7">
        <v>19.185770000000002</v>
      </c>
      <c r="I113" s="7">
        <v>21.48535166666667</v>
      </c>
      <c r="J113" s="7">
        <v>19.388139166666665</v>
      </c>
      <c r="K113" s="7">
        <v>19.353097500000001</v>
      </c>
      <c r="L113" s="7">
        <v>23.342381666666668</v>
      </c>
      <c r="M113" s="7">
        <v>30.761528333333334</v>
      </c>
      <c r="N113" s="7">
        <v>553.41294083333332</v>
      </c>
      <c r="O113" s="7">
        <v>128.82162750000001</v>
      </c>
      <c r="P113" s="7">
        <v>49.59072583333333</v>
      </c>
      <c r="Q113" s="7">
        <v>36.688768333333336</v>
      </c>
      <c r="R113" s="7">
        <v>43.391865000000003</v>
      </c>
      <c r="S113" s="7">
        <v>28.601672499999996</v>
      </c>
      <c r="T113" s="7">
        <v>28.349822500000005</v>
      </c>
      <c r="U113" s="7">
        <v>24.1240375</v>
      </c>
      <c r="V113" s="7">
        <v>25.804599166666662</v>
      </c>
      <c r="W113" s="7">
        <v>24.285524166666665</v>
      </c>
      <c r="X113" s="7">
        <v>20.527599999999996</v>
      </c>
      <c r="Y113" s="7">
        <v>16.247679166666668</v>
      </c>
    </row>
    <row r="114" spans="1:25" x14ac:dyDescent="0.25">
      <c r="A114" s="4">
        <v>41138</v>
      </c>
      <c r="B114" s="7">
        <v>20.269314999999995</v>
      </c>
      <c r="C114" s="7">
        <v>25.338388333333338</v>
      </c>
      <c r="D114" s="7">
        <v>23.887856666666664</v>
      </c>
      <c r="E114" s="7">
        <v>23.1576275</v>
      </c>
      <c r="F114" s="7">
        <v>22.610499166666667</v>
      </c>
      <c r="G114" s="7">
        <v>22.991844166666667</v>
      </c>
      <c r="H114" s="7">
        <v>21.514013333333335</v>
      </c>
      <c r="I114" s="7">
        <v>22.220465833333332</v>
      </c>
      <c r="J114" s="7">
        <v>23.779650000000004</v>
      </c>
      <c r="K114" s="7">
        <v>23.884443333333337</v>
      </c>
      <c r="L114" s="7">
        <v>71.291896666666659</v>
      </c>
      <c r="M114" s="7">
        <v>224.88715916666669</v>
      </c>
      <c r="N114" s="7">
        <v>705.88730833333329</v>
      </c>
      <c r="O114" s="7">
        <v>41.183760833333331</v>
      </c>
      <c r="P114" s="7">
        <v>662.72070166666674</v>
      </c>
      <c r="Q114" s="7">
        <v>566.53275666666673</v>
      </c>
      <c r="R114" s="7">
        <v>164.62709833333335</v>
      </c>
      <c r="S114" s="7">
        <v>184.93744583333333</v>
      </c>
      <c r="T114" s="7">
        <v>22.165785833333334</v>
      </c>
      <c r="U114" s="7">
        <v>24.657390000000003</v>
      </c>
      <c r="V114" s="7">
        <v>30.769959999999994</v>
      </c>
      <c r="W114" s="7">
        <v>51.421773333333334</v>
      </c>
      <c r="X114" s="7">
        <v>25.311722500000002</v>
      </c>
      <c r="Y114" s="7">
        <v>21.001158333333333</v>
      </c>
    </row>
    <row r="115" spans="1:25" x14ac:dyDescent="0.25">
      <c r="A115" s="4">
        <v>41139</v>
      </c>
      <c r="B115" s="7">
        <v>20.661024999999999</v>
      </c>
      <c r="C115" s="7">
        <v>27.818026666666672</v>
      </c>
      <c r="D115" s="7">
        <v>24.828355833333333</v>
      </c>
      <c r="E115" s="7">
        <v>27.018383333333336</v>
      </c>
      <c r="F115" s="7">
        <v>25.311332500000002</v>
      </c>
      <c r="G115" s="7">
        <v>25.09797166666667</v>
      </c>
      <c r="H115" s="7">
        <v>8.1294416666666667</v>
      </c>
      <c r="I115" s="7">
        <v>18.767799166666666</v>
      </c>
      <c r="J115" s="7">
        <v>21.112417499999999</v>
      </c>
      <c r="K115" s="7">
        <v>22.972204166666671</v>
      </c>
      <c r="L115" s="7">
        <v>525.48671999999999</v>
      </c>
      <c r="M115" s="7">
        <v>563.78036750000001</v>
      </c>
      <c r="N115" s="7">
        <v>32.827475833333338</v>
      </c>
      <c r="O115" s="7">
        <v>204.26408666666666</v>
      </c>
      <c r="P115" s="7">
        <v>33.345490833333336</v>
      </c>
      <c r="Q115" s="7">
        <v>286.99700000000001</v>
      </c>
      <c r="R115" s="7">
        <v>113.58743416666665</v>
      </c>
      <c r="S115" s="7">
        <v>152.38375083333335</v>
      </c>
      <c r="T115" s="7">
        <v>102.61791666666669</v>
      </c>
      <c r="U115" s="7">
        <v>28.877377499999994</v>
      </c>
      <c r="V115" s="7">
        <v>28.799013333333335</v>
      </c>
      <c r="W115" s="7">
        <v>46.500462500000005</v>
      </c>
      <c r="X115" s="7">
        <v>22.559659166666663</v>
      </c>
      <c r="Y115" s="7">
        <v>20.592533333333332</v>
      </c>
    </row>
    <row r="116" spans="1:25" x14ac:dyDescent="0.25">
      <c r="A116" s="4">
        <v>41140</v>
      </c>
      <c r="B116" s="7">
        <v>29.517993333333333</v>
      </c>
      <c r="C116" s="7">
        <v>26.1770025</v>
      </c>
      <c r="D116" s="7">
        <v>19.895891666666667</v>
      </c>
      <c r="E116" s="7">
        <v>23.597371666666664</v>
      </c>
      <c r="F116" s="7">
        <v>22.935150833333328</v>
      </c>
      <c r="G116" s="7">
        <v>22.460152499999996</v>
      </c>
      <c r="H116" s="7">
        <v>11.682955000000002</v>
      </c>
      <c r="I116" s="7">
        <v>13.562837500000001</v>
      </c>
      <c r="J116" s="7">
        <v>22.328333333333333</v>
      </c>
      <c r="K116" s="7">
        <v>23.405140833333334</v>
      </c>
      <c r="L116" s="7">
        <v>23.614846666666665</v>
      </c>
      <c r="M116" s="7">
        <v>26.485616666666669</v>
      </c>
      <c r="N116" s="7">
        <v>51.250846666666668</v>
      </c>
      <c r="O116" s="7">
        <v>363.37567166666668</v>
      </c>
      <c r="P116" s="7">
        <v>82.279025833333336</v>
      </c>
      <c r="Q116" s="7">
        <v>251.67996083333333</v>
      </c>
      <c r="R116" s="7">
        <v>194.83228500000004</v>
      </c>
      <c r="S116" s="7">
        <v>27.019481666666664</v>
      </c>
      <c r="T116" s="7">
        <v>27.348319166666666</v>
      </c>
      <c r="U116" s="7">
        <v>27.035918333333328</v>
      </c>
      <c r="V116" s="7">
        <v>28.305695833333328</v>
      </c>
      <c r="W116" s="7">
        <v>22.334530000000001</v>
      </c>
      <c r="X116" s="7">
        <v>17.74255333333333</v>
      </c>
      <c r="Y116" s="7">
        <v>16.110084999999998</v>
      </c>
    </row>
    <row r="117" spans="1:25" x14ac:dyDescent="0.25">
      <c r="A117" s="4">
        <v>41141</v>
      </c>
      <c r="B117" s="7">
        <v>23.103230833333331</v>
      </c>
      <c r="C117" s="7">
        <v>23.48987</v>
      </c>
      <c r="D117" s="7">
        <v>23.331822499999998</v>
      </c>
      <c r="E117" s="7">
        <v>22.206330833333336</v>
      </c>
      <c r="F117" s="7">
        <v>22.174925833333333</v>
      </c>
      <c r="G117" s="7">
        <v>23.909623333333332</v>
      </c>
      <c r="H117" s="7">
        <v>23.613199166666664</v>
      </c>
      <c r="I117" s="7">
        <v>24.160289166666669</v>
      </c>
      <c r="J117" s="7">
        <v>23.684415000000001</v>
      </c>
      <c r="K117" s="7">
        <v>26.206461666666666</v>
      </c>
      <c r="L117" s="7">
        <v>28.411512500000001</v>
      </c>
      <c r="M117" s="7">
        <v>592.88731416666667</v>
      </c>
      <c r="N117" s="7">
        <v>128.66849833333333</v>
      </c>
      <c r="O117" s="7">
        <v>38.720655000000001</v>
      </c>
      <c r="P117" s="7">
        <v>518.64995916666669</v>
      </c>
      <c r="Q117" s="7">
        <v>216.48762000000002</v>
      </c>
      <c r="R117" s="7">
        <v>34.796919999999993</v>
      </c>
      <c r="S117" s="7">
        <v>116.90380083333331</v>
      </c>
      <c r="T117" s="7">
        <v>33.988533333333329</v>
      </c>
      <c r="U117" s="7">
        <v>31.480395833333333</v>
      </c>
      <c r="V117" s="7">
        <v>72.263484166666657</v>
      </c>
      <c r="W117" s="7">
        <v>21.409770833333329</v>
      </c>
      <c r="X117" s="7">
        <v>21.307746666666667</v>
      </c>
      <c r="Y117" s="7">
        <v>16.607813333333333</v>
      </c>
    </row>
    <row r="118" spans="1:25" x14ac:dyDescent="0.25">
      <c r="A118" s="4">
        <v>41142</v>
      </c>
      <c r="B118" s="7">
        <v>24.941275000000005</v>
      </c>
      <c r="C118" s="7">
        <v>25.206514166666665</v>
      </c>
      <c r="D118" s="7">
        <v>23.627435000000002</v>
      </c>
      <c r="E118" s="7">
        <v>23.340232499999995</v>
      </c>
      <c r="F118" s="7">
        <v>22.866980000000002</v>
      </c>
      <c r="G118" s="7">
        <v>24.723128333333335</v>
      </c>
      <c r="H118" s="7">
        <v>19.306915833333335</v>
      </c>
      <c r="I118" s="7">
        <v>21.596959999999999</v>
      </c>
      <c r="J118" s="7">
        <v>20.7423775</v>
      </c>
      <c r="K118" s="7">
        <v>19.428524999999997</v>
      </c>
      <c r="L118" s="7">
        <v>21.016408333333331</v>
      </c>
      <c r="M118" s="7">
        <v>22.982143636363634</v>
      </c>
      <c r="N118" s="7">
        <v>23.008829166666668</v>
      </c>
      <c r="O118" s="7">
        <v>23.506157500000004</v>
      </c>
      <c r="P118" s="7">
        <v>24.617650833333332</v>
      </c>
      <c r="Q118" s="7">
        <v>24.619641666666666</v>
      </c>
      <c r="R118" s="7">
        <v>25.452373333333338</v>
      </c>
      <c r="S118" s="7">
        <v>22.929474166666669</v>
      </c>
      <c r="T118" s="7">
        <v>22.8857675</v>
      </c>
      <c r="U118" s="7">
        <v>22.775738333333337</v>
      </c>
      <c r="V118" s="7">
        <v>23.617773333333336</v>
      </c>
      <c r="W118" s="7">
        <v>21.947812500000001</v>
      </c>
      <c r="X118" s="7">
        <v>23.067464999999999</v>
      </c>
      <c r="Y118" s="7">
        <v>19.951515833333332</v>
      </c>
    </row>
    <row r="119" spans="1:25" x14ac:dyDescent="0.25">
      <c r="A119" s="4">
        <v>41143</v>
      </c>
      <c r="B119" s="7">
        <v>19.672205833333333</v>
      </c>
      <c r="C119" s="7">
        <v>21.094542499999999</v>
      </c>
      <c r="D119" s="7">
        <v>20.247914166666668</v>
      </c>
      <c r="E119" s="7">
        <v>22.525311666666667</v>
      </c>
      <c r="F119" s="7">
        <v>22.506938333333334</v>
      </c>
      <c r="G119" s="7">
        <v>23.534329166666666</v>
      </c>
      <c r="H119" s="7">
        <v>23.173459999999995</v>
      </c>
      <c r="I119" s="7">
        <v>24.452830000000002</v>
      </c>
      <c r="J119" s="7">
        <v>26.254376666666662</v>
      </c>
      <c r="K119" s="7">
        <v>24.476366666666667</v>
      </c>
      <c r="L119" s="7">
        <v>25.976138333333338</v>
      </c>
      <c r="M119" s="7">
        <v>23.422390833333338</v>
      </c>
      <c r="N119" s="7">
        <v>21.393825000000003</v>
      </c>
      <c r="O119" s="7">
        <v>23.644060833333338</v>
      </c>
      <c r="P119" s="7">
        <v>24.701959166666665</v>
      </c>
      <c r="Q119" s="7">
        <v>26.271908333333332</v>
      </c>
      <c r="R119" s="7">
        <v>23.76754</v>
      </c>
      <c r="S119" s="7">
        <v>23.436274999999998</v>
      </c>
      <c r="T119" s="7">
        <v>23.162805000000002</v>
      </c>
      <c r="U119" s="7">
        <v>23.235967500000001</v>
      </c>
      <c r="V119" s="7">
        <v>24.312955833333334</v>
      </c>
      <c r="W119" s="7">
        <v>20.887663333333336</v>
      </c>
      <c r="X119" s="7">
        <v>21.475877499999999</v>
      </c>
      <c r="Y119" s="7">
        <v>22.243502499999995</v>
      </c>
    </row>
    <row r="120" spans="1:25" x14ac:dyDescent="0.25">
      <c r="A120" s="4">
        <v>41144</v>
      </c>
      <c r="B120" s="7">
        <v>23.990973333333329</v>
      </c>
      <c r="C120" s="7">
        <v>22.043645833333333</v>
      </c>
      <c r="D120" s="7">
        <v>20.673112500000002</v>
      </c>
      <c r="E120" s="7">
        <v>22.994509166666671</v>
      </c>
      <c r="F120" s="7">
        <v>22.974539166666663</v>
      </c>
      <c r="G120" s="7">
        <v>23.394947500000001</v>
      </c>
      <c r="H120" s="7">
        <v>25.668431666666667</v>
      </c>
      <c r="I120" s="7">
        <v>26.107527499999993</v>
      </c>
      <c r="J120" s="7">
        <v>24.022297499999997</v>
      </c>
      <c r="K120" s="7">
        <v>23.572467500000002</v>
      </c>
      <c r="L120" s="7">
        <v>23.325437500000007</v>
      </c>
      <c r="M120" s="7">
        <v>23.214924166666666</v>
      </c>
      <c r="N120" s="7">
        <v>26.439209166666672</v>
      </c>
      <c r="O120" s="7">
        <v>28.142405000000004</v>
      </c>
      <c r="P120" s="7">
        <v>32.815305000000002</v>
      </c>
      <c r="Q120" s="7">
        <v>34.218452499999998</v>
      </c>
      <c r="R120" s="7">
        <v>31.888837500000005</v>
      </c>
      <c r="S120" s="7">
        <v>30.643351666666664</v>
      </c>
      <c r="T120" s="7">
        <v>28.741541666666659</v>
      </c>
      <c r="U120" s="7">
        <v>30.263243333333332</v>
      </c>
      <c r="V120" s="7">
        <v>31.101762499999992</v>
      </c>
      <c r="W120" s="7">
        <v>24.808371666666662</v>
      </c>
      <c r="X120" s="7">
        <v>22.231189166666667</v>
      </c>
      <c r="Y120" s="7">
        <v>20.616139166666667</v>
      </c>
    </row>
    <row r="121" spans="1:25" x14ac:dyDescent="0.25">
      <c r="A121" s="4">
        <v>41145</v>
      </c>
      <c r="B121" s="7">
        <v>22.334499166666671</v>
      </c>
      <c r="C121" s="7">
        <v>21.151801666666668</v>
      </c>
      <c r="D121" s="7">
        <v>22.565408333333334</v>
      </c>
      <c r="E121" s="7">
        <v>23.100624166666666</v>
      </c>
      <c r="F121" s="7">
        <v>22.833920833333337</v>
      </c>
      <c r="G121" s="7">
        <v>23.949119166666666</v>
      </c>
      <c r="H121" s="7">
        <v>26.687525000000004</v>
      </c>
      <c r="I121" s="7">
        <v>28.580341666666669</v>
      </c>
      <c r="J121" s="7">
        <v>23.441167500000002</v>
      </c>
      <c r="K121" s="7">
        <v>21.647769999999998</v>
      </c>
      <c r="L121" s="7">
        <v>22.140245833333328</v>
      </c>
      <c r="M121" s="7">
        <v>275.27997750000003</v>
      </c>
      <c r="N121" s="7">
        <v>211.62423416666664</v>
      </c>
      <c r="O121" s="7">
        <v>23.724954166666663</v>
      </c>
      <c r="P121" s="7">
        <v>182.80212666666668</v>
      </c>
      <c r="Q121" s="7">
        <v>25.555465833333333</v>
      </c>
      <c r="R121" s="7">
        <v>27.899952500000001</v>
      </c>
      <c r="S121" s="7">
        <v>24.988411666666668</v>
      </c>
      <c r="T121" s="7">
        <v>23.904620833333336</v>
      </c>
      <c r="U121" s="7">
        <v>23.266954166666665</v>
      </c>
      <c r="V121" s="7">
        <v>22.73549916666666</v>
      </c>
      <c r="W121" s="7">
        <v>20.859551666666665</v>
      </c>
      <c r="X121" s="7">
        <v>21.138464166666665</v>
      </c>
      <c r="Y121" s="7">
        <v>24.257662499999999</v>
      </c>
    </row>
    <row r="122" spans="1:25" x14ac:dyDescent="0.25">
      <c r="A122" s="4">
        <v>41146</v>
      </c>
      <c r="B122" s="7">
        <v>23.701997500000004</v>
      </c>
      <c r="C122" s="7">
        <v>21.5488575</v>
      </c>
      <c r="D122" s="7">
        <v>17.676797500000003</v>
      </c>
      <c r="E122" s="7">
        <v>10.079634166666667</v>
      </c>
      <c r="F122" s="7">
        <v>16.992290833333332</v>
      </c>
      <c r="G122" s="7">
        <v>21.315439166666664</v>
      </c>
      <c r="H122" s="7">
        <v>16.924160000000001</v>
      </c>
      <c r="I122" s="7">
        <v>16.252983333333333</v>
      </c>
      <c r="J122" s="7">
        <v>21.703252500000001</v>
      </c>
      <c r="K122" s="7">
        <v>23.574180000000002</v>
      </c>
      <c r="L122" s="7">
        <v>22.204562499999998</v>
      </c>
      <c r="M122" s="7">
        <v>22.075003333333331</v>
      </c>
      <c r="N122" s="7">
        <v>19.930493333333335</v>
      </c>
      <c r="O122" s="7">
        <v>20.554133333333333</v>
      </c>
      <c r="P122" s="7">
        <v>22.503030833333337</v>
      </c>
      <c r="Q122" s="7">
        <v>27.120139999999996</v>
      </c>
      <c r="R122" s="7">
        <v>28.946925000000004</v>
      </c>
      <c r="S122" s="7">
        <v>22.353854999999999</v>
      </c>
      <c r="T122" s="7">
        <v>22.661656666666669</v>
      </c>
      <c r="U122" s="7">
        <v>22.2345425</v>
      </c>
      <c r="V122" s="7">
        <v>23.270837499999999</v>
      </c>
      <c r="W122" s="7">
        <v>23.151735833333333</v>
      </c>
      <c r="X122" s="7">
        <v>127.21097250000001</v>
      </c>
      <c r="Y122" s="7">
        <v>37.601801666666667</v>
      </c>
    </row>
    <row r="123" spans="1:25" x14ac:dyDescent="0.25">
      <c r="A123" s="4">
        <v>41147</v>
      </c>
      <c r="B123" s="7">
        <v>26.815392500000002</v>
      </c>
      <c r="C123" s="7">
        <v>26.504519166666672</v>
      </c>
      <c r="D123" s="7">
        <v>26.376248333333336</v>
      </c>
      <c r="E123" s="7">
        <v>25.910614166666665</v>
      </c>
      <c r="F123" s="7">
        <v>24.650964166666668</v>
      </c>
      <c r="G123" s="7">
        <v>24.5092775</v>
      </c>
      <c r="H123" s="7">
        <v>20.640794999999997</v>
      </c>
      <c r="I123" s="7">
        <v>22.571985833333333</v>
      </c>
      <c r="J123" s="7">
        <v>24.255021666666664</v>
      </c>
      <c r="K123" s="7">
        <v>20.671415833333334</v>
      </c>
      <c r="L123" s="7">
        <v>16.505050000000001</v>
      </c>
      <c r="M123" s="7">
        <v>20.922179166666666</v>
      </c>
      <c r="N123" s="7">
        <v>22.250803333333334</v>
      </c>
      <c r="O123" s="7">
        <v>22.476227500000004</v>
      </c>
      <c r="P123" s="7">
        <v>1255.9524891666665</v>
      </c>
      <c r="Q123" s="7">
        <v>33.872947499999995</v>
      </c>
      <c r="R123" s="7">
        <v>26.883546666666671</v>
      </c>
      <c r="S123" s="7">
        <v>42.103704166666667</v>
      </c>
      <c r="T123" s="7">
        <v>405.22922666666665</v>
      </c>
      <c r="U123" s="7">
        <v>38.436210833333334</v>
      </c>
      <c r="V123" s="7">
        <v>1448.8949683333333</v>
      </c>
      <c r="W123" s="7">
        <v>433.46070083333325</v>
      </c>
      <c r="X123" s="7">
        <v>20.696168333333329</v>
      </c>
      <c r="Y123" s="7">
        <v>-4.3300641666666664</v>
      </c>
    </row>
    <row r="124" spans="1:25" x14ac:dyDescent="0.25">
      <c r="A124" s="4">
        <v>41148</v>
      </c>
      <c r="B124" s="7">
        <v>-0.58675083333333566</v>
      </c>
      <c r="C124" s="7">
        <v>-14.79444</v>
      </c>
      <c r="D124" s="7">
        <v>-17.962500833333333</v>
      </c>
      <c r="E124" s="7">
        <v>-31.289690833333335</v>
      </c>
      <c r="F124" s="7">
        <v>20.996366666666667</v>
      </c>
      <c r="G124" s="7">
        <v>24.24558</v>
      </c>
      <c r="H124" s="7">
        <v>21.808144166666665</v>
      </c>
      <c r="I124" s="7">
        <v>21.312228333333334</v>
      </c>
      <c r="J124" s="7">
        <v>23.057320833333332</v>
      </c>
      <c r="K124" s="7">
        <v>21.826974166666663</v>
      </c>
      <c r="L124" s="7">
        <v>23.750532499999995</v>
      </c>
      <c r="M124" s="7">
        <v>25.04406333333333</v>
      </c>
      <c r="N124" s="7">
        <v>24.882594999999998</v>
      </c>
      <c r="O124" s="7">
        <v>31.099084166666668</v>
      </c>
      <c r="P124" s="7">
        <v>207.194805</v>
      </c>
      <c r="Q124" s="7">
        <v>42.990569090909091</v>
      </c>
      <c r="R124" s="7">
        <v>147.08425363636363</v>
      </c>
      <c r="S124" s="7">
        <v>49.709412500000006</v>
      </c>
      <c r="T124" s="7">
        <v>289.07487416666669</v>
      </c>
      <c r="U124" s="7">
        <v>31.665549166666665</v>
      </c>
      <c r="V124" s="7">
        <v>28.389995833333334</v>
      </c>
      <c r="W124" s="7">
        <v>28.815298333333335</v>
      </c>
      <c r="X124" s="7">
        <v>29.24999166666667</v>
      </c>
      <c r="Y124" s="7">
        <v>26.025197500000001</v>
      </c>
    </row>
    <row r="125" spans="1:25" x14ac:dyDescent="0.25">
      <c r="A125" s="4">
        <v>41149</v>
      </c>
      <c r="B125" s="7">
        <v>26.03929333333333</v>
      </c>
      <c r="C125" s="7">
        <v>22.69966333333333</v>
      </c>
      <c r="D125" s="7">
        <v>21.820645833333334</v>
      </c>
      <c r="E125" s="7">
        <v>10.276520833333333</v>
      </c>
      <c r="F125" s="7">
        <v>0.8216708333333328</v>
      </c>
      <c r="G125" s="7">
        <v>22.712808333333331</v>
      </c>
      <c r="H125" s="7">
        <v>24.486472500000001</v>
      </c>
      <c r="I125" s="7">
        <v>24.869470833333335</v>
      </c>
      <c r="J125" s="7">
        <v>23.4087225</v>
      </c>
      <c r="K125" s="7">
        <v>31.067971666666665</v>
      </c>
      <c r="L125" s="7">
        <v>26.724876666666663</v>
      </c>
      <c r="M125" s="7">
        <v>25.782393333333335</v>
      </c>
      <c r="N125" s="7">
        <v>60.7486575</v>
      </c>
      <c r="O125" s="7">
        <v>31.742774166666674</v>
      </c>
      <c r="P125" s="7">
        <v>30.566865833333335</v>
      </c>
      <c r="Q125" s="7">
        <v>35.315793333333332</v>
      </c>
      <c r="R125" s="7">
        <v>34.955288333333336</v>
      </c>
      <c r="S125" s="7">
        <v>29.733899999999995</v>
      </c>
      <c r="T125" s="7">
        <v>35.093002500000004</v>
      </c>
      <c r="U125" s="7">
        <v>30.44011272727273</v>
      </c>
      <c r="V125" s="7">
        <v>119.01625000000001</v>
      </c>
      <c r="W125" s="7">
        <v>26.158338333333333</v>
      </c>
      <c r="X125" s="7">
        <v>27.163779166666668</v>
      </c>
      <c r="Y125" s="7">
        <v>25.14183916666666</v>
      </c>
    </row>
    <row r="126" spans="1:25" x14ac:dyDescent="0.25">
      <c r="A126" s="4">
        <v>41150</v>
      </c>
      <c r="B126" s="7">
        <v>22.988285833333336</v>
      </c>
      <c r="C126" s="7">
        <v>21.788754166666667</v>
      </c>
      <c r="D126" s="7">
        <v>21.820549999999997</v>
      </c>
      <c r="E126" s="7">
        <v>21.239283333333333</v>
      </c>
      <c r="F126" s="7">
        <v>21.746957499999997</v>
      </c>
      <c r="G126" s="7">
        <v>21.528101666666668</v>
      </c>
      <c r="H126" s="7">
        <v>22.335085833333334</v>
      </c>
      <c r="I126" s="7">
        <v>25.830079999999999</v>
      </c>
      <c r="J126" s="7">
        <v>27.729103333333331</v>
      </c>
      <c r="K126" s="7">
        <v>20.980266666666669</v>
      </c>
      <c r="L126" s="7">
        <v>23.077412499999998</v>
      </c>
      <c r="M126" s="7">
        <v>28.739070833333329</v>
      </c>
      <c r="N126" s="7">
        <v>29.930136666666659</v>
      </c>
      <c r="O126" s="7">
        <v>25.78463666666666</v>
      </c>
      <c r="P126" s="7">
        <v>34.316049166666666</v>
      </c>
      <c r="Q126" s="7">
        <v>35.439527499999997</v>
      </c>
      <c r="R126" s="7">
        <v>671.55700666666667</v>
      </c>
      <c r="S126" s="7">
        <v>34.261800000000008</v>
      </c>
      <c r="T126" s="7">
        <v>34.828605000000003</v>
      </c>
      <c r="U126" s="7">
        <v>45.755630000000004</v>
      </c>
      <c r="V126" s="7">
        <v>161.25196500000001</v>
      </c>
      <c r="W126" s="7">
        <v>31.300721666666671</v>
      </c>
      <c r="X126" s="7">
        <v>29.424389166666671</v>
      </c>
      <c r="Y126" s="7">
        <v>25.28218</v>
      </c>
    </row>
    <row r="127" spans="1:25" x14ac:dyDescent="0.25">
      <c r="A127" s="4">
        <v>41151</v>
      </c>
      <c r="B127" s="7">
        <v>25.853427499999999</v>
      </c>
      <c r="C127" s="7">
        <v>24.679700833333332</v>
      </c>
      <c r="D127" s="7">
        <v>23.007004166666665</v>
      </c>
      <c r="E127" s="7">
        <v>22.51040166666667</v>
      </c>
      <c r="F127" s="7">
        <v>22.625033333333338</v>
      </c>
      <c r="G127" s="7">
        <v>24.011869999999998</v>
      </c>
      <c r="H127" s="7">
        <v>24.884951666666666</v>
      </c>
      <c r="I127" s="7">
        <v>25.474357499999996</v>
      </c>
      <c r="J127" s="7">
        <v>28.51459083333333</v>
      </c>
      <c r="K127" s="7">
        <v>30.756578333333326</v>
      </c>
      <c r="L127" s="7">
        <v>20.832370833333329</v>
      </c>
      <c r="M127" s="7">
        <v>26.443766666666665</v>
      </c>
      <c r="N127" s="7">
        <v>27.454073333333337</v>
      </c>
      <c r="O127" s="7">
        <v>14.457188333333333</v>
      </c>
      <c r="P127" s="7">
        <v>16.634976666666667</v>
      </c>
      <c r="Q127" s="7">
        <v>26.498426666666663</v>
      </c>
      <c r="R127" s="7">
        <v>24.386345833333333</v>
      </c>
      <c r="S127" s="7">
        <v>20.451329166666667</v>
      </c>
      <c r="T127" s="7">
        <v>22.66577083333333</v>
      </c>
      <c r="U127" s="7">
        <v>24.683391666666669</v>
      </c>
      <c r="V127" s="7">
        <v>27.054844999999997</v>
      </c>
      <c r="W127" s="7">
        <v>21.482046666666665</v>
      </c>
      <c r="X127" s="7">
        <v>19.026565833333333</v>
      </c>
      <c r="Y127" s="7">
        <v>21.274296666666668</v>
      </c>
    </row>
    <row r="128" spans="1:25" x14ac:dyDescent="0.25">
      <c r="A128" s="4">
        <v>41152</v>
      </c>
      <c r="B128" s="7">
        <v>18.952347499999998</v>
      </c>
      <c r="C128" s="7">
        <v>21.449139166666665</v>
      </c>
      <c r="D128" s="7">
        <v>16.063259166666661</v>
      </c>
      <c r="E128" s="7">
        <v>-6.9029716666666667</v>
      </c>
      <c r="F128" s="7">
        <v>6.7517858333333329</v>
      </c>
      <c r="G128" s="7">
        <v>17.840427500000001</v>
      </c>
      <c r="H128" s="7">
        <v>19.828385000000001</v>
      </c>
      <c r="I128" s="7">
        <v>20.956912499999998</v>
      </c>
      <c r="J128" s="7">
        <v>21.762199166666672</v>
      </c>
      <c r="K128" s="7">
        <v>23.368953333333334</v>
      </c>
      <c r="L128" s="7">
        <v>136.07285250000001</v>
      </c>
      <c r="M128" s="7">
        <v>279.72440583333338</v>
      </c>
      <c r="N128" s="7">
        <v>209.82664250000002</v>
      </c>
      <c r="O128" s="7">
        <v>246.54120249999994</v>
      </c>
      <c r="P128" s="7">
        <v>295.19519916666667</v>
      </c>
      <c r="Q128" s="7">
        <v>224.99505500000001</v>
      </c>
      <c r="R128" s="7">
        <v>250.31911249999999</v>
      </c>
      <c r="S128" s="7">
        <v>115.46827916666666</v>
      </c>
      <c r="T128" s="7">
        <v>66.897101666666671</v>
      </c>
      <c r="U128" s="7">
        <v>16.385050000000003</v>
      </c>
      <c r="V128" s="7">
        <v>20.919205000000005</v>
      </c>
      <c r="W128" s="7">
        <v>18.732046666666665</v>
      </c>
      <c r="X128" s="7">
        <v>19.734380833333329</v>
      </c>
      <c r="Y128" s="7">
        <v>15.652331666666669</v>
      </c>
    </row>
    <row r="129" spans="1:25" x14ac:dyDescent="0.25">
      <c r="A129" s="4">
        <v>41153</v>
      </c>
      <c r="B129" s="7">
        <v>22.4699825</v>
      </c>
      <c r="C129" s="7">
        <v>14.420472500000001</v>
      </c>
      <c r="D129" s="7">
        <v>-7.2639258333333325</v>
      </c>
      <c r="E129" s="7">
        <v>19.741425833333334</v>
      </c>
      <c r="F129" s="7">
        <v>22.530952500000001</v>
      </c>
      <c r="G129" s="7">
        <v>15.673533333333333</v>
      </c>
      <c r="H129" s="7">
        <v>15.887361666666669</v>
      </c>
      <c r="I129" s="7">
        <v>17.797098333333334</v>
      </c>
      <c r="J129" s="7">
        <v>22.313164166666667</v>
      </c>
      <c r="K129" s="7">
        <v>14.485461666666668</v>
      </c>
      <c r="L129" s="7">
        <v>18.475580833333332</v>
      </c>
      <c r="M129" s="7">
        <v>18.456763333333331</v>
      </c>
      <c r="N129" s="7">
        <v>19.589802500000001</v>
      </c>
      <c r="O129" s="7">
        <v>20.476335833333334</v>
      </c>
      <c r="P129" s="7">
        <v>20.958938333333336</v>
      </c>
      <c r="Q129" s="7">
        <v>21.350118333333331</v>
      </c>
      <c r="R129" s="7">
        <v>22.162938333333329</v>
      </c>
      <c r="S129" s="7">
        <v>21.141725833333332</v>
      </c>
      <c r="T129" s="7">
        <v>24.350891666666666</v>
      </c>
      <c r="U129" s="7">
        <v>22.108924166666668</v>
      </c>
      <c r="V129" s="7">
        <v>21.816049166666669</v>
      </c>
      <c r="W129" s="7">
        <v>20.895217500000001</v>
      </c>
      <c r="X129" s="7">
        <v>19.651729166666666</v>
      </c>
      <c r="Y129" s="7">
        <v>18.097271666666668</v>
      </c>
    </row>
    <row r="130" spans="1:25" x14ac:dyDescent="0.25">
      <c r="A130" s="4">
        <v>41154</v>
      </c>
      <c r="B130" s="7">
        <v>21.712926666666664</v>
      </c>
      <c r="C130" s="7">
        <v>14.255955833333337</v>
      </c>
      <c r="D130" s="7">
        <v>12.447160833333333</v>
      </c>
      <c r="E130" s="7">
        <v>19.221293333333335</v>
      </c>
      <c r="F130" s="7">
        <v>15.974486666666666</v>
      </c>
      <c r="G130" s="7">
        <v>10.1352425</v>
      </c>
      <c r="H130" s="7">
        <v>14.278447499999999</v>
      </c>
      <c r="I130" s="7">
        <v>21.054898333333334</v>
      </c>
      <c r="J130" s="7">
        <v>19.099392500000004</v>
      </c>
      <c r="K130" s="7">
        <v>11.718751666666668</v>
      </c>
      <c r="L130" s="7">
        <v>16.336751666666668</v>
      </c>
      <c r="M130" s="7">
        <v>16.087280833333331</v>
      </c>
      <c r="N130" s="7">
        <v>20.487547500000005</v>
      </c>
      <c r="O130" s="7">
        <v>19.407770833333334</v>
      </c>
      <c r="P130" s="7">
        <v>21.95464916666667</v>
      </c>
      <c r="Q130" s="7">
        <v>23.959453333333332</v>
      </c>
      <c r="R130" s="7">
        <v>25.039173333333334</v>
      </c>
      <c r="S130" s="7">
        <v>25.987999166666668</v>
      </c>
      <c r="T130" s="7">
        <v>26.389303333333331</v>
      </c>
      <c r="U130" s="7">
        <v>25.390729999999994</v>
      </c>
      <c r="V130" s="7">
        <v>23.988155000000003</v>
      </c>
      <c r="W130" s="7">
        <v>22.480305833333333</v>
      </c>
      <c r="X130" s="7">
        <v>22.059505833333333</v>
      </c>
      <c r="Y130" s="7">
        <v>17.041809166666663</v>
      </c>
    </row>
    <row r="131" spans="1:25" x14ac:dyDescent="0.25">
      <c r="A131" s="4">
        <v>41155</v>
      </c>
      <c r="B131" s="7">
        <v>16.409429166666666</v>
      </c>
      <c r="C131" s="7">
        <v>20.951202500000001</v>
      </c>
      <c r="D131" s="7">
        <v>22.252325833333334</v>
      </c>
      <c r="E131" s="7">
        <v>22.599297500000002</v>
      </c>
      <c r="F131" s="7">
        <v>22.305250833333332</v>
      </c>
      <c r="G131" s="7">
        <v>22.637498333333337</v>
      </c>
      <c r="H131" s="7">
        <v>22.311180833333328</v>
      </c>
      <c r="I131" s="7">
        <v>23.271372499999998</v>
      </c>
      <c r="J131" s="7">
        <v>27.118588333333335</v>
      </c>
      <c r="K131" s="7">
        <v>29.589179166666668</v>
      </c>
      <c r="L131" s="7">
        <v>24.480133333333338</v>
      </c>
      <c r="M131" s="7">
        <v>28.583164999999997</v>
      </c>
      <c r="N131" s="7">
        <v>35.584899166666659</v>
      </c>
      <c r="O131" s="7">
        <v>246.89853777777776</v>
      </c>
      <c r="P131" s="7">
        <v>38.098711666666667</v>
      </c>
      <c r="Q131" s="7">
        <v>35.21902583333334</v>
      </c>
      <c r="R131" s="7">
        <v>232.64124666666666</v>
      </c>
      <c r="S131" s="7">
        <v>110.86765250000001</v>
      </c>
      <c r="T131" s="7">
        <v>42.70993166666667</v>
      </c>
      <c r="U131" s="7">
        <v>33.442020000000007</v>
      </c>
      <c r="V131" s="7">
        <v>29.136894166666661</v>
      </c>
      <c r="W131" s="7">
        <v>40.027414166666659</v>
      </c>
      <c r="X131" s="7">
        <v>30.002506666666662</v>
      </c>
      <c r="Y131" s="7">
        <v>26.459038333333336</v>
      </c>
    </row>
    <row r="132" spans="1:25" x14ac:dyDescent="0.25">
      <c r="A132" s="4">
        <v>41156</v>
      </c>
      <c r="B132" s="7">
        <v>22.771838333333331</v>
      </c>
      <c r="C132" s="7">
        <v>22.574754166666665</v>
      </c>
      <c r="D132" s="7">
        <v>22.342804999999998</v>
      </c>
      <c r="E132" s="7">
        <v>21.936017500000002</v>
      </c>
      <c r="F132" s="7">
        <v>22.400334166666667</v>
      </c>
      <c r="G132" s="7">
        <v>22.932771666666667</v>
      </c>
      <c r="H132" s="7">
        <v>22.846663333333336</v>
      </c>
      <c r="I132" s="7">
        <v>24.483932500000005</v>
      </c>
      <c r="J132" s="7">
        <v>29.829976666666667</v>
      </c>
      <c r="K132" s="7">
        <v>31.702700000000007</v>
      </c>
      <c r="L132" s="7">
        <v>29.566098333333329</v>
      </c>
      <c r="M132" s="7">
        <v>30.743456666666663</v>
      </c>
      <c r="N132" s="7">
        <v>116.51290666666669</v>
      </c>
      <c r="O132" s="7">
        <v>133.27123083333336</v>
      </c>
      <c r="P132" s="7">
        <v>408.00895666666662</v>
      </c>
      <c r="Q132" s="7">
        <v>282.69069333333329</v>
      </c>
      <c r="R132" s="7">
        <v>92.259486666666689</v>
      </c>
      <c r="S132" s="7">
        <v>211.09576916666666</v>
      </c>
      <c r="T132" s="7">
        <v>103.92660750000003</v>
      </c>
      <c r="U132" s="7">
        <v>30.185265000000001</v>
      </c>
      <c r="V132" s="7">
        <v>293.93293749999992</v>
      </c>
      <c r="W132" s="7">
        <v>24.082906666666663</v>
      </c>
      <c r="X132" s="7">
        <v>21.594070833333337</v>
      </c>
      <c r="Y132" s="7">
        <v>23.186574166666663</v>
      </c>
    </row>
    <row r="133" spans="1:25" x14ac:dyDescent="0.25">
      <c r="A133" s="4">
        <v>41157</v>
      </c>
      <c r="B133" s="7">
        <v>28.027366666666666</v>
      </c>
      <c r="C133" s="7">
        <v>33.650075000000001</v>
      </c>
      <c r="D133" s="7">
        <v>8.7347699999999993</v>
      </c>
      <c r="E133" s="7">
        <v>15.445196666666666</v>
      </c>
      <c r="F133" s="7">
        <v>22.130030000000001</v>
      </c>
      <c r="G133" s="7">
        <v>23.695899999999998</v>
      </c>
      <c r="H133" s="7">
        <v>22.516951666666667</v>
      </c>
      <c r="I133" s="7">
        <v>26.133040833333336</v>
      </c>
      <c r="J133" s="7">
        <v>27.886365833333329</v>
      </c>
      <c r="K133" s="7">
        <v>27.329003333333333</v>
      </c>
      <c r="L133" s="7">
        <v>18.4893675</v>
      </c>
      <c r="M133" s="7">
        <v>23.627879166666663</v>
      </c>
      <c r="N133" s="7">
        <v>23.060082499999996</v>
      </c>
      <c r="O133" s="7">
        <v>22.676295</v>
      </c>
      <c r="P133" s="7">
        <v>21.061274999999998</v>
      </c>
      <c r="Q133" s="7">
        <v>22.632641666666668</v>
      </c>
      <c r="R133" s="7">
        <v>21.704710833333333</v>
      </c>
      <c r="S133" s="7">
        <v>21.661762499999998</v>
      </c>
      <c r="T133" s="7">
        <v>24.066757499999998</v>
      </c>
      <c r="U133" s="7">
        <v>25.353789166666662</v>
      </c>
      <c r="V133" s="7">
        <v>26.581612500000002</v>
      </c>
      <c r="W133" s="7">
        <v>25.853885000000002</v>
      </c>
      <c r="X133" s="7">
        <v>21.494736666666668</v>
      </c>
      <c r="Y133" s="7">
        <v>18.541183333333333</v>
      </c>
    </row>
    <row r="134" spans="1:25" x14ac:dyDescent="0.25">
      <c r="A134" s="4">
        <v>41158</v>
      </c>
      <c r="B134" s="7">
        <v>23.910656666666668</v>
      </c>
      <c r="C134" s="7">
        <v>21.487708333333334</v>
      </c>
      <c r="D134" s="7">
        <v>21.173883333333333</v>
      </c>
      <c r="E134" s="7">
        <v>21.734315833333337</v>
      </c>
      <c r="F134" s="7">
        <v>21.270003333333335</v>
      </c>
      <c r="G134" s="7">
        <v>19.282173333333336</v>
      </c>
      <c r="H134" s="7">
        <v>23.308372500000001</v>
      </c>
      <c r="I134" s="7">
        <v>25.962977499999994</v>
      </c>
      <c r="J134" s="7">
        <v>35.041205833333329</v>
      </c>
      <c r="K134" s="7">
        <v>46.429660833333337</v>
      </c>
      <c r="L134" s="7">
        <v>25.978357500000001</v>
      </c>
      <c r="M134" s="7">
        <v>25.175389166666672</v>
      </c>
      <c r="N134" s="7">
        <v>23.447259166666669</v>
      </c>
      <c r="O134" s="7">
        <v>26.151284999999998</v>
      </c>
      <c r="P134" s="7">
        <v>27.217884999999995</v>
      </c>
      <c r="Q134" s="7">
        <v>27.756365833333334</v>
      </c>
      <c r="R134" s="7">
        <v>28.589526666666668</v>
      </c>
      <c r="S134" s="7">
        <v>25.447927500000002</v>
      </c>
      <c r="T134" s="7">
        <v>24.874755833333328</v>
      </c>
      <c r="U134" s="7">
        <v>27.151723333333333</v>
      </c>
      <c r="V134" s="7">
        <v>27.20524</v>
      </c>
      <c r="W134" s="7">
        <v>26.522334166666667</v>
      </c>
      <c r="X134" s="7">
        <v>29.198847499999999</v>
      </c>
      <c r="Y134" s="7">
        <v>21.178492499999997</v>
      </c>
    </row>
    <row r="135" spans="1:25" x14ac:dyDescent="0.25">
      <c r="A135" s="4">
        <v>41159</v>
      </c>
      <c r="B135" s="7">
        <v>25.716346666666666</v>
      </c>
      <c r="C135" s="7">
        <v>25.758661666666665</v>
      </c>
      <c r="D135" s="7">
        <v>24.413000833333331</v>
      </c>
      <c r="E135" s="7">
        <v>24.098693333333333</v>
      </c>
      <c r="F135" s="7">
        <v>23.919233333333327</v>
      </c>
      <c r="G135" s="7">
        <v>23.936608333333336</v>
      </c>
      <c r="H135" s="7">
        <v>27.616279166666661</v>
      </c>
      <c r="I135" s="7">
        <v>27.221778333333333</v>
      </c>
      <c r="J135" s="7">
        <v>38.073128333333337</v>
      </c>
      <c r="K135" s="7">
        <v>36.540693333333344</v>
      </c>
      <c r="L135" s="7">
        <v>30.438580000000002</v>
      </c>
      <c r="M135" s="7">
        <v>33.002079166666668</v>
      </c>
      <c r="N135" s="7">
        <v>30.55982916666667</v>
      </c>
      <c r="O135" s="7">
        <v>30.447897500000007</v>
      </c>
      <c r="P135" s="7">
        <v>33.770940000000003</v>
      </c>
      <c r="Q135" s="7">
        <v>36.813301666666668</v>
      </c>
      <c r="R135" s="7">
        <v>31.837362500000001</v>
      </c>
      <c r="S135" s="7">
        <v>28.114592500000001</v>
      </c>
      <c r="T135" s="7">
        <v>26.269999166666665</v>
      </c>
      <c r="U135" s="7">
        <v>31.42703666666667</v>
      </c>
      <c r="V135" s="7">
        <v>131.38577916666671</v>
      </c>
      <c r="W135" s="7">
        <v>113.78813333333331</v>
      </c>
      <c r="X135" s="7">
        <v>32.59599583333334</v>
      </c>
      <c r="Y135" s="7">
        <v>29.142680833333333</v>
      </c>
    </row>
    <row r="136" spans="1:25" x14ac:dyDescent="0.25">
      <c r="A136" s="4">
        <v>41160</v>
      </c>
      <c r="B136" s="7">
        <v>28.809412499999993</v>
      </c>
      <c r="C136" s="7">
        <v>23.444681666666668</v>
      </c>
      <c r="D136" s="7">
        <v>25.051803333333336</v>
      </c>
      <c r="E136" s="7">
        <v>22.878139166666667</v>
      </c>
      <c r="F136" s="7">
        <v>22.075348333333334</v>
      </c>
      <c r="G136" s="7">
        <v>22.818938333333335</v>
      </c>
      <c r="H136" s="7">
        <v>21.696545833333332</v>
      </c>
      <c r="I136" s="7">
        <v>19.709825000000002</v>
      </c>
      <c r="J136" s="7">
        <v>25.442262499999998</v>
      </c>
      <c r="K136" s="7">
        <v>26.399829166666663</v>
      </c>
      <c r="L136" s="7">
        <v>27.683013333333331</v>
      </c>
      <c r="M136" s="7">
        <v>143.92369583333334</v>
      </c>
      <c r="N136" s="7">
        <v>554.74887833333332</v>
      </c>
      <c r="O136" s="7">
        <v>145.60282583333336</v>
      </c>
      <c r="P136" s="7">
        <v>822.14217083333335</v>
      </c>
      <c r="Q136" s="7">
        <v>1110.986975</v>
      </c>
      <c r="R136" s="7">
        <v>950.6602516666668</v>
      </c>
      <c r="S136" s="7">
        <v>25.521268333333335</v>
      </c>
      <c r="T136" s="7">
        <v>110.00651833333336</v>
      </c>
      <c r="U136" s="7">
        <v>26.461529166666665</v>
      </c>
      <c r="V136" s="7">
        <v>27.448623333333334</v>
      </c>
      <c r="W136" s="7">
        <v>32.142694166666665</v>
      </c>
      <c r="X136" s="7">
        <v>63.01975083333334</v>
      </c>
      <c r="Y136" s="7">
        <v>22.752099999999999</v>
      </c>
    </row>
    <row r="137" spans="1:25" x14ac:dyDescent="0.25">
      <c r="A137" s="4">
        <v>41161</v>
      </c>
      <c r="B137" s="7">
        <v>22.927741666666666</v>
      </c>
      <c r="C137" s="7">
        <v>24.150669999999995</v>
      </c>
      <c r="D137" s="7">
        <v>23.773031666666668</v>
      </c>
      <c r="E137" s="7">
        <v>21.189917500000004</v>
      </c>
      <c r="F137" s="7">
        <v>19.436296666666667</v>
      </c>
      <c r="G137" s="7">
        <v>21.126774999999999</v>
      </c>
      <c r="H137" s="7">
        <v>21.060762500000003</v>
      </c>
      <c r="I137" s="7">
        <v>4.2340825000000004</v>
      </c>
      <c r="J137" s="7">
        <v>21.573428333333336</v>
      </c>
      <c r="K137" s="7">
        <v>20.364498333333334</v>
      </c>
      <c r="L137" s="7">
        <v>55.941769999999991</v>
      </c>
      <c r="M137" s="7">
        <v>23.96956333333333</v>
      </c>
      <c r="N137" s="7">
        <v>32.061074166666671</v>
      </c>
      <c r="O137" s="7">
        <v>122.63302333333336</v>
      </c>
      <c r="P137" s="7">
        <v>33.985774999999997</v>
      </c>
      <c r="Q137" s="7">
        <v>657.70920333333333</v>
      </c>
      <c r="R137" s="7">
        <v>121.34175916666671</v>
      </c>
      <c r="S137" s="7">
        <v>1087.9009766666666</v>
      </c>
      <c r="T137" s="7">
        <v>110.18120749999999</v>
      </c>
      <c r="U137" s="7">
        <v>370.08347083333337</v>
      </c>
      <c r="V137" s="7">
        <v>126.22699916666669</v>
      </c>
      <c r="W137" s="7">
        <v>25.062667500000003</v>
      </c>
      <c r="X137" s="7">
        <v>25.416706666666666</v>
      </c>
      <c r="Y137" s="7">
        <v>22.66247083333333</v>
      </c>
    </row>
    <row r="138" spans="1:25" x14ac:dyDescent="0.25">
      <c r="A138" s="4">
        <v>41162</v>
      </c>
      <c r="B138" s="7">
        <v>24.105062499999999</v>
      </c>
      <c r="C138" s="7">
        <v>22.476349999999996</v>
      </c>
      <c r="D138" s="7">
        <v>22.563664166666666</v>
      </c>
      <c r="E138" s="7">
        <v>22.055063333333333</v>
      </c>
      <c r="F138" s="7">
        <v>21.623541666666668</v>
      </c>
      <c r="G138" s="7">
        <v>23.585799166666671</v>
      </c>
      <c r="H138" s="7">
        <v>27.830760833333333</v>
      </c>
      <c r="I138" s="7">
        <v>28.852504166666666</v>
      </c>
      <c r="J138" s="7">
        <v>28.320162499999999</v>
      </c>
      <c r="K138" s="7">
        <v>64.242210000000014</v>
      </c>
      <c r="L138" s="7">
        <v>35.499457499999998</v>
      </c>
      <c r="M138" s="7">
        <v>48.093949166666668</v>
      </c>
      <c r="N138" s="7">
        <v>67.423781666666656</v>
      </c>
      <c r="O138" s="7">
        <v>43.189748333333334</v>
      </c>
      <c r="P138" s="7">
        <v>37.902454166666672</v>
      </c>
      <c r="Q138" s="7">
        <v>37.397992499999994</v>
      </c>
      <c r="R138" s="7">
        <v>33.587995833333338</v>
      </c>
      <c r="S138" s="7">
        <v>41.40483583333333</v>
      </c>
      <c r="T138" s="7">
        <v>36.491619166666666</v>
      </c>
      <c r="U138" s="7">
        <v>35.570014166666674</v>
      </c>
      <c r="V138" s="7">
        <v>31.014814166666667</v>
      </c>
      <c r="W138" s="7">
        <v>31.443900000000003</v>
      </c>
      <c r="X138" s="7">
        <v>31.742256666666673</v>
      </c>
      <c r="Y138" s="7">
        <v>26.631453333333337</v>
      </c>
    </row>
    <row r="139" spans="1:25" x14ac:dyDescent="0.25">
      <c r="A139" s="4">
        <v>41163</v>
      </c>
      <c r="B139" s="7">
        <v>26.839170000000006</v>
      </c>
      <c r="C139" s="7">
        <v>25.71456666666667</v>
      </c>
      <c r="D139" s="7">
        <v>24.982741666666666</v>
      </c>
      <c r="E139" s="7">
        <v>25.804999999999996</v>
      </c>
      <c r="F139" s="7">
        <v>25.506285833333333</v>
      </c>
      <c r="G139" s="7">
        <v>29.991096666666664</v>
      </c>
      <c r="H139" s="7">
        <v>26.509650833333335</v>
      </c>
      <c r="I139" s="7">
        <v>25.335121666666666</v>
      </c>
      <c r="J139" s="7">
        <v>33.440470833333336</v>
      </c>
      <c r="K139" s="7">
        <v>31.600934166666672</v>
      </c>
      <c r="L139" s="7">
        <v>48.571809166666668</v>
      </c>
      <c r="M139" s="7">
        <v>30.056321666666665</v>
      </c>
      <c r="N139" s="7">
        <v>24.820124166666663</v>
      </c>
      <c r="O139" s="7">
        <v>23.73554833333333</v>
      </c>
      <c r="P139" s="7">
        <v>23.474204166666667</v>
      </c>
      <c r="Q139" s="7">
        <v>24.704324166666666</v>
      </c>
      <c r="R139" s="7">
        <v>23.535685833333336</v>
      </c>
      <c r="S139" s="7">
        <v>23.211795833333337</v>
      </c>
      <c r="T139" s="7">
        <v>23.083285833333331</v>
      </c>
      <c r="U139" s="7">
        <v>26.365488333333332</v>
      </c>
      <c r="V139" s="7">
        <v>24.782335833333331</v>
      </c>
      <c r="W139" s="7">
        <v>22.397851666666668</v>
      </c>
      <c r="X139" s="7">
        <v>21.063587500000001</v>
      </c>
      <c r="Y139" s="7">
        <v>20.986025000000001</v>
      </c>
    </row>
    <row r="140" spans="1:25" x14ac:dyDescent="0.25">
      <c r="A140" s="4">
        <v>41164</v>
      </c>
      <c r="B140" s="7">
        <v>26.695265000000006</v>
      </c>
      <c r="C140" s="7">
        <v>24.4679325</v>
      </c>
      <c r="D140" s="7">
        <v>24.062785833333336</v>
      </c>
      <c r="E140" s="7">
        <v>23.924177499999999</v>
      </c>
      <c r="F140" s="7">
        <v>24.600338333333337</v>
      </c>
      <c r="G140" s="7">
        <v>27.082679166666665</v>
      </c>
      <c r="H140" s="7">
        <v>26.578015833333339</v>
      </c>
      <c r="I140" s="7">
        <v>36.166955833333326</v>
      </c>
      <c r="J140" s="7">
        <v>27.370835833333334</v>
      </c>
      <c r="K140" s="7">
        <v>26.164801666666666</v>
      </c>
      <c r="L140" s="7">
        <v>13.285150833333335</v>
      </c>
      <c r="M140" s="7">
        <v>20.682640000000003</v>
      </c>
      <c r="N140" s="7">
        <v>-32.91203583333332</v>
      </c>
      <c r="O140" s="7">
        <v>35.039313333333332</v>
      </c>
      <c r="P140" s="7">
        <v>170.0162225</v>
      </c>
      <c r="Q140" s="7">
        <v>296.50245333333339</v>
      </c>
      <c r="R140" s="7">
        <v>113.85327249999999</v>
      </c>
      <c r="S140" s="7">
        <v>38.668401666666668</v>
      </c>
      <c r="T140" s="7">
        <v>36.750770833333341</v>
      </c>
      <c r="U140" s="7">
        <v>230.73853083333333</v>
      </c>
      <c r="V140" s="7">
        <v>34.293833333333332</v>
      </c>
      <c r="W140" s="7">
        <v>14.104333333333335</v>
      </c>
      <c r="X140" s="7">
        <v>29.472146666666664</v>
      </c>
      <c r="Y140" s="7">
        <v>20.865652499999999</v>
      </c>
    </row>
    <row r="141" spans="1:25" x14ac:dyDescent="0.25">
      <c r="A141" s="4">
        <v>41165</v>
      </c>
      <c r="B141" s="7">
        <v>25.002764166666665</v>
      </c>
      <c r="C141" s="7">
        <v>21.253656666666668</v>
      </c>
      <c r="D141" s="7">
        <v>-15.719873333333332</v>
      </c>
      <c r="E141" s="7">
        <v>4.7761016666666674</v>
      </c>
      <c r="F141" s="7">
        <v>21.951729166666663</v>
      </c>
      <c r="G141" s="7">
        <v>24.826715000000004</v>
      </c>
      <c r="H141" s="7">
        <v>16.960079166666667</v>
      </c>
      <c r="I141" s="7">
        <v>22.610605833333338</v>
      </c>
      <c r="J141" s="7">
        <v>22.003751666666663</v>
      </c>
      <c r="K141" s="7">
        <v>-0.49647750000000057</v>
      </c>
      <c r="L141" s="7">
        <v>19.8901675</v>
      </c>
      <c r="M141" s="7">
        <v>23.580609166666665</v>
      </c>
      <c r="N141" s="7">
        <v>24.586748333333333</v>
      </c>
      <c r="O141" s="7">
        <v>25.046004999999997</v>
      </c>
      <c r="P141" s="7">
        <v>27.255170833333327</v>
      </c>
      <c r="Q141" s="7">
        <v>30.260281666666668</v>
      </c>
      <c r="R141" s="7">
        <v>55.828254999999992</v>
      </c>
      <c r="S141" s="7">
        <v>43.805385833333332</v>
      </c>
      <c r="T141" s="7">
        <v>66.565687499999981</v>
      </c>
      <c r="U141" s="7">
        <v>123.67751999999997</v>
      </c>
      <c r="V141" s="7">
        <v>83.03121666666668</v>
      </c>
      <c r="W141" s="7">
        <v>70.390701666666658</v>
      </c>
      <c r="X141" s="7">
        <v>26.635150833333331</v>
      </c>
      <c r="Y141" s="7">
        <v>22.861624166666669</v>
      </c>
    </row>
    <row r="142" spans="1:25" x14ac:dyDescent="0.25">
      <c r="A142" s="4">
        <v>41166</v>
      </c>
      <c r="B142" s="7">
        <v>23.694761666666665</v>
      </c>
      <c r="C142" s="7">
        <v>18.268117499999999</v>
      </c>
      <c r="D142" s="7">
        <v>16.495629166666664</v>
      </c>
      <c r="E142" s="7">
        <v>20.313139166666666</v>
      </c>
      <c r="F142" s="7">
        <v>21.383273333333335</v>
      </c>
      <c r="G142" s="7">
        <v>24.300631666666664</v>
      </c>
      <c r="H142" s="7">
        <v>24.954236666666663</v>
      </c>
      <c r="I142" s="7">
        <v>19.213595000000002</v>
      </c>
      <c r="J142" s="7">
        <v>21.581419999999998</v>
      </c>
      <c r="K142" s="7">
        <v>23.623384166666668</v>
      </c>
      <c r="L142" s="7">
        <v>23.201854166666664</v>
      </c>
      <c r="M142" s="7">
        <v>24.532146666666666</v>
      </c>
      <c r="N142" s="7">
        <v>318.09417916666672</v>
      </c>
      <c r="O142" s="7">
        <v>51.279365454545456</v>
      </c>
      <c r="P142" s="7">
        <v>714.75261916666659</v>
      </c>
      <c r="Q142" s="7">
        <v>1175.381104166667</v>
      </c>
      <c r="R142" s="7">
        <v>69.931397500000017</v>
      </c>
      <c r="S142" s="7">
        <v>33.601025</v>
      </c>
      <c r="T142" s="7">
        <v>29.773615833333338</v>
      </c>
      <c r="U142" s="7">
        <v>32.074002499999999</v>
      </c>
      <c r="V142" s="7">
        <v>288.3516433333333</v>
      </c>
      <c r="W142" s="7">
        <v>25.750263333333333</v>
      </c>
      <c r="X142" s="7">
        <v>25.6794075</v>
      </c>
      <c r="Y142" s="7">
        <v>29.422610000000002</v>
      </c>
    </row>
    <row r="143" spans="1:25" x14ac:dyDescent="0.25">
      <c r="A143" s="4">
        <v>41167</v>
      </c>
      <c r="B143" s="7">
        <v>26.713658333333338</v>
      </c>
      <c r="C143" s="7">
        <v>25.774385000000006</v>
      </c>
      <c r="D143" s="7">
        <v>21.815202499999998</v>
      </c>
      <c r="E143" s="7">
        <v>12.941170833333333</v>
      </c>
      <c r="F143" s="7">
        <v>16.726459999999999</v>
      </c>
      <c r="G143" s="7">
        <v>17.570429999999998</v>
      </c>
      <c r="H143" s="7">
        <v>-31.440785000000005</v>
      </c>
      <c r="I143" s="7">
        <v>-30.904436666666669</v>
      </c>
      <c r="J143" s="7">
        <v>9.5312583333333336</v>
      </c>
      <c r="K143" s="7">
        <v>18.980791666666669</v>
      </c>
      <c r="L143" s="7">
        <v>23.984478333333332</v>
      </c>
      <c r="M143" s="7">
        <v>23.363312500000003</v>
      </c>
      <c r="N143" s="7">
        <v>24.925326666666663</v>
      </c>
      <c r="O143" s="7">
        <v>174.24186749999998</v>
      </c>
      <c r="P143" s="7">
        <v>285.04429916666663</v>
      </c>
      <c r="Q143" s="7">
        <v>87.586849999999984</v>
      </c>
      <c r="R143" s="7">
        <v>113.21174750000002</v>
      </c>
      <c r="S143" s="7">
        <v>50.964005833333339</v>
      </c>
      <c r="T143" s="7">
        <v>29.451149166666667</v>
      </c>
      <c r="U143" s="7">
        <v>26.921798333333331</v>
      </c>
      <c r="V143" s="7">
        <v>23.182625833333333</v>
      </c>
      <c r="W143" s="7">
        <v>24.301284166666672</v>
      </c>
      <c r="X143" s="7">
        <v>25.011968333333339</v>
      </c>
      <c r="Y143" s="7">
        <v>23.603343333333331</v>
      </c>
    </row>
    <row r="144" spans="1:25" x14ac:dyDescent="0.25">
      <c r="A144" s="4">
        <v>41168</v>
      </c>
      <c r="B144" s="7">
        <v>25.323871666666673</v>
      </c>
      <c r="C144" s="7">
        <v>25.371161666666666</v>
      </c>
      <c r="D144" s="7">
        <v>23.428546666666666</v>
      </c>
      <c r="E144" s="7">
        <v>23.183791666666668</v>
      </c>
      <c r="F144" s="7">
        <v>21.926344166666663</v>
      </c>
      <c r="G144" s="7">
        <v>23.879149166666664</v>
      </c>
      <c r="H144" s="7">
        <v>17.699363333333334</v>
      </c>
      <c r="I144" s="7">
        <v>20.676629999999999</v>
      </c>
      <c r="J144" s="7">
        <v>25.717095</v>
      </c>
      <c r="K144" s="7">
        <v>18.799675833333335</v>
      </c>
      <c r="L144" s="7">
        <v>21.433353333333333</v>
      </c>
      <c r="M144" s="7">
        <v>24.492356666666669</v>
      </c>
      <c r="N144" s="7">
        <v>24.483634999999996</v>
      </c>
      <c r="O144" s="7">
        <v>23.877300833333333</v>
      </c>
      <c r="P144" s="7">
        <v>23.826783333333335</v>
      </c>
      <c r="Q144" s="7">
        <v>24.998521818181818</v>
      </c>
      <c r="R144" s="7">
        <v>26.17657916666667</v>
      </c>
      <c r="S144" s="7">
        <v>25.404784166666669</v>
      </c>
      <c r="T144" s="7">
        <v>23.87186916666667</v>
      </c>
      <c r="U144" s="7">
        <v>23.896080833333333</v>
      </c>
      <c r="V144" s="7">
        <v>22.416152499999999</v>
      </c>
      <c r="W144" s="7">
        <v>21.225883333333339</v>
      </c>
      <c r="X144" s="7">
        <v>22.386499166666667</v>
      </c>
      <c r="Y144" s="7">
        <v>18.260881666666663</v>
      </c>
    </row>
    <row r="145" spans="1:25" x14ac:dyDescent="0.25">
      <c r="A145" s="4">
        <v>41169</v>
      </c>
      <c r="B145" s="7">
        <v>23.768673333333336</v>
      </c>
      <c r="C145" s="7">
        <v>23.744465000000002</v>
      </c>
      <c r="D145" s="7">
        <v>22.261469166666661</v>
      </c>
      <c r="E145" s="7">
        <v>10.2450075</v>
      </c>
      <c r="F145" s="7">
        <v>20.330986666666668</v>
      </c>
      <c r="G145" s="7">
        <v>20.298263333333335</v>
      </c>
      <c r="H145" s="7">
        <v>22.177489166666664</v>
      </c>
      <c r="I145" s="7">
        <v>25.919163333333341</v>
      </c>
      <c r="J145" s="7">
        <v>31.547090833333332</v>
      </c>
      <c r="K145" s="7">
        <v>24.955064166666663</v>
      </c>
      <c r="L145" s="7">
        <v>24.378465833333337</v>
      </c>
      <c r="M145" s="7">
        <v>24.746988333333334</v>
      </c>
      <c r="N145" s="7">
        <v>54.533436666666667</v>
      </c>
      <c r="O145" s="7">
        <v>26.234955833333331</v>
      </c>
      <c r="P145" s="7">
        <v>25.632511666666673</v>
      </c>
      <c r="Q145" s="7">
        <v>27.652908333333333</v>
      </c>
      <c r="R145" s="7">
        <v>30.448297499999999</v>
      </c>
      <c r="S145" s="7">
        <v>30.131047500000005</v>
      </c>
      <c r="T145" s="7">
        <v>28.569087499999998</v>
      </c>
      <c r="U145" s="7">
        <v>29.454195833333333</v>
      </c>
      <c r="V145" s="7">
        <v>28.866544999999991</v>
      </c>
      <c r="W145" s="7">
        <v>24.556819999999998</v>
      </c>
      <c r="X145" s="7">
        <v>25.069526666666665</v>
      </c>
      <c r="Y145" s="7">
        <v>25.702025000000003</v>
      </c>
    </row>
    <row r="146" spans="1:25" x14ac:dyDescent="0.25">
      <c r="A146" s="4">
        <v>41170</v>
      </c>
      <c r="B146" s="7">
        <v>23.091440833333333</v>
      </c>
      <c r="C146" s="7">
        <v>23.369243333333333</v>
      </c>
      <c r="D146" s="7">
        <v>22.897275833333328</v>
      </c>
      <c r="E146" s="7">
        <v>21.712325833333328</v>
      </c>
      <c r="F146" s="7">
        <v>22.250759166666668</v>
      </c>
      <c r="G146" s="7">
        <v>25.511604166666668</v>
      </c>
      <c r="H146" s="7">
        <v>26.701050000000006</v>
      </c>
      <c r="I146" s="7">
        <v>28.677712500000002</v>
      </c>
      <c r="J146" s="7">
        <v>27.701985833333335</v>
      </c>
      <c r="K146" s="7">
        <v>21.961227500000003</v>
      </c>
      <c r="L146" s="7">
        <v>22.972366666666662</v>
      </c>
      <c r="M146" s="7">
        <v>24.754448333333332</v>
      </c>
      <c r="N146" s="7">
        <v>24.786000833333333</v>
      </c>
      <c r="O146" s="7">
        <v>24.82948</v>
      </c>
      <c r="P146" s="7">
        <v>26.593784999999997</v>
      </c>
      <c r="Q146" s="7">
        <v>26.148686666666663</v>
      </c>
      <c r="R146" s="7">
        <v>28.304863333333333</v>
      </c>
      <c r="S146" s="7">
        <v>27.913752500000001</v>
      </c>
      <c r="T146" s="7">
        <v>27.286542499999996</v>
      </c>
      <c r="U146" s="7">
        <v>26.179240000000004</v>
      </c>
      <c r="V146" s="7">
        <v>24.235465000000001</v>
      </c>
      <c r="W146" s="7">
        <v>20.677689999999998</v>
      </c>
      <c r="X146" s="7">
        <v>18.178066666666663</v>
      </c>
      <c r="Y146" s="7">
        <v>15.785495833333336</v>
      </c>
    </row>
    <row r="147" spans="1:25" x14ac:dyDescent="0.25">
      <c r="A147" s="4">
        <v>41171</v>
      </c>
      <c r="B147" s="7">
        <v>22.805088333333334</v>
      </c>
      <c r="C147" s="7">
        <v>23.068525000000005</v>
      </c>
      <c r="D147" s="7">
        <v>14.141963333333335</v>
      </c>
      <c r="E147" s="7">
        <v>-0.40990666666666797</v>
      </c>
      <c r="F147" s="7">
        <v>18.30922</v>
      </c>
      <c r="G147" s="7">
        <v>19.663572500000001</v>
      </c>
      <c r="H147" s="7">
        <v>21.973497499999997</v>
      </c>
      <c r="I147" s="7">
        <v>21.809097500000004</v>
      </c>
      <c r="J147" s="7">
        <v>22.327830000000002</v>
      </c>
      <c r="K147" s="7">
        <v>23.589550833333334</v>
      </c>
      <c r="L147" s="7">
        <v>23.695025833333332</v>
      </c>
      <c r="M147" s="7">
        <v>23.901715000000006</v>
      </c>
      <c r="N147" s="7">
        <v>24.259602500000003</v>
      </c>
      <c r="O147" s="7">
        <v>202.08056666666667</v>
      </c>
      <c r="P147" s="7">
        <v>33.561856666666671</v>
      </c>
      <c r="Q147" s="7">
        <v>31.653017500000001</v>
      </c>
      <c r="R147" s="7">
        <v>31.848205000000004</v>
      </c>
      <c r="S147" s="7">
        <v>32.980289166666672</v>
      </c>
      <c r="T147" s="7">
        <v>28.359970000000001</v>
      </c>
      <c r="U147" s="7">
        <v>28.94500583333334</v>
      </c>
      <c r="V147" s="7">
        <v>26.875540000000001</v>
      </c>
      <c r="W147" s="7">
        <v>23.488546666666668</v>
      </c>
      <c r="X147" s="7">
        <v>22.14043666666667</v>
      </c>
      <c r="Y147" s="7">
        <v>22.032836666666668</v>
      </c>
    </row>
    <row r="148" spans="1:25" x14ac:dyDescent="0.25">
      <c r="A148" s="4">
        <v>41172</v>
      </c>
      <c r="B148" s="7">
        <v>19.407933333333336</v>
      </c>
      <c r="C148" s="7">
        <v>21.734992500000001</v>
      </c>
      <c r="D148" s="7">
        <v>14.475549166666667</v>
      </c>
      <c r="E148" s="7">
        <v>12.525188333333332</v>
      </c>
      <c r="F148" s="7">
        <v>19.742524166666669</v>
      </c>
      <c r="G148" s="7">
        <v>25.088690833333331</v>
      </c>
      <c r="H148" s="7">
        <v>22.002208333333328</v>
      </c>
      <c r="I148" s="7">
        <v>23.488505833333331</v>
      </c>
      <c r="J148" s="7">
        <v>28.731048333333334</v>
      </c>
      <c r="K148" s="7">
        <v>31.527548333333339</v>
      </c>
      <c r="L148" s="7">
        <v>29.351096666666667</v>
      </c>
      <c r="M148" s="7">
        <v>30.756024999999998</v>
      </c>
      <c r="N148" s="7">
        <v>30.668431666666667</v>
      </c>
      <c r="O148" s="7">
        <v>33.136248333333334</v>
      </c>
      <c r="P148" s="7">
        <v>109.91465833333332</v>
      </c>
      <c r="Q148" s="7">
        <v>120.04875166666666</v>
      </c>
      <c r="R148" s="7">
        <v>30.90216666666667</v>
      </c>
      <c r="S148" s="7">
        <v>34.434192500000002</v>
      </c>
      <c r="T148" s="7">
        <v>31.507610000000003</v>
      </c>
      <c r="U148" s="7">
        <v>37.800282500000002</v>
      </c>
      <c r="V148" s="7">
        <v>31.899237500000002</v>
      </c>
      <c r="W148" s="7">
        <v>27.527013333333333</v>
      </c>
      <c r="X148" s="7">
        <v>20.7007425</v>
      </c>
      <c r="Y148" s="7">
        <v>23.098288333333333</v>
      </c>
    </row>
    <row r="149" spans="1:25" x14ac:dyDescent="0.25">
      <c r="A149" s="4">
        <v>41173</v>
      </c>
      <c r="B149" s="7">
        <v>23.698627500000001</v>
      </c>
      <c r="C149" s="7">
        <v>23.073770833333331</v>
      </c>
      <c r="D149" s="7">
        <v>23.009240000000002</v>
      </c>
      <c r="E149" s="7">
        <v>22.142501666666664</v>
      </c>
      <c r="F149" s="7">
        <v>23.557041666666667</v>
      </c>
      <c r="G149" s="7">
        <v>25.289324166666663</v>
      </c>
      <c r="H149" s="7">
        <v>27.623742500000002</v>
      </c>
      <c r="I149" s="7">
        <v>24.621721666666662</v>
      </c>
      <c r="J149" s="7">
        <v>27.461363333333338</v>
      </c>
      <c r="K149" s="7">
        <v>30.628753333333332</v>
      </c>
      <c r="L149" s="7">
        <v>30.744123333333334</v>
      </c>
      <c r="M149" s="7">
        <v>32.760048333333337</v>
      </c>
      <c r="N149" s="7">
        <v>37.008018333333332</v>
      </c>
      <c r="O149" s="7">
        <v>35.244924999999995</v>
      </c>
      <c r="P149" s="7">
        <v>35.817717500000001</v>
      </c>
      <c r="Q149" s="7">
        <v>38.054484166666676</v>
      </c>
      <c r="R149" s="7">
        <v>35.123876666666668</v>
      </c>
      <c r="S149" s="7">
        <v>36.381602500000007</v>
      </c>
      <c r="T149" s="7">
        <v>36.586114166666668</v>
      </c>
      <c r="U149" s="7">
        <v>42.187121666666663</v>
      </c>
      <c r="V149" s="7">
        <v>31.377399166666663</v>
      </c>
      <c r="W149" s="7">
        <v>27.853389166666663</v>
      </c>
      <c r="X149" s="7">
        <v>25.784914999999998</v>
      </c>
      <c r="Y149" s="7">
        <v>27.395514166666661</v>
      </c>
    </row>
    <row r="150" spans="1:25" x14ac:dyDescent="0.25">
      <c r="A150" s="4">
        <v>41174</v>
      </c>
      <c r="B150" s="7">
        <v>27.760739999999998</v>
      </c>
      <c r="C150" s="7">
        <v>30.51320583333333</v>
      </c>
      <c r="D150" s="7">
        <v>28.439210833333338</v>
      </c>
      <c r="E150" s="7">
        <v>27.983206666666671</v>
      </c>
      <c r="F150" s="7">
        <v>27.454628333333329</v>
      </c>
      <c r="G150" s="7">
        <v>26.294293333333332</v>
      </c>
      <c r="H150" s="7">
        <v>27.629635833333335</v>
      </c>
      <c r="I150" s="7">
        <v>28.033581666666663</v>
      </c>
      <c r="J150" s="7">
        <v>28.538750000000004</v>
      </c>
      <c r="K150" s="7">
        <v>27.625434166666668</v>
      </c>
      <c r="L150" s="7">
        <v>7.9585558333333344</v>
      </c>
      <c r="M150" s="7">
        <v>101.45977083333332</v>
      </c>
      <c r="N150" s="7">
        <v>34.779478333333323</v>
      </c>
      <c r="O150" s="7">
        <v>37.398512499999995</v>
      </c>
      <c r="P150" s="7">
        <v>115.70471333333334</v>
      </c>
      <c r="Q150" s="7">
        <v>80.286989999999989</v>
      </c>
      <c r="R150" s="7">
        <v>99.596085833333348</v>
      </c>
      <c r="S150" s="7">
        <v>38.684035833333333</v>
      </c>
      <c r="T150" s="7">
        <v>207.81846000000004</v>
      </c>
      <c r="U150" s="7">
        <v>44.540498333333339</v>
      </c>
      <c r="V150" s="7">
        <v>33.055048333333339</v>
      </c>
      <c r="W150" s="7">
        <v>30.666064166666672</v>
      </c>
      <c r="X150" s="7">
        <v>28.579404166666666</v>
      </c>
      <c r="Y150" s="7">
        <v>24.013444166666662</v>
      </c>
    </row>
    <row r="151" spans="1:25" x14ac:dyDescent="0.25">
      <c r="A151" s="4">
        <v>41175</v>
      </c>
      <c r="B151" s="7">
        <v>25.543370833333327</v>
      </c>
      <c r="C151" s="7">
        <v>24.927912500000001</v>
      </c>
      <c r="D151" s="7">
        <v>24.639880833333336</v>
      </c>
      <c r="E151" s="7">
        <v>22.939284999999998</v>
      </c>
      <c r="F151" s="7">
        <v>24.018119999999996</v>
      </c>
      <c r="G151" s="7">
        <v>26.230216666666667</v>
      </c>
      <c r="H151" s="7">
        <v>25.422332500000007</v>
      </c>
      <c r="I151" s="7">
        <v>23.082137499999998</v>
      </c>
      <c r="J151" s="7">
        <v>23.693029999999997</v>
      </c>
      <c r="K151" s="7">
        <v>28.991026666666667</v>
      </c>
      <c r="L151" s="7">
        <v>26.320908333333335</v>
      </c>
      <c r="M151" s="7">
        <v>28.733727499999997</v>
      </c>
      <c r="N151" s="7">
        <v>37.041265000000003</v>
      </c>
      <c r="O151" s="7">
        <v>35.297874999999998</v>
      </c>
      <c r="P151" s="7">
        <v>74.521293333333332</v>
      </c>
      <c r="Q151" s="7">
        <v>47.70063833333333</v>
      </c>
      <c r="R151" s="7">
        <v>106.42285583333332</v>
      </c>
      <c r="S151" s="7">
        <v>84.305050000000008</v>
      </c>
      <c r="T151" s="7">
        <v>72.593816666666655</v>
      </c>
      <c r="U151" s="7">
        <v>60.919638333333346</v>
      </c>
      <c r="V151" s="7">
        <v>46.068850833333329</v>
      </c>
      <c r="W151" s="7">
        <v>31.452299166666666</v>
      </c>
      <c r="X151" s="7">
        <v>26.670298333333331</v>
      </c>
      <c r="Y151" s="7">
        <v>19.622170833333332</v>
      </c>
    </row>
    <row r="152" spans="1:25" x14ac:dyDescent="0.25">
      <c r="A152" s="4">
        <v>41176</v>
      </c>
      <c r="B152" s="7">
        <v>25.871960000000001</v>
      </c>
      <c r="C152" s="7">
        <v>26.72711583333334</v>
      </c>
      <c r="D152" s="7">
        <v>22.793710833333332</v>
      </c>
      <c r="E152" s="7">
        <v>21.96000583333333</v>
      </c>
      <c r="F152" s="7">
        <v>18.307482499999999</v>
      </c>
      <c r="G152" s="7">
        <v>24.096108333333337</v>
      </c>
      <c r="H152" s="7">
        <v>25.047089999999997</v>
      </c>
      <c r="I152" s="7">
        <v>27.010544166666666</v>
      </c>
      <c r="J152" s="7">
        <v>34.276756666666671</v>
      </c>
      <c r="K152" s="7">
        <v>26.8196425</v>
      </c>
      <c r="L152" s="7">
        <v>26.212906666666669</v>
      </c>
      <c r="M152" s="7">
        <v>217.63036916666667</v>
      </c>
      <c r="N152" s="7">
        <v>25.997218333333333</v>
      </c>
      <c r="O152" s="7">
        <v>179.34897000000001</v>
      </c>
      <c r="P152" s="7">
        <v>31.833653333333334</v>
      </c>
      <c r="Q152" s="7">
        <v>29.542976666666661</v>
      </c>
      <c r="R152" s="7">
        <v>30.25743416666667</v>
      </c>
      <c r="S152" s="7">
        <v>29.150204166666665</v>
      </c>
      <c r="T152" s="7">
        <v>27.521037500000002</v>
      </c>
      <c r="U152" s="7">
        <v>29.919035833333329</v>
      </c>
      <c r="V152" s="7">
        <v>28.131468333333327</v>
      </c>
      <c r="W152" s="7">
        <v>26.574726666666663</v>
      </c>
      <c r="X152" s="7">
        <v>23.790285000000001</v>
      </c>
      <c r="Y152" s="7">
        <v>17.393887499999998</v>
      </c>
    </row>
    <row r="153" spans="1:25" x14ac:dyDescent="0.25">
      <c r="A153" s="4">
        <v>41177</v>
      </c>
      <c r="B153" s="7">
        <v>16.967035833333338</v>
      </c>
      <c r="C153" s="7">
        <v>10.2551725</v>
      </c>
      <c r="D153" s="7">
        <v>6.6821008333333305</v>
      </c>
      <c r="E153" s="7">
        <v>-2.5943474999999996</v>
      </c>
      <c r="F153" s="7">
        <v>13.248032500000001</v>
      </c>
      <c r="G153" s="7">
        <v>17.160887500000001</v>
      </c>
      <c r="H153" s="7">
        <v>24.12961833333333</v>
      </c>
      <c r="I153" s="7">
        <v>30.802783333333334</v>
      </c>
      <c r="J153" s="7">
        <v>29.193992500000004</v>
      </c>
      <c r="K153" s="7">
        <v>228.02492166666664</v>
      </c>
      <c r="L153" s="7">
        <v>76.612549166666668</v>
      </c>
      <c r="M153" s="7">
        <v>277.88762000000003</v>
      </c>
      <c r="N153" s="7">
        <v>105.184415</v>
      </c>
      <c r="O153" s="7">
        <v>86.363512500000013</v>
      </c>
      <c r="P153" s="7">
        <v>145.04247833333335</v>
      </c>
      <c r="Q153" s="7">
        <v>28.538342500000002</v>
      </c>
      <c r="R153" s="7">
        <v>25.671477499999998</v>
      </c>
      <c r="S153" s="7">
        <v>25.189205000000001</v>
      </c>
      <c r="T153" s="7">
        <v>24.675910833333337</v>
      </c>
      <c r="U153" s="7">
        <v>37.985522500000002</v>
      </c>
      <c r="V153" s="7">
        <v>24.359735000000001</v>
      </c>
      <c r="W153" s="7">
        <v>23.086659999999998</v>
      </c>
      <c r="X153" s="7">
        <v>21.738555833333333</v>
      </c>
      <c r="Y153" s="7">
        <v>2.3154658333333322</v>
      </c>
    </row>
    <row r="154" spans="1:25" x14ac:dyDescent="0.25">
      <c r="A154" s="4">
        <v>41178</v>
      </c>
      <c r="B154" s="7">
        <v>20.913135833333332</v>
      </c>
      <c r="C154" s="7">
        <v>23.040790833333329</v>
      </c>
      <c r="D154" s="7">
        <v>22.9780075</v>
      </c>
      <c r="E154" s="7">
        <v>22.817567499999999</v>
      </c>
      <c r="F154" s="7">
        <v>21.284190000000006</v>
      </c>
      <c r="G154" s="7">
        <v>23.484830833333334</v>
      </c>
      <c r="H154" s="7">
        <v>25.5377525</v>
      </c>
      <c r="I154" s="7">
        <v>24.871151666666663</v>
      </c>
      <c r="J154" s="7">
        <v>24.826888333333329</v>
      </c>
      <c r="K154" s="7">
        <v>24.749638333333337</v>
      </c>
      <c r="L154" s="7">
        <v>24.885325833333329</v>
      </c>
      <c r="M154" s="7">
        <v>28.581687500000001</v>
      </c>
      <c r="N154" s="7">
        <v>29.254307499999999</v>
      </c>
      <c r="O154" s="7">
        <v>26.775492499999995</v>
      </c>
      <c r="P154" s="7">
        <v>27.427603333333334</v>
      </c>
      <c r="Q154" s="7">
        <v>29.842679166666667</v>
      </c>
      <c r="R154" s="7">
        <v>30.358225833333332</v>
      </c>
      <c r="S154" s="7">
        <v>29.353290833333329</v>
      </c>
      <c r="T154" s="7">
        <v>30.148041666666668</v>
      </c>
      <c r="U154" s="7">
        <v>205.69315083333333</v>
      </c>
      <c r="V154" s="7">
        <v>29.860080833333338</v>
      </c>
      <c r="W154" s="7">
        <v>25.510862500000002</v>
      </c>
      <c r="X154" s="7">
        <v>27.589600833333336</v>
      </c>
      <c r="Y154" s="7">
        <v>26.663083333333336</v>
      </c>
    </row>
    <row r="155" spans="1:25" x14ac:dyDescent="0.25">
      <c r="A155" s="4">
        <v>41179</v>
      </c>
      <c r="B155" s="7">
        <v>24.77054</v>
      </c>
      <c r="C155" s="7">
        <v>25.10813916666666</v>
      </c>
      <c r="D155" s="7">
        <v>24.528557500000002</v>
      </c>
      <c r="E155" s="7">
        <v>23.830344999999998</v>
      </c>
      <c r="F155" s="7">
        <v>23.716980000000003</v>
      </c>
      <c r="G155" s="7">
        <v>25.194072500000004</v>
      </c>
      <c r="H155" s="7">
        <v>30.371218333333331</v>
      </c>
      <c r="I155" s="7">
        <v>31.168014999999997</v>
      </c>
      <c r="J155" s="7">
        <v>27.840130000000002</v>
      </c>
      <c r="K155" s="7">
        <v>25.7145625</v>
      </c>
      <c r="L155" s="7">
        <v>28.491402499999996</v>
      </c>
      <c r="M155" s="7">
        <v>28.847435833333332</v>
      </c>
      <c r="N155" s="7">
        <v>27.587910833333336</v>
      </c>
      <c r="O155" s="7">
        <v>29.913214166666666</v>
      </c>
      <c r="P155" s="7">
        <v>34.497746666666664</v>
      </c>
      <c r="Q155" s="7">
        <v>38.920288333333339</v>
      </c>
      <c r="R155" s="7">
        <v>40.031575000000004</v>
      </c>
      <c r="S155" s="7">
        <v>34.66086833333334</v>
      </c>
      <c r="T155" s="7">
        <v>32.850821666666668</v>
      </c>
      <c r="U155" s="7">
        <v>37.563205833333328</v>
      </c>
      <c r="V155" s="7">
        <v>33.358105833333333</v>
      </c>
      <c r="W155" s="7">
        <v>32.964979999999997</v>
      </c>
      <c r="X155" s="7">
        <v>27.7727675</v>
      </c>
      <c r="Y155" s="7">
        <v>22.408171666666664</v>
      </c>
    </row>
    <row r="156" spans="1:25" x14ac:dyDescent="0.25">
      <c r="A156" s="4">
        <v>41180</v>
      </c>
      <c r="B156" s="7">
        <v>22.936228333333332</v>
      </c>
      <c r="C156" s="7">
        <v>22.765150833333333</v>
      </c>
      <c r="D156" s="7">
        <v>23.603935000000003</v>
      </c>
      <c r="E156" s="7">
        <v>23.373859999999993</v>
      </c>
      <c r="F156" s="7">
        <v>21.6802575</v>
      </c>
      <c r="G156" s="7">
        <v>26.515141666666665</v>
      </c>
      <c r="H156" s="7">
        <v>27.927732500000001</v>
      </c>
      <c r="I156" s="7">
        <v>25.001510833333338</v>
      </c>
      <c r="J156" s="7">
        <v>24.892237499999997</v>
      </c>
      <c r="K156" s="7">
        <v>29.982860833333334</v>
      </c>
      <c r="L156" s="7">
        <v>26.827520833333327</v>
      </c>
      <c r="M156" s="7">
        <v>-65.351855833333346</v>
      </c>
      <c r="N156" s="7">
        <v>28.738914166666671</v>
      </c>
      <c r="O156" s="7">
        <v>30.280703333333335</v>
      </c>
      <c r="P156" s="7">
        <v>30.890738333333335</v>
      </c>
      <c r="Q156" s="7">
        <v>12.2025375</v>
      </c>
      <c r="R156" s="7">
        <v>174.13972000000001</v>
      </c>
      <c r="S156" s="7">
        <v>30.765902499999999</v>
      </c>
      <c r="T156" s="7">
        <v>9.4935266666666678</v>
      </c>
      <c r="U156" s="7">
        <v>6.7318183333333321</v>
      </c>
      <c r="V156" s="7">
        <v>27.502237499999996</v>
      </c>
      <c r="W156" s="7">
        <v>11.672086666666667</v>
      </c>
      <c r="X156" s="7">
        <v>26.168999999999997</v>
      </c>
      <c r="Y156" s="7">
        <v>24.568988333333333</v>
      </c>
    </row>
    <row r="157" spans="1:25" x14ac:dyDescent="0.25">
      <c r="A157" s="4">
        <v>41181</v>
      </c>
      <c r="B157" s="7">
        <v>25.383258333333334</v>
      </c>
      <c r="C157" s="7">
        <v>24.630676666666663</v>
      </c>
      <c r="D157" s="7">
        <v>23.937108333333331</v>
      </c>
      <c r="E157" s="7">
        <v>24.251461666666668</v>
      </c>
      <c r="F157" s="7">
        <v>24.182510000000004</v>
      </c>
      <c r="G157" s="7">
        <v>24.320817499999993</v>
      </c>
      <c r="H157" s="7">
        <v>23.757061666666669</v>
      </c>
      <c r="I157" s="7">
        <v>24.841175833333327</v>
      </c>
      <c r="J157" s="7">
        <v>25.768330000000002</v>
      </c>
      <c r="K157" s="7">
        <v>24.617743333333333</v>
      </c>
      <c r="L157" s="7">
        <v>25.486246666666659</v>
      </c>
      <c r="M157" s="7">
        <v>14.866309166666667</v>
      </c>
      <c r="N157" s="7">
        <v>-3.1867008333333331</v>
      </c>
      <c r="O157" s="7">
        <v>-14.555323333333334</v>
      </c>
      <c r="P157" s="7">
        <v>21.94650833333333</v>
      </c>
      <c r="Q157" s="7">
        <v>32.978329166666661</v>
      </c>
      <c r="R157" s="7">
        <v>33.392503333333337</v>
      </c>
      <c r="S157" s="7">
        <v>21.397566666666663</v>
      </c>
      <c r="T157" s="7">
        <v>-8.2560649999999995</v>
      </c>
      <c r="U157" s="7">
        <v>21.945215833333336</v>
      </c>
      <c r="V157" s="7">
        <v>13.688712500000001</v>
      </c>
      <c r="W157" s="7">
        <v>24.860758333333333</v>
      </c>
      <c r="X157" s="7">
        <v>25.5725525</v>
      </c>
      <c r="Y157" s="7">
        <v>26.685963333333333</v>
      </c>
    </row>
    <row r="158" spans="1:25" x14ac:dyDescent="0.25">
      <c r="A158" s="4">
        <v>41182</v>
      </c>
      <c r="B158" s="7">
        <v>20.901298333333333</v>
      </c>
      <c r="C158" s="7">
        <v>15.053732499999997</v>
      </c>
      <c r="D158" s="7">
        <v>23.394644999999997</v>
      </c>
      <c r="E158" s="7">
        <v>23.165288333333333</v>
      </c>
      <c r="F158" s="7">
        <v>18.743956666666666</v>
      </c>
      <c r="G158" s="7">
        <v>-8.9714658333333297</v>
      </c>
      <c r="H158" s="7">
        <v>15.995557500000002</v>
      </c>
      <c r="I158" s="7">
        <v>11.235015833333334</v>
      </c>
      <c r="J158" s="7">
        <v>21.441485833333335</v>
      </c>
      <c r="K158" s="7">
        <v>21.081547499999999</v>
      </c>
      <c r="L158" s="7">
        <v>23.295845833333335</v>
      </c>
      <c r="M158" s="7">
        <v>25.467725833333333</v>
      </c>
      <c r="N158" s="7">
        <v>31.273754999999998</v>
      </c>
      <c r="O158" s="7">
        <v>-24.394169166666668</v>
      </c>
      <c r="P158" s="7">
        <v>30.724484166666659</v>
      </c>
      <c r="Q158" s="7">
        <v>44.74934833333333</v>
      </c>
      <c r="R158" s="7">
        <v>116.47994166666666</v>
      </c>
      <c r="S158" s="7">
        <v>378.00508500000007</v>
      </c>
      <c r="T158" s="7">
        <v>40.768008333333334</v>
      </c>
      <c r="U158" s="7">
        <v>40.079572500000005</v>
      </c>
      <c r="V158" s="7">
        <v>38.113273333333325</v>
      </c>
      <c r="W158" s="7">
        <v>36.817406666666663</v>
      </c>
      <c r="X158" s="7">
        <v>31.937215000000005</v>
      </c>
      <c r="Y158" s="7">
        <v>29.881668333333334</v>
      </c>
    </row>
    <row r="159" spans="1:25" x14ac:dyDescent="0.25">
      <c r="A159" s="4">
        <v>41183</v>
      </c>
      <c r="B159" s="7">
        <v>27.484079999999995</v>
      </c>
      <c r="C159" s="7">
        <v>24.87687166666667</v>
      </c>
      <c r="D159" s="7">
        <v>24.059655833333327</v>
      </c>
      <c r="E159" s="7">
        <v>23.895256666666665</v>
      </c>
      <c r="F159" s="7">
        <v>23.234392500000002</v>
      </c>
      <c r="G159" s="7">
        <v>26.381353333333333</v>
      </c>
      <c r="H159" s="7">
        <v>24.433191666666669</v>
      </c>
      <c r="I159" s="7">
        <v>25.5780125</v>
      </c>
      <c r="J159" s="7">
        <v>3.8584083333333319</v>
      </c>
      <c r="K159" s="7">
        <v>-172.17231000000001</v>
      </c>
      <c r="L159" s="7">
        <v>25.554871666666667</v>
      </c>
      <c r="M159" s="7">
        <v>27.637548333333338</v>
      </c>
      <c r="N159" s="7">
        <v>31.790407500000001</v>
      </c>
      <c r="O159" s="7">
        <v>42.270546666666675</v>
      </c>
      <c r="P159" s="7">
        <v>191.69003499999999</v>
      </c>
      <c r="Q159" s="7">
        <v>559.81184166666662</v>
      </c>
      <c r="R159" s="7">
        <v>940.96139500000015</v>
      </c>
      <c r="S159" s="7">
        <v>43.26994916666667</v>
      </c>
      <c r="T159" s="7">
        <v>42.512532499999999</v>
      </c>
      <c r="U159" s="7">
        <v>36.465774166666669</v>
      </c>
      <c r="V159" s="7">
        <v>35.959964166666673</v>
      </c>
      <c r="W159" s="7">
        <v>30.063579166666667</v>
      </c>
      <c r="X159" s="7">
        <v>30.249835833333332</v>
      </c>
      <c r="Y159" s="7">
        <v>30.859085000000004</v>
      </c>
    </row>
    <row r="160" spans="1:25" x14ac:dyDescent="0.25">
      <c r="A160" s="4">
        <v>41184</v>
      </c>
      <c r="B160" s="7">
        <v>27.079710833333333</v>
      </c>
      <c r="C160" s="7">
        <v>27.829512500000003</v>
      </c>
      <c r="D160" s="7">
        <v>19.484270833333337</v>
      </c>
      <c r="E160" s="7">
        <v>7.3475891666666664</v>
      </c>
      <c r="F160" s="7">
        <v>21.929983333333336</v>
      </c>
      <c r="G160" s="7">
        <v>26.884420833333326</v>
      </c>
      <c r="H160" s="7">
        <v>28.205243333333332</v>
      </c>
      <c r="I160" s="7">
        <v>26.852744166666668</v>
      </c>
      <c r="J160" s="7">
        <v>27.170353333333338</v>
      </c>
      <c r="K160" s="7">
        <v>31.505675000000007</v>
      </c>
      <c r="L160" s="7">
        <v>35.889941666666665</v>
      </c>
      <c r="M160" s="7">
        <v>38.629535833333335</v>
      </c>
      <c r="N160" s="7">
        <v>41.669225833333329</v>
      </c>
      <c r="O160" s="7">
        <v>43.180351666666667</v>
      </c>
      <c r="P160" s="7">
        <v>45.941241666666663</v>
      </c>
      <c r="Q160" s="7">
        <v>53.53149166666666</v>
      </c>
      <c r="R160" s="7">
        <v>57.066155833333333</v>
      </c>
      <c r="S160" s="7">
        <v>51.189437500000004</v>
      </c>
      <c r="T160" s="7">
        <v>50.281388333333325</v>
      </c>
      <c r="U160" s="7">
        <v>40.370732500000003</v>
      </c>
      <c r="V160" s="7">
        <v>43.596735000000002</v>
      </c>
      <c r="W160" s="7">
        <v>39.158252500000003</v>
      </c>
      <c r="X160" s="7">
        <v>32.216804166666662</v>
      </c>
      <c r="Y160" s="7">
        <v>25.402711666666665</v>
      </c>
    </row>
    <row r="161" spans="1:25" x14ac:dyDescent="0.25">
      <c r="A161" s="4">
        <v>41185</v>
      </c>
      <c r="B161" s="7">
        <v>31.087067777777779</v>
      </c>
      <c r="C161" s="7">
        <v>31.997049166666667</v>
      </c>
      <c r="D161" s="7">
        <v>25.887196666666657</v>
      </c>
      <c r="E161" s="7">
        <v>25.407629999999997</v>
      </c>
      <c r="F161" s="7">
        <v>25.576146666666663</v>
      </c>
      <c r="G161" s="7">
        <v>26.822215833333331</v>
      </c>
      <c r="H161" s="7">
        <v>25.198471666666666</v>
      </c>
      <c r="I161" s="7">
        <v>24.564021666666665</v>
      </c>
      <c r="J161" s="7">
        <v>24.780271666666668</v>
      </c>
      <c r="K161" s="7">
        <v>31.738363333333336</v>
      </c>
      <c r="L161" s="7">
        <v>38.933159166666663</v>
      </c>
      <c r="M161" s="7">
        <v>48.529810833333336</v>
      </c>
      <c r="N161" s="7">
        <v>42.672212500000001</v>
      </c>
      <c r="O161" s="7">
        <v>120.08633833333334</v>
      </c>
      <c r="P161" s="7">
        <v>44.3437275</v>
      </c>
      <c r="Q161" s="7">
        <v>42.120660833333325</v>
      </c>
      <c r="R161" s="7">
        <v>40.906319999999994</v>
      </c>
      <c r="S161" s="7">
        <v>37.954803333333338</v>
      </c>
      <c r="T161" s="7">
        <v>33.828257499999999</v>
      </c>
      <c r="U161" s="7">
        <v>32.032383333333335</v>
      </c>
      <c r="V161" s="7">
        <v>32.564833333333333</v>
      </c>
      <c r="W161" s="7">
        <v>26.431328333333337</v>
      </c>
      <c r="X161" s="7">
        <v>27.812889166666665</v>
      </c>
      <c r="Y161" s="7">
        <v>23.973326666666665</v>
      </c>
    </row>
    <row r="162" spans="1:25" x14ac:dyDescent="0.25">
      <c r="A162" s="4">
        <v>41186</v>
      </c>
      <c r="B162" s="7">
        <v>22.992317500000002</v>
      </c>
      <c r="C162" s="7">
        <v>26.128411666666665</v>
      </c>
      <c r="D162" s="7">
        <v>25.338270833333336</v>
      </c>
      <c r="E162" s="7">
        <v>23.875501666666665</v>
      </c>
      <c r="F162" s="7">
        <v>24.114744166666668</v>
      </c>
      <c r="G162" s="7">
        <v>21.230956666666668</v>
      </c>
      <c r="H162" s="7">
        <v>-11.833173333333329</v>
      </c>
      <c r="I162" s="7">
        <v>22.304812500000001</v>
      </c>
      <c r="J162" s="7">
        <v>25.298275833333335</v>
      </c>
      <c r="K162" s="7">
        <v>24.967179999999999</v>
      </c>
      <c r="L162" s="7">
        <v>22.984581666666667</v>
      </c>
      <c r="M162" s="7">
        <v>-18.762131666666669</v>
      </c>
      <c r="N162" s="7">
        <v>16.831063333333336</v>
      </c>
      <c r="O162" s="7">
        <v>31.431227500000002</v>
      </c>
      <c r="P162" s="7">
        <v>25.71827</v>
      </c>
      <c r="Q162" s="7">
        <v>27.02261</v>
      </c>
      <c r="R162" s="7">
        <v>23.979455833333336</v>
      </c>
      <c r="S162" s="7">
        <v>26.750261666666663</v>
      </c>
      <c r="T162" s="7">
        <v>27.002132499999998</v>
      </c>
      <c r="U162" s="7">
        <v>32.311205833333339</v>
      </c>
      <c r="V162" s="7">
        <v>30.886651666666666</v>
      </c>
      <c r="W162" s="7">
        <v>27.973849999999995</v>
      </c>
      <c r="X162" s="7">
        <v>29.106367499999994</v>
      </c>
      <c r="Y162" s="7">
        <v>24.421679166666667</v>
      </c>
    </row>
    <row r="163" spans="1:25" x14ac:dyDescent="0.25">
      <c r="A163" s="4">
        <v>41187</v>
      </c>
      <c r="B163" s="7">
        <v>22.254833333333334</v>
      </c>
      <c r="C163" s="7">
        <v>23.830776666666669</v>
      </c>
      <c r="D163" s="7">
        <v>-1.3195174999999981</v>
      </c>
      <c r="E163" s="7">
        <v>-30.607622500000005</v>
      </c>
      <c r="F163" s="7">
        <v>-28.623956666666672</v>
      </c>
      <c r="G163" s="7">
        <v>25.599535000000003</v>
      </c>
      <c r="H163" s="7">
        <v>30.922898333333332</v>
      </c>
      <c r="I163" s="7">
        <v>28.616015000000001</v>
      </c>
      <c r="J163" s="7">
        <v>33.440737500000004</v>
      </c>
      <c r="K163" s="7">
        <v>29.712304999999997</v>
      </c>
      <c r="L163" s="7">
        <v>31.665195000000008</v>
      </c>
      <c r="M163" s="7">
        <v>13.834885000000002</v>
      </c>
      <c r="N163" s="7">
        <v>31.100100833333332</v>
      </c>
      <c r="O163" s="7">
        <v>31.548120833333332</v>
      </c>
      <c r="P163" s="7">
        <v>9.1663058333333343</v>
      </c>
      <c r="Q163" s="7">
        <v>26.568484999999999</v>
      </c>
      <c r="R163" s="7">
        <v>25.340773333333335</v>
      </c>
      <c r="S163" s="7">
        <v>26.419248333333332</v>
      </c>
      <c r="T163" s="7">
        <v>26.294398333333334</v>
      </c>
      <c r="U163" s="7">
        <v>28.090996666666666</v>
      </c>
      <c r="V163" s="7">
        <v>29.246595833333334</v>
      </c>
      <c r="W163" s="7">
        <v>27.703694999999996</v>
      </c>
      <c r="X163" s="7">
        <v>34.566244166666671</v>
      </c>
      <c r="Y163" s="7">
        <v>29.645604166666661</v>
      </c>
    </row>
    <row r="164" spans="1:25" x14ac:dyDescent="0.25">
      <c r="A164" s="4">
        <v>41188</v>
      </c>
      <c r="B164" s="7">
        <v>27.95334583333333</v>
      </c>
      <c r="C164" s="7">
        <v>26.56428166666667</v>
      </c>
      <c r="D164" s="7">
        <v>28.829854999999998</v>
      </c>
      <c r="E164" s="7">
        <v>26.385994166666666</v>
      </c>
      <c r="F164" s="7">
        <v>26.288462499999998</v>
      </c>
      <c r="G164" s="7">
        <v>26.473954166666669</v>
      </c>
      <c r="H164" s="7">
        <v>26.384250000000005</v>
      </c>
      <c r="I164" s="7">
        <v>26.117862500000001</v>
      </c>
      <c r="J164" s="7">
        <v>25.812030000000004</v>
      </c>
      <c r="K164" s="7">
        <v>27.9152275</v>
      </c>
      <c r="L164" s="7">
        <v>28.204972499999997</v>
      </c>
      <c r="M164" s="7">
        <v>27.397135833333337</v>
      </c>
      <c r="N164" s="7">
        <v>26.89514083333334</v>
      </c>
      <c r="O164" s="7">
        <v>25.533076666666663</v>
      </c>
      <c r="P164" s="7">
        <v>25.465567499999995</v>
      </c>
      <c r="Q164" s="7">
        <v>25.983684999999998</v>
      </c>
      <c r="R164" s="7">
        <v>25.402797500000005</v>
      </c>
      <c r="S164" s="7">
        <v>25.192386666666664</v>
      </c>
      <c r="T164" s="7">
        <v>26.305345833333334</v>
      </c>
      <c r="U164" s="7">
        <v>27.574966666666668</v>
      </c>
      <c r="V164" s="7">
        <v>31.85462583333333</v>
      </c>
      <c r="W164" s="7">
        <v>30.662195833333332</v>
      </c>
      <c r="X164" s="7">
        <v>29.177944166666673</v>
      </c>
      <c r="Y164" s="7">
        <v>29.484609166666669</v>
      </c>
    </row>
    <row r="165" spans="1:25" x14ac:dyDescent="0.25">
      <c r="A165" s="4">
        <v>41189</v>
      </c>
      <c r="B165" s="7">
        <v>31.176069166666675</v>
      </c>
      <c r="C165" s="7">
        <v>29.692445000000006</v>
      </c>
      <c r="D165" s="7">
        <v>30.172269166666666</v>
      </c>
      <c r="E165" s="7">
        <v>27.056502500000008</v>
      </c>
      <c r="F165" s="7">
        <v>29.487197499999997</v>
      </c>
      <c r="G165" s="7">
        <v>32.4826075</v>
      </c>
      <c r="H165" s="7">
        <v>29.944299999999995</v>
      </c>
      <c r="I165" s="7">
        <v>32.916474999999998</v>
      </c>
      <c r="J165" s="7">
        <v>34.807227500000003</v>
      </c>
      <c r="K165" s="7">
        <v>33.560635833333336</v>
      </c>
      <c r="L165" s="7">
        <v>36.033399166666662</v>
      </c>
      <c r="M165" s="7">
        <v>37.423792499999998</v>
      </c>
      <c r="N165" s="7">
        <v>54.39269250000001</v>
      </c>
      <c r="O165" s="7">
        <v>39.311653333333332</v>
      </c>
      <c r="P165" s="7">
        <v>35.943445833333335</v>
      </c>
      <c r="Q165" s="7">
        <v>36.733303333333332</v>
      </c>
      <c r="R165" s="7">
        <v>33.122162499999995</v>
      </c>
      <c r="S165" s="7">
        <v>44.736119166666668</v>
      </c>
      <c r="T165" s="7">
        <v>33.134374999999999</v>
      </c>
      <c r="U165" s="7">
        <v>35.026224166666658</v>
      </c>
      <c r="V165" s="7">
        <v>36.511398333333332</v>
      </c>
      <c r="W165" s="7">
        <v>32.358811666666661</v>
      </c>
      <c r="X165" s="7">
        <v>26.312571666666667</v>
      </c>
      <c r="Y165" s="7">
        <v>25.647295</v>
      </c>
    </row>
    <row r="166" spans="1:25" x14ac:dyDescent="0.25">
      <c r="A166" s="4">
        <v>41190</v>
      </c>
      <c r="B166" s="7">
        <v>31.1422925</v>
      </c>
      <c r="C166" s="7">
        <v>26.970877499999997</v>
      </c>
      <c r="D166" s="7">
        <v>26.819768333333332</v>
      </c>
      <c r="E166" s="7">
        <v>26.88015583333333</v>
      </c>
      <c r="F166" s="7">
        <v>25.865903333333335</v>
      </c>
      <c r="G166" s="7">
        <v>23.212111666666669</v>
      </c>
      <c r="H166" s="7">
        <v>29.827363333333338</v>
      </c>
      <c r="I166" s="7">
        <v>28.798442499999997</v>
      </c>
      <c r="J166" s="7">
        <v>192.07963833333335</v>
      </c>
      <c r="K166" s="7">
        <v>36.983916666666666</v>
      </c>
      <c r="L166" s="7">
        <v>-2.5370658333333345</v>
      </c>
      <c r="M166" s="7">
        <v>37.903375833333328</v>
      </c>
      <c r="N166" s="7">
        <v>42.818780000000004</v>
      </c>
      <c r="O166" s="7">
        <v>40.75329416666667</v>
      </c>
      <c r="P166" s="7">
        <v>34.381425833333338</v>
      </c>
      <c r="Q166" s="7">
        <v>31.388412499999998</v>
      </c>
      <c r="R166" s="7">
        <v>32.486711666666665</v>
      </c>
      <c r="S166" s="7">
        <v>38.634347499999997</v>
      </c>
      <c r="T166" s="7">
        <v>34.353130833333331</v>
      </c>
      <c r="U166" s="7">
        <v>33.636884166666668</v>
      </c>
      <c r="V166" s="7">
        <v>55.333220000000011</v>
      </c>
      <c r="W166" s="7">
        <v>31.644313333333333</v>
      </c>
      <c r="X166" s="7">
        <v>27.644169166666671</v>
      </c>
      <c r="Y166" s="7">
        <v>26.799914999999999</v>
      </c>
    </row>
    <row r="167" spans="1:25" x14ac:dyDescent="0.25">
      <c r="A167" s="4">
        <v>41191</v>
      </c>
      <c r="B167" s="7">
        <v>27.179635833333325</v>
      </c>
      <c r="C167" s="7">
        <v>25.070646666666665</v>
      </c>
      <c r="D167" s="7">
        <v>24.763779166666666</v>
      </c>
      <c r="E167" s="7">
        <v>24.304004166666669</v>
      </c>
      <c r="F167" s="7">
        <v>24.891499166666666</v>
      </c>
      <c r="G167" s="7">
        <v>28.641432499999997</v>
      </c>
      <c r="H167" s="7">
        <v>32.424305833333335</v>
      </c>
      <c r="I167" s="7">
        <v>31.5991125</v>
      </c>
      <c r="J167" s="7">
        <v>31.352260833333332</v>
      </c>
      <c r="K167" s="7">
        <v>32.636460833333338</v>
      </c>
      <c r="L167" s="7">
        <v>32.3707925</v>
      </c>
      <c r="M167" s="7">
        <v>9.2120841666666688</v>
      </c>
      <c r="N167" s="7">
        <v>43.328360833333335</v>
      </c>
      <c r="O167" s="7">
        <v>38.792234999999998</v>
      </c>
      <c r="P167" s="7">
        <v>35.864662500000001</v>
      </c>
      <c r="Q167" s="7">
        <v>40.951658333333334</v>
      </c>
      <c r="R167" s="7">
        <v>37.653124166666665</v>
      </c>
      <c r="S167" s="7">
        <v>32.267293333333328</v>
      </c>
      <c r="T167" s="7">
        <v>115.60353083333332</v>
      </c>
      <c r="U167" s="7">
        <v>42.026709166666663</v>
      </c>
      <c r="V167" s="7">
        <v>30.282001666666662</v>
      </c>
      <c r="W167" s="7">
        <v>28.879784166666667</v>
      </c>
      <c r="X167" s="7">
        <v>25.396275000000003</v>
      </c>
      <c r="Y167" s="7">
        <v>24.781943333333331</v>
      </c>
    </row>
    <row r="168" spans="1:25" x14ac:dyDescent="0.25">
      <c r="A168" s="4">
        <v>41192</v>
      </c>
      <c r="B168" s="7">
        <v>29.378565833333329</v>
      </c>
      <c r="C168" s="7">
        <v>30.363926666666671</v>
      </c>
      <c r="D168" s="7">
        <v>29.012854166666671</v>
      </c>
      <c r="E168" s="7">
        <v>26.990044999999999</v>
      </c>
      <c r="F168" s="7">
        <v>27.591941666666667</v>
      </c>
      <c r="G168" s="7">
        <v>30.313573333333334</v>
      </c>
      <c r="H168" s="7">
        <v>35.70024166666667</v>
      </c>
      <c r="I168" s="7">
        <v>28.65820583333333</v>
      </c>
      <c r="J168" s="7">
        <v>26.503413333333331</v>
      </c>
      <c r="K168" s="7">
        <v>26.50388666666667</v>
      </c>
      <c r="L168" s="7">
        <v>31.644025000000003</v>
      </c>
      <c r="M168" s="7">
        <v>34.264247500000003</v>
      </c>
      <c r="N168" s="7">
        <v>36.730795833333339</v>
      </c>
      <c r="O168" s="7">
        <v>30.143263333333334</v>
      </c>
      <c r="P168" s="7">
        <v>31.712439166666666</v>
      </c>
      <c r="Q168" s="7">
        <v>31.144437499999999</v>
      </c>
      <c r="R168" s="7">
        <v>29.659513333333326</v>
      </c>
      <c r="S168" s="7">
        <v>29.463977500000002</v>
      </c>
      <c r="T168" s="7">
        <v>277.38275833333336</v>
      </c>
      <c r="U168" s="7">
        <v>32.129168333333332</v>
      </c>
      <c r="V168" s="7">
        <v>29.203140000000001</v>
      </c>
      <c r="W168" s="7">
        <v>30.567043333333341</v>
      </c>
      <c r="X168" s="7">
        <v>35.396919999999994</v>
      </c>
      <c r="Y168" s="7">
        <v>26.115342500000001</v>
      </c>
    </row>
    <row r="169" spans="1:25" x14ac:dyDescent="0.25">
      <c r="A169" s="4">
        <v>41193</v>
      </c>
      <c r="B169" s="7">
        <v>18.112154999999998</v>
      </c>
      <c r="C169" s="7">
        <v>13.001579166666666</v>
      </c>
      <c r="D169" s="7">
        <v>22.533410833333335</v>
      </c>
      <c r="E169" s="7">
        <v>23.880741666666665</v>
      </c>
      <c r="F169" s="7">
        <v>23.401141666666664</v>
      </c>
      <c r="G169" s="7">
        <v>24.64778166666667</v>
      </c>
      <c r="H169" s="7">
        <v>23.734392499999998</v>
      </c>
      <c r="I169" s="7">
        <v>25.458406666666665</v>
      </c>
      <c r="J169" s="7">
        <v>36.871070833333341</v>
      </c>
      <c r="K169" s="7">
        <v>29.855632499999999</v>
      </c>
      <c r="L169" s="7">
        <v>29.108351666666668</v>
      </c>
      <c r="M169" s="7">
        <v>39.23292166666667</v>
      </c>
      <c r="N169" s="7">
        <v>234.12636416666666</v>
      </c>
      <c r="O169" s="7">
        <v>32.725843333333337</v>
      </c>
      <c r="P169" s="7">
        <v>40.932719999999996</v>
      </c>
      <c r="Q169" s="7">
        <v>33.575151666666663</v>
      </c>
      <c r="R169" s="7">
        <v>26.400736666666671</v>
      </c>
      <c r="S169" s="7">
        <v>32.948060833333336</v>
      </c>
      <c r="T169" s="7">
        <v>33.600239166666675</v>
      </c>
      <c r="U169" s="7">
        <v>33.368120000000005</v>
      </c>
      <c r="V169" s="7">
        <v>32.039069166666671</v>
      </c>
      <c r="W169" s="7">
        <v>38.129605000000005</v>
      </c>
      <c r="X169" s="7">
        <v>37.450046666666672</v>
      </c>
      <c r="Y169" s="7">
        <v>28.845909166666662</v>
      </c>
    </row>
    <row r="170" spans="1:25" x14ac:dyDescent="0.25">
      <c r="A170" s="4">
        <v>41194</v>
      </c>
      <c r="B170" s="7">
        <v>31.607441666666663</v>
      </c>
      <c r="C170" s="7">
        <v>31.558355000000002</v>
      </c>
      <c r="D170" s="7">
        <v>32.158321666666666</v>
      </c>
      <c r="E170" s="7">
        <v>32.214784166666668</v>
      </c>
      <c r="F170" s="7">
        <v>35.919210833333331</v>
      </c>
      <c r="G170" s="7">
        <v>37.533765000000002</v>
      </c>
      <c r="H170" s="7">
        <v>32.428286666666672</v>
      </c>
      <c r="I170" s="7">
        <v>31.599428333333336</v>
      </c>
      <c r="J170" s="7">
        <v>35.469550833333322</v>
      </c>
      <c r="K170" s="7">
        <v>126.42984916666667</v>
      </c>
      <c r="L170" s="7">
        <v>36.493735000000008</v>
      </c>
      <c r="M170" s="7">
        <v>33.776078333333331</v>
      </c>
      <c r="N170" s="7">
        <v>34.684104166666671</v>
      </c>
      <c r="O170" s="7">
        <v>33.912375000000004</v>
      </c>
      <c r="P170" s="7">
        <v>30.602105833333336</v>
      </c>
      <c r="Q170" s="7">
        <v>28.745489166666673</v>
      </c>
      <c r="R170" s="7">
        <v>31.464936666666663</v>
      </c>
      <c r="S170" s="7">
        <v>32.069996666666668</v>
      </c>
      <c r="T170" s="7">
        <v>197.3092475</v>
      </c>
      <c r="U170" s="7">
        <v>40.903450833333331</v>
      </c>
      <c r="V170" s="7">
        <v>37.69773</v>
      </c>
      <c r="W170" s="7">
        <v>35.693905000000001</v>
      </c>
      <c r="X170" s="7">
        <v>33.883855000000004</v>
      </c>
      <c r="Y170" s="7">
        <v>31.746012500000006</v>
      </c>
    </row>
    <row r="171" spans="1:25" x14ac:dyDescent="0.25">
      <c r="A171" s="4">
        <v>41195</v>
      </c>
      <c r="B171" s="7">
        <v>31.113009999999999</v>
      </c>
      <c r="C171" s="7">
        <v>28.287256666666668</v>
      </c>
      <c r="D171" s="7">
        <v>29.232597500000001</v>
      </c>
      <c r="E171" s="7">
        <v>25.113516666666666</v>
      </c>
      <c r="F171" s="7">
        <v>25.876006666666669</v>
      </c>
      <c r="G171" s="7">
        <v>25.498851666666667</v>
      </c>
      <c r="H171" s="7">
        <v>27.883132500000002</v>
      </c>
      <c r="I171" s="7">
        <v>30.29138</v>
      </c>
      <c r="J171" s="7">
        <v>38.309985000000005</v>
      </c>
      <c r="K171" s="7">
        <v>-1.7340541666666691</v>
      </c>
      <c r="L171" s="7">
        <v>34.064460833333342</v>
      </c>
      <c r="M171" s="7">
        <v>34.738648333333337</v>
      </c>
      <c r="N171" s="7">
        <v>38.999230833333336</v>
      </c>
      <c r="O171" s="7">
        <v>35.451634166666658</v>
      </c>
      <c r="P171" s="7">
        <v>31.52055833333333</v>
      </c>
      <c r="Q171" s="7">
        <v>39.724832499999998</v>
      </c>
      <c r="R171" s="7">
        <v>22.997846666666671</v>
      </c>
      <c r="S171" s="7">
        <v>38.098982499999998</v>
      </c>
      <c r="T171" s="7">
        <v>41.008252499999998</v>
      </c>
      <c r="U171" s="7">
        <v>41.091597499999999</v>
      </c>
      <c r="V171" s="7">
        <v>37.866698333333339</v>
      </c>
      <c r="W171" s="7">
        <v>39.383239166666662</v>
      </c>
      <c r="X171" s="7">
        <v>34.051330833333338</v>
      </c>
      <c r="Y171" s="7">
        <v>26.823411666666669</v>
      </c>
    </row>
    <row r="172" spans="1:25" x14ac:dyDescent="0.25">
      <c r="A172" s="4">
        <v>41196</v>
      </c>
      <c r="B172" s="7">
        <v>25.099808333333332</v>
      </c>
      <c r="C172" s="7">
        <v>27.895835000000005</v>
      </c>
      <c r="D172" s="7">
        <v>29.153177499999998</v>
      </c>
      <c r="E172" s="7">
        <v>30.576190833333332</v>
      </c>
      <c r="F172" s="7">
        <v>31.186160833333329</v>
      </c>
      <c r="G172" s="7">
        <v>25.495555</v>
      </c>
      <c r="H172" s="7">
        <v>26.023984166666665</v>
      </c>
      <c r="I172" s="7">
        <v>28.137810000000002</v>
      </c>
      <c r="J172" s="7">
        <v>15.64179083333333</v>
      </c>
      <c r="K172" s="7">
        <v>35.830645000000004</v>
      </c>
      <c r="L172" s="7">
        <v>351.95665000000008</v>
      </c>
      <c r="M172" s="7">
        <v>25.739029166666668</v>
      </c>
      <c r="N172" s="7">
        <v>26.24171583333333</v>
      </c>
      <c r="O172" s="7">
        <v>40.550515833333328</v>
      </c>
      <c r="P172" s="7">
        <v>41.656485000000004</v>
      </c>
      <c r="Q172" s="7">
        <v>26.303296666666665</v>
      </c>
      <c r="R172" s="7">
        <v>45.592558333333329</v>
      </c>
      <c r="S172" s="7">
        <v>509.09423749999996</v>
      </c>
      <c r="T172" s="7">
        <v>306.85506000000004</v>
      </c>
      <c r="U172" s="7">
        <v>287.98273</v>
      </c>
      <c r="V172" s="7">
        <v>48.34131416666667</v>
      </c>
      <c r="W172" s="7">
        <v>38.711641666666672</v>
      </c>
      <c r="X172" s="7">
        <v>39.29360916666667</v>
      </c>
      <c r="Y172" s="7">
        <v>27.263680833333328</v>
      </c>
    </row>
    <row r="173" spans="1:25" x14ac:dyDescent="0.25">
      <c r="A173" s="4">
        <v>41197</v>
      </c>
      <c r="B173" s="7">
        <v>34.441708333333338</v>
      </c>
      <c r="C173" s="7">
        <v>27.405549166666663</v>
      </c>
      <c r="D173" s="7">
        <v>26.4474725</v>
      </c>
      <c r="E173" s="7">
        <v>26.348489166666671</v>
      </c>
      <c r="F173" s="7">
        <v>26.193707500000002</v>
      </c>
      <c r="G173" s="7">
        <v>29.587254999999999</v>
      </c>
      <c r="H173" s="7">
        <v>33.916501666666669</v>
      </c>
      <c r="I173" s="7">
        <v>49.741147500000004</v>
      </c>
      <c r="J173" s="7">
        <v>32.671804166666668</v>
      </c>
      <c r="K173" s="7">
        <v>-22.009212500000004</v>
      </c>
      <c r="L173" s="7">
        <v>383.22373500000003</v>
      </c>
      <c r="M173" s="7">
        <v>773.77561333333313</v>
      </c>
      <c r="N173" s="7">
        <v>220.28744416666666</v>
      </c>
      <c r="O173" s="7">
        <v>207.23871916666667</v>
      </c>
      <c r="P173" s="7">
        <v>482.0965983333333</v>
      </c>
      <c r="Q173" s="7">
        <v>470.86919583333321</v>
      </c>
      <c r="R173" s="7">
        <v>300.27731499999999</v>
      </c>
      <c r="S173" s="7">
        <v>42.85547416666666</v>
      </c>
      <c r="T173" s="7">
        <v>48.812310833333335</v>
      </c>
      <c r="U173" s="7">
        <v>41.423560833333333</v>
      </c>
      <c r="V173" s="7">
        <v>41.99859416666667</v>
      </c>
      <c r="W173" s="7">
        <v>41.395864166666676</v>
      </c>
      <c r="X173" s="7">
        <v>142.72445916666669</v>
      </c>
      <c r="Y173" s="7">
        <v>29.439989166666667</v>
      </c>
    </row>
    <row r="174" spans="1:25" x14ac:dyDescent="0.25">
      <c r="A174" s="4">
        <v>41198</v>
      </c>
      <c r="B174" s="7">
        <v>27.3777425</v>
      </c>
      <c r="C174" s="7">
        <v>24.491273333333336</v>
      </c>
      <c r="D174" s="7">
        <v>21.929119999999998</v>
      </c>
      <c r="E174" s="7">
        <v>9.3857291666666658</v>
      </c>
      <c r="F174" s="7">
        <v>10.856725833333334</v>
      </c>
      <c r="G174" s="7">
        <v>27.051563333333334</v>
      </c>
      <c r="H174" s="7">
        <v>18.017643333333336</v>
      </c>
      <c r="I174" s="7">
        <v>32.39525166666666</v>
      </c>
      <c r="J174" s="7">
        <v>31.445122500000007</v>
      </c>
      <c r="K174" s="7">
        <v>32.445662499999997</v>
      </c>
      <c r="L174" s="7">
        <v>31.398945833333325</v>
      </c>
      <c r="M174" s="7">
        <v>32.188307500000001</v>
      </c>
      <c r="N174" s="7">
        <v>33.13591000000001</v>
      </c>
      <c r="O174" s="7">
        <v>33.369715833333331</v>
      </c>
      <c r="P174" s="7">
        <v>35.026704166666669</v>
      </c>
      <c r="Q174" s="7">
        <v>35.91343916666667</v>
      </c>
      <c r="R174" s="7">
        <v>66.891485833333334</v>
      </c>
      <c r="S174" s="7">
        <v>39.476563333333338</v>
      </c>
      <c r="T174" s="7">
        <v>63.605027499999984</v>
      </c>
      <c r="U174" s="7">
        <v>36.35751916666667</v>
      </c>
      <c r="V174" s="7">
        <v>36.711741666666661</v>
      </c>
      <c r="W174" s="7">
        <v>34.505486666666663</v>
      </c>
      <c r="X174" s="7">
        <v>33.405543333333334</v>
      </c>
      <c r="Y174" s="7">
        <v>22.5500325</v>
      </c>
    </row>
    <row r="175" spans="1:25" x14ac:dyDescent="0.25">
      <c r="A175" s="4">
        <v>41199</v>
      </c>
      <c r="B175" s="7">
        <v>22.995473333333337</v>
      </c>
      <c r="C175" s="7">
        <v>21.262435</v>
      </c>
      <c r="D175" s="7">
        <v>17.318653333333334</v>
      </c>
      <c r="E175" s="7">
        <v>14.0127975</v>
      </c>
      <c r="F175" s="7">
        <v>21.789040833333335</v>
      </c>
      <c r="G175" s="7">
        <v>25.874819166666668</v>
      </c>
      <c r="H175" s="7">
        <v>8.6236791666666672</v>
      </c>
      <c r="I175" s="7">
        <v>-5.8340716666666639</v>
      </c>
      <c r="J175" s="7">
        <v>33.099593333333338</v>
      </c>
      <c r="K175" s="7">
        <v>35.862734999999994</v>
      </c>
      <c r="L175" s="7">
        <v>29.303015833333337</v>
      </c>
      <c r="M175" s="7">
        <v>21.83482166666667</v>
      </c>
      <c r="N175" s="7">
        <v>10.834893333333335</v>
      </c>
      <c r="O175" s="7">
        <v>35.092716666666668</v>
      </c>
      <c r="P175" s="7">
        <v>31.984476666666666</v>
      </c>
      <c r="Q175" s="7">
        <v>36.247007499999995</v>
      </c>
      <c r="R175" s="7">
        <v>39.922738333333335</v>
      </c>
      <c r="S175" s="7">
        <v>16.183845000000002</v>
      </c>
      <c r="T175" s="7">
        <v>43.416455000000006</v>
      </c>
      <c r="U175" s="7">
        <v>127.12506416666666</v>
      </c>
      <c r="V175" s="7">
        <v>36.967239166666673</v>
      </c>
      <c r="W175" s="7">
        <v>12.263074166666668</v>
      </c>
      <c r="X175" s="7">
        <v>36.488705000000003</v>
      </c>
      <c r="Y175" s="7">
        <v>40.135126666666665</v>
      </c>
    </row>
    <row r="176" spans="1:25" x14ac:dyDescent="0.25">
      <c r="A176" s="4">
        <v>41200</v>
      </c>
      <c r="B176" s="7">
        <v>32.462800833333333</v>
      </c>
      <c r="C176" s="7">
        <v>27.120434999999997</v>
      </c>
      <c r="D176" s="7">
        <v>29.386069166666669</v>
      </c>
      <c r="E176" s="7">
        <v>29.701729999999998</v>
      </c>
      <c r="F176" s="7">
        <v>29.986212499999997</v>
      </c>
      <c r="G176" s="7">
        <v>36.403522500000008</v>
      </c>
      <c r="H176" s="7">
        <v>14.3215275</v>
      </c>
      <c r="I176" s="7">
        <v>17.684665833333337</v>
      </c>
      <c r="J176" s="7">
        <v>45.779244166666665</v>
      </c>
      <c r="K176" s="7">
        <v>251.85625749999997</v>
      </c>
      <c r="L176" s="7">
        <v>40.488102500000004</v>
      </c>
      <c r="M176" s="7">
        <v>35.787523333333333</v>
      </c>
      <c r="N176" s="7">
        <v>33.648629166666666</v>
      </c>
      <c r="O176" s="7">
        <v>7.3374633333333348</v>
      </c>
      <c r="P176" s="7">
        <v>-10.145316666666666</v>
      </c>
      <c r="Q176" s="7">
        <v>41.839314166666668</v>
      </c>
      <c r="R176" s="7">
        <v>35.919484166666663</v>
      </c>
      <c r="S176" s="7">
        <v>31.507731666666661</v>
      </c>
      <c r="T176" s="7">
        <v>37.444056666666675</v>
      </c>
      <c r="U176" s="7">
        <v>37.310825000000001</v>
      </c>
      <c r="V176" s="7">
        <v>39.914200833333332</v>
      </c>
      <c r="W176" s="7">
        <v>36.707281666666667</v>
      </c>
      <c r="X176" s="7">
        <v>36.359044166666671</v>
      </c>
      <c r="Y176" s="7">
        <v>31.051788333333334</v>
      </c>
    </row>
    <row r="177" spans="1:25" x14ac:dyDescent="0.25">
      <c r="A177" s="4">
        <v>41201</v>
      </c>
      <c r="B177" s="7">
        <v>26.703375000000005</v>
      </c>
      <c r="C177" s="7">
        <v>25.8447025</v>
      </c>
      <c r="D177" s="7">
        <v>23.096708333333336</v>
      </c>
      <c r="E177" s="7">
        <v>25.79960083333334</v>
      </c>
      <c r="F177" s="7">
        <v>29.578428333333331</v>
      </c>
      <c r="G177" s="7">
        <v>37.844853333333333</v>
      </c>
      <c r="H177" s="7">
        <v>36.344500833333335</v>
      </c>
      <c r="I177" s="7">
        <v>42.210149090909098</v>
      </c>
      <c r="J177" s="7">
        <v>13.207054999999999</v>
      </c>
      <c r="K177" s="7">
        <v>52.034720833333324</v>
      </c>
      <c r="L177" s="7">
        <v>188.35222583333336</v>
      </c>
      <c r="M177" s="7">
        <v>43.108368333333338</v>
      </c>
      <c r="N177" s="7">
        <v>53.016813333333346</v>
      </c>
      <c r="O177" s="7">
        <v>12.840388333333332</v>
      </c>
      <c r="P177" s="7">
        <v>25.454362500000002</v>
      </c>
      <c r="Q177" s="7">
        <v>34.08683833333334</v>
      </c>
      <c r="R177" s="7">
        <v>26.744213333333335</v>
      </c>
      <c r="S177" s="7">
        <v>26.028620833333331</v>
      </c>
      <c r="T177" s="7">
        <v>25.966398333333331</v>
      </c>
      <c r="U177" s="7">
        <v>21.644656666666666</v>
      </c>
      <c r="V177" s="7">
        <v>15.062755000000001</v>
      </c>
      <c r="W177" s="7">
        <v>16.633645999999999</v>
      </c>
      <c r="X177" s="7">
        <v>19.09697090909091</v>
      </c>
      <c r="Y177" s="7">
        <v>21.390944166666667</v>
      </c>
    </row>
    <row r="178" spans="1:25" x14ac:dyDescent="0.25">
      <c r="A178" s="11">
        <v>41202</v>
      </c>
      <c r="B178" s="7">
        <v>25.407132499999999</v>
      </c>
      <c r="C178" s="7">
        <v>25.993925833333336</v>
      </c>
      <c r="D178" s="7">
        <v>22.143010833333335</v>
      </c>
      <c r="E178" s="7">
        <v>25.171503333333334</v>
      </c>
      <c r="F178" s="7">
        <v>18.241905833333334</v>
      </c>
      <c r="G178" s="7">
        <v>18.572209166666664</v>
      </c>
      <c r="H178" s="7">
        <v>21.144261666666669</v>
      </c>
      <c r="I178" s="7">
        <v>21.946244166666663</v>
      </c>
      <c r="J178" s="7">
        <v>42.715875833333335</v>
      </c>
      <c r="K178" s="7">
        <v>44.481000000000002</v>
      </c>
      <c r="L178" s="7">
        <v>27.641604166666671</v>
      </c>
      <c r="M178" s="7">
        <v>27.191551666666669</v>
      </c>
      <c r="N178" s="7">
        <v>24.298753333333327</v>
      </c>
      <c r="O178" s="7">
        <v>21.736838333333335</v>
      </c>
      <c r="P178" s="7">
        <v>19.525188333333332</v>
      </c>
      <c r="Q178" s="7">
        <v>15.171822499999999</v>
      </c>
      <c r="R178" s="7">
        <v>13.894875000000001</v>
      </c>
      <c r="S178" s="7">
        <v>19.510038333333334</v>
      </c>
      <c r="T178" s="7">
        <v>27.87649166666667</v>
      </c>
      <c r="U178" s="7">
        <v>25.568611666666669</v>
      </c>
      <c r="V178" s="7">
        <v>24.781607500000003</v>
      </c>
      <c r="W178" s="7">
        <v>20.081608333333332</v>
      </c>
      <c r="X178" s="7">
        <v>22.785532499999999</v>
      </c>
      <c r="Y178" s="7">
        <v>23.536325000000001</v>
      </c>
    </row>
    <row r="179" spans="1:25" x14ac:dyDescent="0.25">
      <c r="A179" s="11">
        <v>41203</v>
      </c>
      <c r="B179" s="7">
        <v>22.693186666666662</v>
      </c>
      <c r="C179" s="7">
        <v>20.2316775</v>
      </c>
      <c r="D179" s="7">
        <v>22.564270833333339</v>
      </c>
      <c r="E179" s="7">
        <v>25.502239166666666</v>
      </c>
      <c r="F179" s="7">
        <v>25.755924166666663</v>
      </c>
      <c r="G179" s="7">
        <v>18.240515833333333</v>
      </c>
      <c r="H179" s="7">
        <v>24.946410833333331</v>
      </c>
      <c r="I179" s="7">
        <v>24.438428333333338</v>
      </c>
      <c r="J179" s="7">
        <v>26.972864166666664</v>
      </c>
      <c r="K179" s="7">
        <v>26.066412500000002</v>
      </c>
      <c r="L179" s="7">
        <v>25.820114999999998</v>
      </c>
      <c r="M179" s="7">
        <v>25.826067499999997</v>
      </c>
      <c r="N179" s="7">
        <v>23.219919166666667</v>
      </c>
      <c r="O179" s="7">
        <v>21.204458333333339</v>
      </c>
      <c r="P179" s="7">
        <v>22.523146666666666</v>
      </c>
      <c r="Q179" s="7">
        <v>24.862144999999998</v>
      </c>
      <c r="R179" s="7">
        <v>24.718226666666663</v>
      </c>
      <c r="S179" s="7">
        <v>21.171768333333336</v>
      </c>
      <c r="T179" s="7">
        <v>24.885267499999998</v>
      </c>
      <c r="U179" s="7">
        <v>35.116149999999998</v>
      </c>
      <c r="V179" s="7">
        <v>33.326219166666668</v>
      </c>
      <c r="W179" s="7">
        <v>28.162154166666664</v>
      </c>
      <c r="X179" s="7">
        <v>21.884313333333338</v>
      </c>
      <c r="Y179" s="7">
        <v>24.628244999999996</v>
      </c>
    </row>
    <row r="180" spans="1:25" x14ac:dyDescent="0.25">
      <c r="A180" s="11">
        <v>41204</v>
      </c>
      <c r="B180" s="7">
        <v>30.921011666666658</v>
      </c>
      <c r="C180" s="7">
        <v>27.782616666666666</v>
      </c>
      <c r="D180" s="7">
        <v>28.054599166666662</v>
      </c>
      <c r="E180" s="7">
        <v>26.344533333333331</v>
      </c>
      <c r="F180" s="7">
        <v>27.494233333333337</v>
      </c>
      <c r="G180" s="7">
        <v>28.1005225</v>
      </c>
      <c r="H180" s="7">
        <v>27.280715833333332</v>
      </c>
      <c r="I180" s="7">
        <v>33.675573333333332</v>
      </c>
      <c r="J180" s="7">
        <v>41.107023333333338</v>
      </c>
      <c r="K180" s="7">
        <v>32.151271666666666</v>
      </c>
      <c r="L180" s="7">
        <v>32.260931666666664</v>
      </c>
      <c r="M180" s="7">
        <v>29.640414166666663</v>
      </c>
      <c r="N180" s="7">
        <v>27.379441666666665</v>
      </c>
      <c r="O180" s="7">
        <v>28.695705</v>
      </c>
      <c r="P180" s="7">
        <v>27.322413333333341</v>
      </c>
      <c r="Q180" s="7">
        <v>27.804365833333335</v>
      </c>
      <c r="R180" s="7">
        <v>26.414424999999998</v>
      </c>
      <c r="S180" s="7">
        <v>21.880250833333331</v>
      </c>
      <c r="T180" s="7">
        <v>32.166692500000003</v>
      </c>
      <c r="U180" s="7">
        <v>28.749555000000001</v>
      </c>
      <c r="V180" s="7">
        <v>31.558033333333331</v>
      </c>
      <c r="W180" s="7">
        <v>30.695338333333339</v>
      </c>
      <c r="X180" s="7">
        <v>26.098368333333337</v>
      </c>
      <c r="Y180" s="7">
        <v>25.221600000000006</v>
      </c>
    </row>
    <row r="181" spans="1:25" x14ac:dyDescent="0.25">
      <c r="A181" s="11">
        <v>41205</v>
      </c>
      <c r="B181" s="7">
        <v>26.480049166666664</v>
      </c>
      <c r="C181" s="7">
        <v>16.648390000000003</v>
      </c>
      <c r="D181" s="7">
        <v>4.7752316666666683</v>
      </c>
      <c r="E181" s="7">
        <v>4.4094941666666658</v>
      </c>
      <c r="F181" s="7">
        <v>27.774414999999994</v>
      </c>
      <c r="G181" s="7">
        <v>20.499943333333331</v>
      </c>
      <c r="H181" s="7">
        <v>25.339839999999999</v>
      </c>
      <c r="I181" s="7">
        <v>32.623024999999998</v>
      </c>
      <c r="J181" s="7">
        <v>27.641433333333328</v>
      </c>
      <c r="K181" s="7">
        <v>26.80758333333333</v>
      </c>
      <c r="L181" s="7">
        <v>18.407763333333335</v>
      </c>
      <c r="M181" s="7">
        <v>26.929939166666671</v>
      </c>
      <c r="N181" s="7">
        <v>23.749551666666665</v>
      </c>
      <c r="O181" s="7">
        <v>17.216629999999999</v>
      </c>
      <c r="P181" s="7">
        <v>16.793075833333337</v>
      </c>
      <c r="Q181" s="7">
        <v>24.516778333333335</v>
      </c>
      <c r="R181" s="7">
        <v>16.237118333333335</v>
      </c>
      <c r="S181" s="7">
        <v>22.956800833333332</v>
      </c>
      <c r="T181" s="7">
        <v>19.473461666666669</v>
      </c>
      <c r="U181" s="7">
        <v>28.685384166666665</v>
      </c>
      <c r="V181" s="7">
        <v>29.250940833333335</v>
      </c>
      <c r="W181" s="7">
        <v>27.252010833333333</v>
      </c>
      <c r="X181" s="7">
        <v>27.21513083333333</v>
      </c>
      <c r="Y181" s="7">
        <v>26.969558333333335</v>
      </c>
    </row>
    <row r="182" spans="1:25" x14ac:dyDescent="0.25">
      <c r="A182" s="11">
        <v>41206</v>
      </c>
      <c r="B182" s="7">
        <v>25.035688333333336</v>
      </c>
      <c r="C182" s="7">
        <v>26.329144999999993</v>
      </c>
      <c r="D182" s="7">
        <v>26.772837499999998</v>
      </c>
      <c r="E182" s="7">
        <v>26.767373333333335</v>
      </c>
      <c r="F182" s="7">
        <v>27.245284166666661</v>
      </c>
      <c r="G182" s="7">
        <v>28.8598125</v>
      </c>
      <c r="H182" s="7">
        <v>29.996198333333336</v>
      </c>
      <c r="I182" s="7">
        <v>33.641919166666668</v>
      </c>
      <c r="J182" s="7">
        <v>25.505694166666668</v>
      </c>
      <c r="K182" s="7">
        <v>29.219026666666664</v>
      </c>
      <c r="L182" s="7">
        <v>28.191729999999996</v>
      </c>
      <c r="M182" s="7">
        <v>43.524594166666667</v>
      </c>
      <c r="N182" s="7">
        <v>28.689021666666662</v>
      </c>
      <c r="O182" s="7">
        <v>30.760884999999998</v>
      </c>
      <c r="P182" s="7">
        <v>34.954188333333327</v>
      </c>
      <c r="Q182" s="7">
        <v>27.040135833333334</v>
      </c>
      <c r="R182" s="7">
        <v>28.668185833333339</v>
      </c>
      <c r="S182" s="7">
        <v>28.490339166666669</v>
      </c>
      <c r="T182" s="7">
        <v>43.281276666666677</v>
      </c>
      <c r="U182" s="7">
        <v>35.352846666666665</v>
      </c>
      <c r="V182" s="7">
        <v>32.314593333333342</v>
      </c>
      <c r="W182" s="7">
        <v>28.693232500000004</v>
      </c>
      <c r="X182" s="7">
        <v>35.591545833333328</v>
      </c>
      <c r="Y182" s="7">
        <v>28.12682083333333</v>
      </c>
    </row>
    <row r="183" spans="1:25" x14ac:dyDescent="0.25">
      <c r="A183" s="11">
        <v>41207</v>
      </c>
      <c r="B183" s="7">
        <v>32.818433333333338</v>
      </c>
      <c r="C183" s="7">
        <v>31.299719166666673</v>
      </c>
      <c r="D183" s="7">
        <v>27.634843333333333</v>
      </c>
      <c r="E183" s="7">
        <v>27.983721666666668</v>
      </c>
      <c r="F183" s="7">
        <v>28.338504999999998</v>
      </c>
      <c r="G183" s="7">
        <v>28.63777416666667</v>
      </c>
      <c r="H183" s="7">
        <v>21.960449166666667</v>
      </c>
      <c r="I183" s="7">
        <v>29.327530833333331</v>
      </c>
      <c r="J183" s="7">
        <v>30.67953833333333</v>
      </c>
      <c r="K183" s="7">
        <v>28.966345000000004</v>
      </c>
      <c r="L183" s="7">
        <v>27.393800833333341</v>
      </c>
      <c r="M183" s="7">
        <v>28.444342500000005</v>
      </c>
      <c r="N183" s="7">
        <v>17.836032500000002</v>
      </c>
      <c r="O183" s="7">
        <v>27.263017500000004</v>
      </c>
      <c r="P183" s="7">
        <v>30.930766666666667</v>
      </c>
      <c r="Q183" s="7">
        <v>25.272139166666665</v>
      </c>
      <c r="R183" s="7">
        <v>27.575243333333333</v>
      </c>
      <c r="S183" s="7">
        <v>28.843970000000002</v>
      </c>
      <c r="T183" s="7">
        <v>31.980333333333334</v>
      </c>
      <c r="U183" s="7">
        <v>36.562465000000003</v>
      </c>
      <c r="V183" s="7">
        <v>41.273934166666663</v>
      </c>
      <c r="W183" s="7">
        <v>43.209418333333332</v>
      </c>
      <c r="X183" s="7">
        <v>38.038726666666662</v>
      </c>
      <c r="Y183" s="7">
        <v>34.052838333333334</v>
      </c>
    </row>
    <row r="184" spans="1:25" x14ac:dyDescent="0.25">
      <c r="A184" s="11">
        <v>41208</v>
      </c>
      <c r="B184" s="7">
        <v>39.42037666666667</v>
      </c>
      <c r="C184" s="7">
        <v>34.324495833333344</v>
      </c>
      <c r="D184" s="7">
        <v>31.73612666666666</v>
      </c>
      <c r="E184" s="7">
        <v>30.29908833333333</v>
      </c>
      <c r="F184" s="7">
        <v>29.745655833333334</v>
      </c>
      <c r="G184" s="7">
        <v>33.014955000000008</v>
      </c>
      <c r="H184" s="7">
        <v>34.944384166666673</v>
      </c>
      <c r="I184" s="7">
        <v>41.017118333333336</v>
      </c>
      <c r="J184" s="7">
        <v>43.346346666666669</v>
      </c>
      <c r="K184" s="7">
        <v>40.9009675</v>
      </c>
      <c r="L184" s="7">
        <v>64.672410833333331</v>
      </c>
      <c r="M184" s="7">
        <v>149.88598416666667</v>
      </c>
      <c r="N184" s="7">
        <v>227.21134416666666</v>
      </c>
      <c r="O184" s="7">
        <v>89.13806249999999</v>
      </c>
      <c r="P184" s="7">
        <v>40.034810833333331</v>
      </c>
      <c r="Q184" s="7">
        <v>39.218835000000006</v>
      </c>
      <c r="R184" s="7">
        <v>36.797512499999996</v>
      </c>
      <c r="S184" s="7">
        <v>36.84692166666666</v>
      </c>
      <c r="T184" s="7">
        <v>38.976989999999994</v>
      </c>
      <c r="U184" s="7">
        <v>36.581910833333332</v>
      </c>
      <c r="V184" s="7">
        <v>38.638510833333335</v>
      </c>
      <c r="W184" s="7">
        <v>34.423015833333338</v>
      </c>
      <c r="X184" s="7">
        <v>35.013490833333329</v>
      </c>
      <c r="Y184" s="7">
        <v>35.521643333333337</v>
      </c>
    </row>
    <row r="185" spans="1:25" x14ac:dyDescent="0.25">
      <c r="A185" s="11">
        <v>41209</v>
      </c>
      <c r="B185" s="7">
        <v>30.108552500000002</v>
      </c>
      <c r="C185" s="7">
        <v>29.738684166666669</v>
      </c>
      <c r="D185" s="7">
        <v>32.213688333333337</v>
      </c>
      <c r="E185" s="7">
        <v>26.670153333333335</v>
      </c>
      <c r="F185" s="7">
        <v>30.904563333333339</v>
      </c>
      <c r="G185" s="7">
        <v>27.342694999999996</v>
      </c>
      <c r="H185" s="7">
        <v>23.818029166666665</v>
      </c>
      <c r="I185" s="7">
        <v>27.001255833333335</v>
      </c>
      <c r="J185" s="7">
        <v>33.201301666666666</v>
      </c>
      <c r="K185" s="7">
        <v>25.083939999999998</v>
      </c>
      <c r="L185" s="7">
        <v>28.988714999999996</v>
      </c>
      <c r="M185" s="7">
        <v>28.201589999999996</v>
      </c>
      <c r="N185" s="7">
        <v>30.301306666666662</v>
      </c>
      <c r="O185" s="7">
        <v>31.299949999999995</v>
      </c>
      <c r="P185" s="7">
        <v>34.189375000000005</v>
      </c>
      <c r="Q185" s="7">
        <v>33.92510583333334</v>
      </c>
      <c r="R185" s="7">
        <v>39.820842499999998</v>
      </c>
      <c r="S185" s="7">
        <v>44.234886666666661</v>
      </c>
      <c r="T185" s="7">
        <v>41.806514999999997</v>
      </c>
      <c r="U185" s="7">
        <v>38.314256666666665</v>
      </c>
      <c r="V185" s="7">
        <v>40.063385833333342</v>
      </c>
      <c r="W185" s="7">
        <v>36.881965833333332</v>
      </c>
      <c r="X185" s="7">
        <v>34.094121666666666</v>
      </c>
      <c r="Y185" s="7">
        <v>30.34298583333333</v>
      </c>
    </row>
    <row r="186" spans="1:25" x14ac:dyDescent="0.25">
      <c r="A186" s="11">
        <v>41210</v>
      </c>
      <c r="B186" s="7">
        <v>26.645469166666668</v>
      </c>
      <c r="C186" s="7">
        <v>26.680822499999994</v>
      </c>
      <c r="D186" s="7">
        <v>26.07984333333334</v>
      </c>
      <c r="E186" s="7">
        <v>25.745392499999998</v>
      </c>
      <c r="F186" s="7">
        <v>25.868440000000003</v>
      </c>
      <c r="G186" s="7">
        <v>27.828306666666666</v>
      </c>
      <c r="H186" s="7">
        <v>26.818284166666668</v>
      </c>
      <c r="I186" s="7">
        <v>28.472926666666666</v>
      </c>
      <c r="J186" s="7">
        <v>26.037470833333334</v>
      </c>
      <c r="K186" s="7">
        <v>26.095359999999999</v>
      </c>
      <c r="L186" s="7">
        <v>28.893910833333326</v>
      </c>
      <c r="M186" s="7">
        <v>27.967665</v>
      </c>
      <c r="N186" s="7">
        <v>32.193734166666665</v>
      </c>
      <c r="O186" s="7">
        <v>34.654191666666669</v>
      </c>
      <c r="P186" s="7">
        <v>33.191875833333334</v>
      </c>
      <c r="Q186" s="7">
        <v>38.323668333333337</v>
      </c>
      <c r="R186" s="7">
        <v>35.544430833333337</v>
      </c>
      <c r="S186" s="7">
        <v>41.931000833333336</v>
      </c>
      <c r="T186" s="7">
        <v>41.168366666666664</v>
      </c>
      <c r="U186" s="7">
        <v>39.246873333333333</v>
      </c>
      <c r="V186" s="7">
        <v>41.46243916666667</v>
      </c>
      <c r="W186" s="7">
        <v>37.409320000000001</v>
      </c>
      <c r="X186" s="7">
        <v>32.740214166666668</v>
      </c>
      <c r="Y186" s="7">
        <v>31.624311666666667</v>
      </c>
    </row>
    <row r="187" spans="1:25" x14ac:dyDescent="0.25">
      <c r="A187" s="11">
        <v>41211</v>
      </c>
      <c r="B187" s="7">
        <v>26.262291666666666</v>
      </c>
      <c r="C187" s="7">
        <v>25.296158333333338</v>
      </c>
      <c r="D187" s="7">
        <v>23.653385</v>
      </c>
      <c r="E187" s="7">
        <v>23.480494166666674</v>
      </c>
      <c r="F187" s="7">
        <v>22.22458416666667</v>
      </c>
      <c r="G187" s="7">
        <v>22.796359999999993</v>
      </c>
      <c r="H187" s="7">
        <v>28.963289999999997</v>
      </c>
      <c r="I187" s="7">
        <v>39.028405833333331</v>
      </c>
      <c r="J187" s="7">
        <v>79.803671666666659</v>
      </c>
      <c r="K187" s="7">
        <v>31.839105000000004</v>
      </c>
      <c r="L187" s="7">
        <v>27.339773333333337</v>
      </c>
      <c r="M187" s="7">
        <v>27.452959166666663</v>
      </c>
      <c r="N187" s="7">
        <v>25.617759166666662</v>
      </c>
      <c r="O187" s="7">
        <v>26.339531666666662</v>
      </c>
      <c r="P187" s="7">
        <v>27.801196666666669</v>
      </c>
      <c r="Q187" s="7">
        <v>27.65099583333334</v>
      </c>
      <c r="R187" s="7">
        <v>26.974724166666672</v>
      </c>
      <c r="S187" s="7">
        <v>27.100436666666667</v>
      </c>
      <c r="T187" s="7">
        <v>32.966762500000002</v>
      </c>
      <c r="U187" s="7">
        <v>34.507460833333333</v>
      </c>
      <c r="V187" s="7">
        <v>34.76782583333334</v>
      </c>
      <c r="W187" s="7">
        <v>33.000145833333328</v>
      </c>
      <c r="X187" s="7">
        <v>30.624616666666668</v>
      </c>
      <c r="Y187" s="7">
        <v>27.08693666666667</v>
      </c>
    </row>
    <row r="188" spans="1:25" x14ac:dyDescent="0.25">
      <c r="A188" s="11">
        <v>41212</v>
      </c>
      <c r="B188" s="7">
        <v>26.066690833333329</v>
      </c>
      <c r="C188" s="7">
        <v>25.778195833333331</v>
      </c>
      <c r="D188" s="7">
        <v>25.675907499999997</v>
      </c>
      <c r="E188" s="7">
        <v>24.560694166666664</v>
      </c>
      <c r="F188" s="7">
        <v>25.779320833333333</v>
      </c>
      <c r="G188" s="7">
        <v>28.380458333333337</v>
      </c>
      <c r="H188" s="7">
        <v>36.538719999999998</v>
      </c>
      <c r="I188" s="7">
        <v>38.790749999999996</v>
      </c>
      <c r="J188" s="7">
        <v>41.095735833333343</v>
      </c>
      <c r="K188" s="7">
        <v>34.177058333333328</v>
      </c>
      <c r="L188" s="7">
        <v>51.779597499999994</v>
      </c>
      <c r="M188" s="7">
        <v>-60.170428333333341</v>
      </c>
      <c r="N188" s="7">
        <v>-111.11481166666665</v>
      </c>
      <c r="O188" s="7">
        <v>46.271860000000004</v>
      </c>
      <c r="P188" s="7">
        <v>37.709066666666665</v>
      </c>
      <c r="Q188" s="7">
        <v>33.570194999999998</v>
      </c>
      <c r="R188" s="7">
        <v>33.450004999999997</v>
      </c>
      <c r="S188" s="7">
        <v>-126.06523083333333</v>
      </c>
      <c r="T188" s="7">
        <v>44.396009166666659</v>
      </c>
      <c r="U188" s="7">
        <v>60.898689166666657</v>
      </c>
      <c r="V188" s="7">
        <v>39.398987499999997</v>
      </c>
      <c r="W188" s="7">
        <v>38.42428833333333</v>
      </c>
      <c r="X188" s="7">
        <v>53.538004999999991</v>
      </c>
      <c r="Y188" s="7">
        <v>30.653908333333344</v>
      </c>
    </row>
    <row r="189" spans="1:25" x14ac:dyDescent="0.25">
      <c r="A189" s="11">
        <v>41213</v>
      </c>
      <c r="B189" s="7">
        <v>26.549721666666667</v>
      </c>
      <c r="C189" s="7">
        <v>25.588085833333334</v>
      </c>
      <c r="D189" s="7">
        <v>22.253995833333335</v>
      </c>
      <c r="E189" s="7">
        <v>17.796954166666666</v>
      </c>
      <c r="F189" s="7">
        <v>18.76644416666667</v>
      </c>
      <c r="G189" s="7">
        <v>24.792338333333333</v>
      </c>
      <c r="H189" s="7">
        <v>26.80396</v>
      </c>
      <c r="I189" s="7">
        <v>30.812685833333344</v>
      </c>
      <c r="J189" s="7">
        <v>28.282790833333337</v>
      </c>
      <c r="K189" s="7">
        <v>30.758411666666664</v>
      </c>
      <c r="L189" s="7">
        <v>29.440565833333334</v>
      </c>
      <c r="M189" s="7">
        <v>31.936285833333333</v>
      </c>
      <c r="N189" s="7">
        <v>30.772350833333338</v>
      </c>
      <c r="O189" s="7">
        <v>-2.6789741666666651</v>
      </c>
      <c r="P189" s="7">
        <v>30.257229999999996</v>
      </c>
      <c r="Q189" s="7">
        <v>31.151915833333334</v>
      </c>
      <c r="R189" s="7">
        <v>32.414743333333341</v>
      </c>
      <c r="S189" s="7">
        <v>29.293018333333332</v>
      </c>
      <c r="T189" s="7">
        <v>31.487141666666663</v>
      </c>
      <c r="U189" s="7">
        <v>36.273555833333333</v>
      </c>
      <c r="V189" s="7">
        <v>28.876317499999999</v>
      </c>
      <c r="W189" s="7">
        <v>27.000035</v>
      </c>
      <c r="X189" s="7">
        <v>30.968263333333329</v>
      </c>
      <c r="Y189" s="7">
        <v>25.6529025</v>
      </c>
    </row>
  </sheetData>
  <conditionalFormatting sqref="B6:Y177">
    <cfRule type="cellIs" dxfId="1" priority="1" operator="greaterThan">
      <formula>99.99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9"/>
  <sheetViews>
    <sheetView topLeftCell="A2" workbookViewId="0">
      <pane xSplit="1" ySplit="4" topLeftCell="E6" activePane="bottomRight" state="frozen"/>
      <selection activeCell="A2" sqref="A2"/>
      <selection pane="topRight" activeCell="B2" sqref="B2"/>
      <selection pane="bottomLeft" activeCell="A3" sqref="A3"/>
      <selection pane="bottomRight" activeCell="I22" sqref="I22"/>
    </sheetView>
  </sheetViews>
  <sheetFormatPr defaultRowHeight="13.2" x14ac:dyDescent="0.25"/>
  <cols>
    <col min="1" max="1" width="10.109375" bestFit="1" customWidth="1"/>
  </cols>
  <sheetData>
    <row r="1" spans="1:25" ht="15.6" x14ac:dyDescent="0.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6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t="s">
        <v>16</v>
      </c>
    </row>
    <row r="4" spans="1:25" ht="15.6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</row>
    <row r="6" spans="1:25" x14ac:dyDescent="0.25">
      <c r="A6" s="4">
        <v>41030</v>
      </c>
      <c r="B6" s="7">
        <v>17.285429999999998</v>
      </c>
      <c r="C6" s="7">
        <v>15.134179999999999</v>
      </c>
      <c r="D6" s="7">
        <v>9.4752200000000002</v>
      </c>
      <c r="E6" s="7">
        <v>12.685549999999999</v>
      </c>
      <c r="F6" s="7">
        <v>12.445029999999999</v>
      </c>
      <c r="G6" s="7">
        <v>18.09686</v>
      </c>
      <c r="H6" s="7">
        <v>28.175979999999999</v>
      </c>
      <c r="I6" s="7">
        <v>31.986839999999997</v>
      </c>
      <c r="J6" s="7">
        <v>32.073270000000001</v>
      </c>
      <c r="K6" s="7">
        <v>33.811009999999996</v>
      </c>
      <c r="L6" s="7">
        <v>36.521270000000001</v>
      </c>
      <c r="M6" s="7">
        <v>37.239979999999996</v>
      </c>
      <c r="N6" s="7">
        <v>43.986750000000001</v>
      </c>
      <c r="O6" s="7">
        <v>40.508659999999999</v>
      </c>
      <c r="P6" s="7">
        <v>35.485959999999999</v>
      </c>
      <c r="Q6" s="7">
        <v>32.601199999999999</v>
      </c>
      <c r="R6" s="7">
        <v>31.681859999999997</v>
      </c>
      <c r="S6" s="7">
        <v>33.063130000000001</v>
      </c>
      <c r="T6" s="7">
        <v>31.848029999999998</v>
      </c>
      <c r="U6" s="7">
        <v>39.515369999999997</v>
      </c>
      <c r="V6" s="7">
        <v>44.576270000000001</v>
      </c>
      <c r="W6" s="7">
        <v>34.101549999999996</v>
      </c>
      <c r="X6" s="7">
        <v>24.04843</v>
      </c>
      <c r="Y6" s="7">
        <v>17.799620000000001</v>
      </c>
    </row>
    <row r="7" spans="1:25" x14ac:dyDescent="0.25">
      <c r="A7" s="4">
        <v>41031</v>
      </c>
      <c r="B7" s="7">
        <v>15.484529999999999</v>
      </c>
      <c r="C7" s="7">
        <v>9.4683700000000002</v>
      </c>
      <c r="D7" s="7">
        <v>6.4337099999999996</v>
      </c>
      <c r="E7" s="7">
        <v>6.4220600000000001</v>
      </c>
      <c r="F7" s="7">
        <v>8.4656099999999999</v>
      </c>
      <c r="G7" s="7">
        <v>16.981999999999999</v>
      </c>
      <c r="H7" s="7">
        <v>22.21931</v>
      </c>
      <c r="I7" s="7">
        <v>30.611829999999998</v>
      </c>
      <c r="J7" s="7">
        <v>33.24259</v>
      </c>
      <c r="K7" s="7">
        <v>33.7226</v>
      </c>
      <c r="L7" s="7">
        <v>35.96555</v>
      </c>
      <c r="M7" s="7">
        <v>36.649509999999999</v>
      </c>
      <c r="N7" s="7">
        <v>38.149949999999997</v>
      </c>
      <c r="O7" s="7">
        <v>37.308869999999999</v>
      </c>
      <c r="P7" s="7">
        <v>35.412089999999999</v>
      </c>
      <c r="Q7" s="7">
        <v>35.161029999999997</v>
      </c>
      <c r="R7" s="7">
        <v>32.537839999999996</v>
      </c>
      <c r="S7" s="7">
        <v>33.043140000000001</v>
      </c>
      <c r="T7" s="7">
        <v>33.459779999999995</v>
      </c>
      <c r="U7" s="7">
        <v>37.496189999999999</v>
      </c>
      <c r="V7" s="7">
        <v>44.128789999999995</v>
      </c>
      <c r="W7" s="7">
        <v>33.101179999999999</v>
      </c>
      <c r="X7" s="7">
        <v>22.888929999999998</v>
      </c>
      <c r="Y7" s="7">
        <v>19.48255</v>
      </c>
    </row>
    <row r="8" spans="1:25" x14ac:dyDescent="0.25">
      <c r="A8" s="4">
        <v>41032</v>
      </c>
      <c r="B8" s="7">
        <v>18.606400000000001</v>
      </c>
      <c r="C8" s="7">
        <v>18.56804</v>
      </c>
      <c r="D8" s="7">
        <v>17.472519999999999</v>
      </c>
      <c r="E8" s="7">
        <v>16.892700000000001</v>
      </c>
      <c r="F8" s="7">
        <v>17.91771</v>
      </c>
      <c r="G8" s="7">
        <v>18.768529999999998</v>
      </c>
      <c r="H8" s="7">
        <v>21.771190000000001</v>
      </c>
      <c r="I8" s="7">
        <v>26.092949999999998</v>
      </c>
      <c r="J8" s="7">
        <v>30.69603</v>
      </c>
      <c r="K8" s="7">
        <v>33.5501</v>
      </c>
      <c r="L8" s="7">
        <v>34.753540000000001</v>
      </c>
      <c r="M8" s="7">
        <v>31.185200000000002</v>
      </c>
      <c r="N8" s="7">
        <v>32.601680000000002</v>
      </c>
      <c r="O8" s="7">
        <v>30.644589999999997</v>
      </c>
      <c r="P8" s="7">
        <v>34.021900000000002</v>
      </c>
      <c r="Q8" s="7">
        <v>33.097279999999998</v>
      </c>
      <c r="R8" s="7">
        <v>26.455839999999998</v>
      </c>
      <c r="S8" s="7">
        <v>30.285339999999998</v>
      </c>
      <c r="T8" s="7">
        <v>23.086739999999999</v>
      </c>
      <c r="U8" s="7">
        <v>31.83014</v>
      </c>
      <c r="V8" s="7">
        <v>38.334800000000001</v>
      </c>
      <c r="W8" s="7">
        <v>32.689749999999997</v>
      </c>
      <c r="X8" s="7">
        <v>22.913800000000002</v>
      </c>
      <c r="Y8" s="7">
        <v>21.10172</v>
      </c>
    </row>
    <row r="9" spans="1:25" x14ac:dyDescent="0.25">
      <c r="A9" s="4">
        <v>41033</v>
      </c>
      <c r="B9" s="7">
        <v>15.77103</v>
      </c>
      <c r="C9" s="7">
        <v>12.721789999999999</v>
      </c>
      <c r="D9" s="7">
        <v>10.47034</v>
      </c>
      <c r="E9" s="7">
        <v>10.469239999999999</v>
      </c>
      <c r="F9" s="7">
        <v>13.042359999999999</v>
      </c>
      <c r="G9" s="7">
        <v>18.58953</v>
      </c>
      <c r="H9" s="7">
        <v>21.489000000000001</v>
      </c>
      <c r="I9" s="7">
        <v>27.942629999999998</v>
      </c>
      <c r="J9" s="7">
        <v>32.015810000000002</v>
      </c>
      <c r="K9" s="7">
        <v>30.6219</v>
      </c>
      <c r="L9" s="7">
        <v>36.015270000000001</v>
      </c>
      <c r="M9" s="7">
        <v>34.038069999999998</v>
      </c>
      <c r="N9" s="7">
        <v>33.787610000000001</v>
      </c>
      <c r="O9" s="7">
        <v>32.7333</v>
      </c>
      <c r="P9" s="7">
        <v>31.40061</v>
      </c>
      <c r="Q9" s="7">
        <v>30.038</v>
      </c>
      <c r="R9" s="7">
        <v>33.115919999999996</v>
      </c>
      <c r="S9" s="7">
        <v>32.799949999999995</v>
      </c>
      <c r="T9" s="7">
        <v>27.123179999999998</v>
      </c>
      <c r="U9" s="7">
        <v>34.327469999999998</v>
      </c>
      <c r="V9" s="7">
        <v>33.311979999999998</v>
      </c>
      <c r="W9" s="7">
        <v>33.290059999999997</v>
      </c>
      <c r="X9" s="7">
        <v>24.00977</v>
      </c>
      <c r="Y9" s="7">
        <v>19.970890000000001</v>
      </c>
    </row>
    <row r="10" spans="1:25" x14ac:dyDescent="0.25">
      <c r="A10" s="4">
        <v>41034</v>
      </c>
      <c r="B10" s="7">
        <v>19.045030000000001</v>
      </c>
      <c r="C10" s="7">
        <v>18.334689999999998</v>
      </c>
      <c r="D10" s="7">
        <v>18.30021</v>
      </c>
      <c r="E10" s="7">
        <v>18.273039999999998</v>
      </c>
      <c r="F10" s="7">
        <v>18.274169999999998</v>
      </c>
      <c r="G10" s="7">
        <v>18.331209999999999</v>
      </c>
      <c r="H10" s="7">
        <v>18.324089999999998</v>
      </c>
      <c r="I10" s="7">
        <v>19.20675</v>
      </c>
      <c r="J10" s="7">
        <v>22.293679999999998</v>
      </c>
      <c r="K10" s="7">
        <v>33.513680000000001</v>
      </c>
      <c r="L10" s="7">
        <v>32.059889999999996</v>
      </c>
      <c r="M10" s="7">
        <v>33.131700000000002</v>
      </c>
      <c r="N10" s="7">
        <v>33.352060000000002</v>
      </c>
      <c r="O10" s="7">
        <v>32.714419999999997</v>
      </c>
      <c r="P10" s="7">
        <v>32.28192</v>
      </c>
      <c r="Q10" s="7">
        <v>33.442070000000001</v>
      </c>
      <c r="R10" s="7">
        <v>33.211639999999996</v>
      </c>
      <c r="S10" s="7">
        <v>33.19997</v>
      </c>
      <c r="T10" s="7">
        <v>34.165900000000001</v>
      </c>
      <c r="U10" s="7">
        <v>34.408519999999996</v>
      </c>
      <c r="V10" s="7">
        <v>46.321439999999996</v>
      </c>
      <c r="W10" s="7">
        <v>33.610709999999997</v>
      </c>
      <c r="X10" s="7">
        <v>32.006599999999999</v>
      </c>
      <c r="Y10" s="7">
        <v>19.9605</v>
      </c>
    </row>
    <row r="11" spans="1:25" x14ac:dyDescent="0.25">
      <c r="A11" s="4">
        <v>41035</v>
      </c>
      <c r="B11" s="7">
        <v>19.94576</v>
      </c>
      <c r="C11" s="7">
        <v>18.641279999999998</v>
      </c>
      <c r="D11" s="7">
        <v>17.664860000000001</v>
      </c>
      <c r="E11" s="7">
        <v>17.505300000000002</v>
      </c>
      <c r="F11" s="7">
        <v>13.523349999999999</v>
      </c>
      <c r="G11" s="7">
        <v>14.463859999999999</v>
      </c>
      <c r="H11" s="7">
        <v>16.679919999999999</v>
      </c>
      <c r="I11" s="7">
        <v>18.630659999999999</v>
      </c>
      <c r="J11" s="7">
        <v>20.12462</v>
      </c>
      <c r="K11" s="7">
        <v>25.187359999999998</v>
      </c>
      <c r="L11" s="7">
        <v>28.603569999999998</v>
      </c>
      <c r="M11" s="7">
        <v>31.21585</v>
      </c>
      <c r="N11" s="7">
        <v>31.21922</v>
      </c>
      <c r="O11" s="7">
        <v>31.202629999999999</v>
      </c>
      <c r="P11" s="7">
        <v>31.947939999999999</v>
      </c>
      <c r="Q11" s="7">
        <v>32.88579</v>
      </c>
      <c r="R11" s="7">
        <v>32.923369999999998</v>
      </c>
      <c r="S11" s="7">
        <v>31.692729999999997</v>
      </c>
      <c r="T11" s="7">
        <v>32.452660000000002</v>
      </c>
      <c r="U11" s="7">
        <v>34.423749999999998</v>
      </c>
      <c r="V11" s="7">
        <v>47.90842</v>
      </c>
      <c r="W11" s="7">
        <v>33.551169999999999</v>
      </c>
      <c r="X11" s="7">
        <v>23.742059999999999</v>
      </c>
      <c r="Y11" s="7">
        <v>20.174060000000001</v>
      </c>
    </row>
    <row r="12" spans="1:25" x14ac:dyDescent="0.25">
      <c r="A12" s="4">
        <v>41036</v>
      </c>
      <c r="B12" s="7">
        <v>18.374489999999998</v>
      </c>
      <c r="C12" s="7">
        <v>16.934850000000001</v>
      </c>
      <c r="D12" s="7">
        <v>13.226239999999999</v>
      </c>
      <c r="E12" s="7">
        <v>13.806709999999999</v>
      </c>
      <c r="F12" s="7">
        <v>16.72475</v>
      </c>
      <c r="G12" s="7">
        <v>20.060879999999997</v>
      </c>
      <c r="H12" s="7">
        <v>26.760400000000001</v>
      </c>
      <c r="I12" s="7">
        <v>33.01332</v>
      </c>
      <c r="J12" s="7">
        <v>32.509900000000002</v>
      </c>
      <c r="K12" s="7">
        <v>33.410469999999997</v>
      </c>
      <c r="L12" s="7">
        <v>35.592669999999998</v>
      </c>
      <c r="M12" s="7">
        <v>37.320360000000001</v>
      </c>
      <c r="N12" s="7">
        <v>36.959579999999995</v>
      </c>
      <c r="O12" s="7">
        <v>38.393989999999995</v>
      </c>
      <c r="P12" s="7">
        <v>41.900039999999997</v>
      </c>
      <c r="Q12" s="7">
        <v>41.65663</v>
      </c>
      <c r="R12" s="7">
        <v>38.498800000000003</v>
      </c>
      <c r="S12" s="7">
        <v>35.610329999999998</v>
      </c>
      <c r="T12" s="7">
        <v>33.53613</v>
      </c>
      <c r="U12" s="7">
        <v>33.7288</v>
      </c>
      <c r="V12" s="7">
        <v>44.186300000000003</v>
      </c>
      <c r="W12" s="7">
        <v>35.795829999999995</v>
      </c>
      <c r="X12" s="7">
        <v>27.583320000000001</v>
      </c>
      <c r="Y12" s="7">
        <v>19.808959999999999</v>
      </c>
    </row>
    <row r="13" spans="1:25" x14ac:dyDescent="0.25">
      <c r="A13" s="4">
        <v>41037</v>
      </c>
      <c r="B13" s="7">
        <v>18.380879999999998</v>
      </c>
      <c r="C13" s="7">
        <v>18.308029999999999</v>
      </c>
      <c r="D13" s="7">
        <v>16.38054</v>
      </c>
      <c r="E13" s="7">
        <v>18.388490000000001</v>
      </c>
      <c r="F13" s="7">
        <v>18.232119999999998</v>
      </c>
      <c r="G13" s="7">
        <v>18.506969999999999</v>
      </c>
      <c r="H13" s="7">
        <v>24.084249999999997</v>
      </c>
      <c r="I13" s="7">
        <v>30.109929999999999</v>
      </c>
      <c r="J13" s="7">
        <v>26.762539999999998</v>
      </c>
      <c r="K13" s="7">
        <v>30.439139999999998</v>
      </c>
      <c r="L13" s="7">
        <v>33.476529999999997</v>
      </c>
      <c r="M13" s="7">
        <v>33.722119999999997</v>
      </c>
      <c r="N13" s="7">
        <v>38.234069999999996</v>
      </c>
      <c r="O13" s="7">
        <v>38.037880000000001</v>
      </c>
      <c r="P13" s="7">
        <v>41.674320000000002</v>
      </c>
      <c r="Q13" s="7">
        <v>45.021909999999998</v>
      </c>
      <c r="R13" s="7">
        <v>42.391149999999996</v>
      </c>
      <c r="S13" s="7">
        <v>39.343879999999999</v>
      </c>
      <c r="T13" s="7">
        <v>33.592659999999995</v>
      </c>
      <c r="U13" s="7">
        <v>34.37688</v>
      </c>
      <c r="V13" s="7">
        <v>45.367989999999999</v>
      </c>
      <c r="W13" s="7">
        <v>33.019309999999997</v>
      </c>
      <c r="X13" s="7">
        <v>27.921100000000003</v>
      </c>
      <c r="Y13" s="7">
        <v>20.421479999999999</v>
      </c>
    </row>
    <row r="14" spans="1:25" x14ac:dyDescent="0.25">
      <c r="A14" s="4">
        <v>41038</v>
      </c>
      <c r="B14" s="7">
        <v>20.387429999999998</v>
      </c>
      <c r="C14" s="7">
        <v>19.20307</v>
      </c>
      <c r="D14" s="7">
        <v>15.403379999999999</v>
      </c>
      <c r="E14" s="7">
        <v>13.88293</v>
      </c>
      <c r="F14" s="7">
        <v>15.60961</v>
      </c>
      <c r="G14" s="7">
        <v>18.564779999999999</v>
      </c>
      <c r="H14" s="7">
        <v>20.278569999999998</v>
      </c>
      <c r="I14" s="7">
        <v>25.487749999999998</v>
      </c>
      <c r="J14" s="7">
        <v>25.92643</v>
      </c>
      <c r="K14" s="7">
        <v>27.99596</v>
      </c>
      <c r="L14" s="7">
        <v>33.832509999999999</v>
      </c>
      <c r="M14" s="7">
        <v>36.178840000000001</v>
      </c>
      <c r="N14" s="7">
        <v>39.266100000000002</v>
      </c>
      <c r="O14" s="7">
        <v>36.360140000000001</v>
      </c>
      <c r="P14" s="7">
        <v>43.880679999999998</v>
      </c>
      <c r="Q14" s="7">
        <v>47.474000000000004</v>
      </c>
      <c r="R14" s="7">
        <v>39.273609999999998</v>
      </c>
      <c r="S14" s="7">
        <v>34.790569999999995</v>
      </c>
      <c r="T14" s="7">
        <v>34.481839999999998</v>
      </c>
      <c r="U14" s="7">
        <v>35.905180000000001</v>
      </c>
      <c r="V14" s="7">
        <v>37.530859999999997</v>
      </c>
      <c r="W14" s="7">
        <v>35.343299999999999</v>
      </c>
      <c r="X14" s="7">
        <v>26.3931</v>
      </c>
      <c r="Y14" s="7">
        <v>21.77101</v>
      </c>
    </row>
    <row r="15" spans="1:25" x14ac:dyDescent="0.25">
      <c r="A15" s="4">
        <v>41039</v>
      </c>
      <c r="B15" s="7">
        <v>20.118029999999997</v>
      </c>
      <c r="C15" s="7">
        <v>17.086919999999999</v>
      </c>
      <c r="D15" s="7">
        <v>9.6046699999999987</v>
      </c>
      <c r="E15" s="7">
        <v>9.2123499999999989</v>
      </c>
      <c r="F15" s="7">
        <v>11.496729999999999</v>
      </c>
      <c r="G15" s="7">
        <v>18.999849999999999</v>
      </c>
      <c r="H15" s="7">
        <v>20.359929999999999</v>
      </c>
      <c r="I15" s="7">
        <v>25.225579999999997</v>
      </c>
      <c r="J15" s="7">
        <v>24.658800000000003</v>
      </c>
      <c r="K15" s="7">
        <v>28.491619999999998</v>
      </c>
      <c r="L15" s="7">
        <v>30.295079999999999</v>
      </c>
      <c r="M15" s="7">
        <v>35.152639999999998</v>
      </c>
      <c r="N15" s="7">
        <v>34.467929999999996</v>
      </c>
      <c r="O15" s="7">
        <v>37.67557</v>
      </c>
      <c r="P15" s="7">
        <v>36.609960000000001</v>
      </c>
      <c r="Q15" s="7">
        <v>35.525689999999997</v>
      </c>
      <c r="R15" s="7">
        <v>35.524149999999999</v>
      </c>
      <c r="S15" s="7">
        <v>34.147759999999998</v>
      </c>
      <c r="T15" s="7">
        <v>29.538700000000002</v>
      </c>
      <c r="U15" s="7">
        <v>28.582129999999999</v>
      </c>
      <c r="V15" s="7">
        <v>37.017779999999995</v>
      </c>
      <c r="W15" s="7">
        <v>33.316079999999999</v>
      </c>
      <c r="X15" s="7">
        <v>22.744419999999998</v>
      </c>
      <c r="Y15" s="7">
        <v>20.234159999999999</v>
      </c>
    </row>
    <row r="16" spans="1:25" x14ac:dyDescent="0.25">
      <c r="A16" s="4">
        <v>41040</v>
      </c>
      <c r="B16" s="7">
        <v>18.040789999999998</v>
      </c>
      <c r="C16" s="7">
        <v>15.214189999999999</v>
      </c>
      <c r="D16" s="7">
        <v>10.561719999999999</v>
      </c>
      <c r="E16" s="7">
        <v>9.2574100000000001</v>
      </c>
      <c r="F16" s="7">
        <v>11.06841</v>
      </c>
      <c r="G16" s="7">
        <v>18.157129999999999</v>
      </c>
      <c r="H16" s="7">
        <v>23.200659999999999</v>
      </c>
      <c r="I16" s="7">
        <v>35.125189999999996</v>
      </c>
      <c r="J16" s="7">
        <v>35.393920000000001</v>
      </c>
      <c r="K16" s="7">
        <v>37.684229999999999</v>
      </c>
      <c r="L16" s="7">
        <v>43.731659999999998</v>
      </c>
      <c r="M16" s="7">
        <v>46.168289999999999</v>
      </c>
      <c r="N16" s="7">
        <v>49.178529999999995</v>
      </c>
      <c r="O16" s="7">
        <v>51.022790000000001</v>
      </c>
      <c r="P16" s="7">
        <v>51.043639999999996</v>
      </c>
      <c r="Q16" s="7">
        <v>50.869119999999995</v>
      </c>
      <c r="R16" s="7">
        <v>43.846260000000001</v>
      </c>
      <c r="S16" s="7">
        <v>41.137889999999999</v>
      </c>
      <c r="T16" s="7">
        <v>38.853029999999997</v>
      </c>
      <c r="U16" s="7">
        <v>40.869199999999999</v>
      </c>
      <c r="V16" s="7">
        <v>46.304179999999995</v>
      </c>
      <c r="W16" s="7">
        <v>40.948070000000001</v>
      </c>
      <c r="X16" s="7">
        <v>33.668399999999998</v>
      </c>
      <c r="Y16" s="7">
        <v>25.419439999999998</v>
      </c>
    </row>
    <row r="17" spans="1:25" x14ac:dyDescent="0.25">
      <c r="A17" s="4">
        <v>41041</v>
      </c>
      <c r="B17" s="7">
        <v>23.40766</v>
      </c>
      <c r="C17" s="7">
        <v>21.41217</v>
      </c>
      <c r="D17" s="7">
        <v>20.811719999999998</v>
      </c>
      <c r="E17" s="7">
        <v>19.658249999999999</v>
      </c>
      <c r="F17" s="7">
        <v>17.43431</v>
      </c>
      <c r="G17" s="7">
        <v>18.385559999999998</v>
      </c>
      <c r="H17" s="7">
        <v>19.794739999999997</v>
      </c>
      <c r="I17" s="7">
        <v>21.928609999999999</v>
      </c>
      <c r="J17" s="7">
        <v>22.330079999999999</v>
      </c>
      <c r="K17" s="7">
        <v>29.740349999999999</v>
      </c>
      <c r="L17" s="7">
        <v>36.013680000000001</v>
      </c>
      <c r="M17" s="7">
        <v>36.028109999999998</v>
      </c>
      <c r="N17" s="7">
        <v>36.632709999999996</v>
      </c>
      <c r="O17" s="7">
        <v>36.229880000000001</v>
      </c>
      <c r="P17" s="7">
        <v>36.0154</v>
      </c>
      <c r="Q17" s="7">
        <v>35.903239999999997</v>
      </c>
      <c r="R17" s="7">
        <v>37.959109999999995</v>
      </c>
      <c r="S17" s="7">
        <v>37.734909999999999</v>
      </c>
      <c r="T17" s="7">
        <v>33.953000000000003</v>
      </c>
      <c r="U17" s="7">
        <v>33.845559999999999</v>
      </c>
      <c r="V17" s="7">
        <v>50.308459999999997</v>
      </c>
      <c r="W17" s="7">
        <v>36.669789999999999</v>
      </c>
      <c r="X17" s="7">
        <v>31.53623</v>
      </c>
      <c r="Y17" s="7">
        <v>23.52515</v>
      </c>
    </row>
    <row r="18" spans="1:25" x14ac:dyDescent="0.25">
      <c r="A18" s="4">
        <v>41042</v>
      </c>
      <c r="B18" s="7">
        <v>21.479019999999998</v>
      </c>
      <c r="C18" s="7">
        <v>18.035299999999999</v>
      </c>
      <c r="D18" s="7">
        <v>14.62796</v>
      </c>
      <c r="E18" s="7">
        <v>11.241429999999999</v>
      </c>
      <c r="F18" s="7">
        <v>10.582889999999999</v>
      </c>
      <c r="G18" s="7">
        <v>12.12243</v>
      </c>
      <c r="H18" s="7">
        <v>15.12312</v>
      </c>
      <c r="I18" s="7">
        <v>19.59404</v>
      </c>
      <c r="J18" s="7">
        <v>21.910270000000001</v>
      </c>
      <c r="K18" s="7">
        <v>22.643179999999997</v>
      </c>
      <c r="L18" s="7">
        <v>22.990119999999997</v>
      </c>
      <c r="M18" s="7">
        <v>25.576829999999998</v>
      </c>
      <c r="N18" s="7">
        <v>33.495269999999998</v>
      </c>
      <c r="O18" s="7">
        <v>35.2742</v>
      </c>
      <c r="P18" s="7">
        <v>35.554679999999998</v>
      </c>
      <c r="Q18" s="7">
        <v>37.79007</v>
      </c>
      <c r="R18" s="7">
        <v>36.437129999999996</v>
      </c>
      <c r="S18" s="7">
        <v>40.295960000000001</v>
      </c>
      <c r="T18" s="7">
        <v>35.827629999999999</v>
      </c>
      <c r="U18" s="7">
        <v>36.781880000000001</v>
      </c>
      <c r="V18" s="7">
        <v>48.92653</v>
      </c>
      <c r="W18" s="7">
        <v>37.605260000000001</v>
      </c>
      <c r="X18" s="7">
        <v>31.190669999999997</v>
      </c>
      <c r="Y18" s="7">
        <v>22.84206</v>
      </c>
    </row>
    <row r="19" spans="1:25" x14ac:dyDescent="0.25">
      <c r="A19" s="4">
        <v>41043</v>
      </c>
      <c r="B19" s="7">
        <v>19.637169999999998</v>
      </c>
      <c r="C19" s="7">
        <v>16.87509</v>
      </c>
      <c r="D19" s="7">
        <v>11.246649999999999</v>
      </c>
      <c r="E19" s="7">
        <v>10.56518</v>
      </c>
      <c r="F19" s="7">
        <v>16.397579999999998</v>
      </c>
      <c r="G19" s="7">
        <v>21.460190000000001</v>
      </c>
      <c r="H19" s="7">
        <v>24.740029999999997</v>
      </c>
      <c r="I19" s="7">
        <v>30.609959999999997</v>
      </c>
      <c r="J19" s="7">
        <v>36.798700000000004</v>
      </c>
      <c r="K19" s="7">
        <v>39.479349999999997</v>
      </c>
      <c r="L19" s="7">
        <v>43.938279999999999</v>
      </c>
      <c r="M19" s="7">
        <v>40.99765</v>
      </c>
      <c r="N19" s="7">
        <v>43.356809999999996</v>
      </c>
      <c r="O19" s="7">
        <v>42.236649999999997</v>
      </c>
      <c r="P19" s="7">
        <v>50.104239999999997</v>
      </c>
      <c r="Q19" s="7">
        <v>49.370229999999999</v>
      </c>
      <c r="R19" s="7">
        <v>44.052500000000002</v>
      </c>
      <c r="S19" s="7">
        <v>41.51182</v>
      </c>
      <c r="T19" s="7">
        <v>37.502420000000001</v>
      </c>
      <c r="U19" s="7">
        <v>38.737339999999996</v>
      </c>
      <c r="V19" s="7">
        <v>47.523009999999999</v>
      </c>
      <c r="W19" s="7">
        <v>41.296289999999999</v>
      </c>
      <c r="X19" s="7">
        <v>27.310919999999999</v>
      </c>
      <c r="Y19" s="7">
        <v>22.265539999999998</v>
      </c>
    </row>
    <row r="20" spans="1:25" x14ac:dyDescent="0.25">
      <c r="A20" s="4">
        <v>41044</v>
      </c>
      <c r="B20" s="7">
        <v>18.531980000000001</v>
      </c>
      <c r="C20" s="7">
        <v>14.29059</v>
      </c>
      <c r="D20" s="7">
        <v>10.54083</v>
      </c>
      <c r="E20" s="7">
        <v>9.3887</v>
      </c>
      <c r="F20" s="7">
        <v>10.156879999999999</v>
      </c>
      <c r="G20" s="7">
        <v>18.31908</v>
      </c>
      <c r="H20" s="7">
        <v>20.413129999999999</v>
      </c>
      <c r="I20" s="7">
        <v>21.76643</v>
      </c>
      <c r="J20" s="7">
        <v>24.893609999999999</v>
      </c>
      <c r="K20" s="7">
        <v>31.633109999999999</v>
      </c>
      <c r="L20" s="7">
        <v>37.262700000000002</v>
      </c>
      <c r="M20" s="7">
        <v>39.69023</v>
      </c>
      <c r="N20" s="7">
        <v>43.385379999999998</v>
      </c>
      <c r="O20" s="7">
        <v>41.399429999999995</v>
      </c>
      <c r="P20" s="7">
        <v>40.136839999999999</v>
      </c>
      <c r="Q20" s="7">
        <v>39.646549999999998</v>
      </c>
      <c r="R20" s="7">
        <v>37.892449999999997</v>
      </c>
      <c r="S20" s="7">
        <v>37.857839999999996</v>
      </c>
      <c r="T20" s="7">
        <v>27.756979999999999</v>
      </c>
      <c r="U20" s="7">
        <v>37.015039999999999</v>
      </c>
      <c r="V20" s="7">
        <v>41.395469999999996</v>
      </c>
      <c r="W20" s="7">
        <v>37.903509999999997</v>
      </c>
      <c r="X20" s="7">
        <v>25.913719999999998</v>
      </c>
      <c r="Y20" s="7">
        <v>22.528890000000001</v>
      </c>
    </row>
    <row r="21" spans="1:25" x14ac:dyDescent="0.25">
      <c r="A21" s="4">
        <v>41045</v>
      </c>
      <c r="B21" s="7">
        <v>18.89791</v>
      </c>
      <c r="C21" s="7">
        <v>15.629300000000001</v>
      </c>
      <c r="D21" s="7">
        <v>10.30158</v>
      </c>
      <c r="E21" s="7">
        <v>9.0532699999999995</v>
      </c>
      <c r="F21" s="7">
        <v>10.53964</v>
      </c>
      <c r="G21" s="7">
        <v>18.946359999999999</v>
      </c>
      <c r="H21" s="7">
        <v>21.124119999999998</v>
      </c>
      <c r="I21" s="7">
        <v>23.407679999999999</v>
      </c>
      <c r="J21" s="7">
        <v>24.115130000000001</v>
      </c>
      <c r="K21" s="7">
        <v>24.024059999999999</v>
      </c>
      <c r="L21" s="7">
        <v>28.57648</v>
      </c>
      <c r="M21" s="7">
        <v>35.97043</v>
      </c>
      <c r="N21" s="7">
        <v>37.389749999999999</v>
      </c>
      <c r="O21" s="7">
        <v>43.050000000000004</v>
      </c>
      <c r="P21" s="7">
        <v>44.60275</v>
      </c>
      <c r="Q21" s="7">
        <v>46.338139999999996</v>
      </c>
      <c r="R21" s="7">
        <v>38.292919999999995</v>
      </c>
      <c r="S21" s="7">
        <v>34.212400000000002</v>
      </c>
      <c r="T21" s="7">
        <v>30.883200000000002</v>
      </c>
      <c r="U21" s="7">
        <v>29.876379999999997</v>
      </c>
      <c r="V21" s="7">
        <v>38.818959999999997</v>
      </c>
      <c r="W21" s="7">
        <v>35.090739999999997</v>
      </c>
      <c r="X21" s="7">
        <v>23.58344</v>
      </c>
      <c r="Y21" s="7">
        <v>20.318659999999998</v>
      </c>
    </row>
    <row r="22" spans="1:25" x14ac:dyDescent="0.25">
      <c r="A22" s="4">
        <v>41046</v>
      </c>
      <c r="B22" s="7">
        <v>17.277539999999998</v>
      </c>
      <c r="C22" s="7">
        <v>12.502239999999999</v>
      </c>
      <c r="D22" s="7">
        <v>6.1831199999999997</v>
      </c>
      <c r="E22" s="7">
        <v>5.5767099999999994</v>
      </c>
      <c r="F22" s="7">
        <v>8.2832000000000008</v>
      </c>
      <c r="G22" s="7">
        <v>16.548400000000001</v>
      </c>
      <c r="H22" s="7">
        <v>19.4054</v>
      </c>
      <c r="I22" s="7">
        <v>22.915389999999999</v>
      </c>
      <c r="J22" s="7">
        <v>23.471579999999999</v>
      </c>
      <c r="K22" s="7">
        <v>25.19651</v>
      </c>
      <c r="L22" s="7">
        <v>29.625909999999998</v>
      </c>
      <c r="M22" s="7">
        <v>31.36159</v>
      </c>
      <c r="N22" s="7">
        <v>32.767900000000004</v>
      </c>
      <c r="O22" s="7">
        <v>36.159100000000002</v>
      </c>
      <c r="P22" s="7">
        <v>37.130559999999996</v>
      </c>
      <c r="Q22" s="7">
        <v>37.001190000000001</v>
      </c>
      <c r="R22" s="7">
        <v>36.853659999999998</v>
      </c>
      <c r="S22" s="7">
        <v>32.406549999999996</v>
      </c>
      <c r="T22" s="7">
        <v>28.272849999999998</v>
      </c>
      <c r="U22" s="7">
        <v>27.196769999999997</v>
      </c>
      <c r="V22" s="7">
        <v>38.924129999999998</v>
      </c>
      <c r="W22" s="7">
        <v>29.02149</v>
      </c>
      <c r="X22" s="7">
        <v>24.641589999999997</v>
      </c>
      <c r="Y22" s="7">
        <v>22.038700000000002</v>
      </c>
    </row>
    <row r="23" spans="1:25" x14ac:dyDescent="0.25">
      <c r="A23" s="4">
        <v>41047</v>
      </c>
      <c r="B23" s="7">
        <v>21.592410000000001</v>
      </c>
      <c r="C23" s="7">
        <v>17.68084</v>
      </c>
      <c r="D23" s="7">
        <v>11.364549999999999</v>
      </c>
      <c r="E23" s="7">
        <v>11.20825</v>
      </c>
      <c r="F23" s="7">
        <v>12.64324</v>
      </c>
      <c r="G23" s="7">
        <v>17.74081</v>
      </c>
      <c r="H23" s="7">
        <v>20.684660000000001</v>
      </c>
      <c r="I23" s="7">
        <v>24.622890000000002</v>
      </c>
      <c r="J23" s="7">
        <v>25.716480000000001</v>
      </c>
      <c r="K23" s="7">
        <v>26.482890000000001</v>
      </c>
      <c r="L23" s="7">
        <v>32.751910000000002</v>
      </c>
      <c r="M23" s="7">
        <v>34.599139999999998</v>
      </c>
      <c r="N23" s="7">
        <v>35.815660000000001</v>
      </c>
      <c r="O23" s="7">
        <v>37.580860000000001</v>
      </c>
      <c r="P23" s="7">
        <v>37.902059999999999</v>
      </c>
      <c r="Q23" s="7">
        <v>42.309130000000003</v>
      </c>
      <c r="R23" s="7">
        <v>42.476219999999998</v>
      </c>
      <c r="S23" s="7">
        <v>31.425930000000001</v>
      </c>
      <c r="T23" s="7">
        <v>25.86486</v>
      </c>
      <c r="U23" s="7">
        <v>26.615790000000001</v>
      </c>
      <c r="V23" s="7">
        <v>40.061439999999997</v>
      </c>
      <c r="W23" s="7">
        <v>27.631910000000001</v>
      </c>
      <c r="X23" s="7">
        <v>25.786539999999999</v>
      </c>
      <c r="Y23" s="7">
        <v>22.65924</v>
      </c>
    </row>
    <row r="24" spans="1:25" x14ac:dyDescent="0.25">
      <c r="A24" s="4">
        <v>41048</v>
      </c>
      <c r="B24" s="7">
        <v>21.3094</v>
      </c>
      <c r="C24" s="7">
        <v>20.84346</v>
      </c>
      <c r="D24" s="7">
        <v>20.074639999999999</v>
      </c>
      <c r="E24" s="7">
        <v>19.899470000000001</v>
      </c>
      <c r="F24" s="7">
        <v>17.054069999999999</v>
      </c>
      <c r="G24" s="7">
        <v>18.776440000000001</v>
      </c>
      <c r="H24" s="7">
        <v>18.3657</v>
      </c>
      <c r="I24" s="7">
        <v>20.15945</v>
      </c>
      <c r="J24" s="7">
        <v>21.12096</v>
      </c>
      <c r="K24" s="7">
        <v>22.20702</v>
      </c>
      <c r="L24" s="7">
        <v>24.241479999999999</v>
      </c>
      <c r="M24" s="7">
        <v>25.714770000000001</v>
      </c>
      <c r="N24" s="7">
        <v>26.599430000000002</v>
      </c>
      <c r="O24" s="7">
        <v>27.532119999999999</v>
      </c>
      <c r="P24" s="7">
        <v>30.756540000000001</v>
      </c>
      <c r="Q24" s="7">
        <v>32.798430000000003</v>
      </c>
      <c r="R24" s="7">
        <v>32.715479999999999</v>
      </c>
      <c r="S24" s="7">
        <v>32.783470000000001</v>
      </c>
      <c r="T24" s="7">
        <v>30.056069999999998</v>
      </c>
      <c r="U24" s="7">
        <v>29.8703</v>
      </c>
      <c r="V24" s="7">
        <v>40.150700000000001</v>
      </c>
      <c r="W24" s="7">
        <v>32.454540000000001</v>
      </c>
      <c r="X24" s="7">
        <v>25.940470000000001</v>
      </c>
      <c r="Y24" s="7">
        <v>22.33456</v>
      </c>
    </row>
    <row r="25" spans="1:25" x14ac:dyDescent="0.25">
      <c r="A25" s="4">
        <v>41049</v>
      </c>
      <c r="B25" s="7">
        <v>22.018809999999998</v>
      </c>
      <c r="C25" s="7">
        <v>19.70609</v>
      </c>
      <c r="D25" s="7">
        <v>19.008109999999999</v>
      </c>
      <c r="E25" s="7">
        <v>16.82405</v>
      </c>
      <c r="F25" s="7">
        <v>15.01801</v>
      </c>
      <c r="G25" s="7">
        <v>14.772489999999999</v>
      </c>
      <c r="H25" s="7">
        <v>14.19617</v>
      </c>
      <c r="I25" s="7">
        <v>17.81495</v>
      </c>
      <c r="J25" s="7">
        <v>19.976040000000001</v>
      </c>
      <c r="K25" s="7">
        <v>20.598179999999999</v>
      </c>
      <c r="L25" s="7">
        <v>23.446829999999999</v>
      </c>
      <c r="M25" s="7">
        <v>25.06831</v>
      </c>
      <c r="N25" s="7">
        <v>25.018249999999998</v>
      </c>
      <c r="O25" s="7">
        <v>24.892150000000001</v>
      </c>
      <c r="P25" s="7">
        <v>27.041139999999999</v>
      </c>
      <c r="Q25" s="7">
        <v>32.5105</v>
      </c>
      <c r="R25" s="7">
        <v>32.70523</v>
      </c>
      <c r="S25" s="7">
        <v>35.300370000000001</v>
      </c>
      <c r="T25" s="7">
        <v>32.795580000000001</v>
      </c>
      <c r="U25" s="7">
        <v>34.755769999999998</v>
      </c>
      <c r="V25" s="7">
        <v>51.952309999999997</v>
      </c>
      <c r="W25" s="7">
        <v>32.947760000000002</v>
      </c>
      <c r="X25" s="7">
        <v>24.66011</v>
      </c>
      <c r="Y25" s="7">
        <v>22.170919999999999</v>
      </c>
    </row>
    <row r="26" spans="1:25" x14ac:dyDescent="0.25">
      <c r="A26" s="4">
        <v>41050</v>
      </c>
      <c r="B26" s="7">
        <v>21.817049999999998</v>
      </c>
      <c r="C26" s="7">
        <v>18.199670000000001</v>
      </c>
      <c r="D26" s="7">
        <v>15.810560000000001</v>
      </c>
      <c r="E26" s="7">
        <v>14.376010000000001</v>
      </c>
      <c r="F26" s="7">
        <v>16.6296</v>
      </c>
      <c r="G26" s="7">
        <v>20.98686</v>
      </c>
      <c r="H26" s="7">
        <v>20.750029999999999</v>
      </c>
      <c r="I26" s="7">
        <v>25.553249999999998</v>
      </c>
      <c r="J26" s="7">
        <v>24.992609999999999</v>
      </c>
      <c r="K26" s="7">
        <v>28.54327</v>
      </c>
      <c r="L26" s="7">
        <v>34.506140000000002</v>
      </c>
      <c r="M26" s="7">
        <v>38.226230000000001</v>
      </c>
      <c r="N26" s="7">
        <v>35.258470000000003</v>
      </c>
      <c r="O26" s="7">
        <v>36.70843</v>
      </c>
      <c r="P26" s="7">
        <v>41.486710000000002</v>
      </c>
      <c r="Q26" s="7">
        <v>38.903489999999998</v>
      </c>
      <c r="R26" s="7">
        <v>39.201239999999999</v>
      </c>
      <c r="S26" s="7">
        <v>40.365679999999998</v>
      </c>
      <c r="T26" s="7">
        <v>34.380450000000003</v>
      </c>
      <c r="U26" s="7">
        <v>32.625410000000002</v>
      </c>
      <c r="V26" s="7">
        <v>42.64208</v>
      </c>
      <c r="W26" s="7">
        <v>34.659849999999999</v>
      </c>
      <c r="X26" s="7">
        <v>26.25742</v>
      </c>
      <c r="Y26" s="7">
        <v>22.613510000000002</v>
      </c>
    </row>
    <row r="27" spans="1:25" x14ac:dyDescent="0.25">
      <c r="A27" s="4">
        <v>41051</v>
      </c>
      <c r="B27" s="7">
        <v>22.7714</v>
      </c>
      <c r="C27" s="7">
        <v>20.033329999999999</v>
      </c>
      <c r="D27" s="7">
        <v>17.88335</v>
      </c>
      <c r="E27" s="7">
        <v>17.231380000000001</v>
      </c>
      <c r="F27" s="7">
        <v>17.867280000000001</v>
      </c>
      <c r="G27" s="7">
        <v>20.848140000000001</v>
      </c>
      <c r="H27" s="7">
        <v>21.848179999999999</v>
      </c>
      <c r="I27" s="7">
        <v>24.764769999999999</v>
      </c>
      <c r="J27" s="7">
        <v>25.230540000000001</v>
      </c>
      <c r="K27" s="7">
        <v>27.104199999999999</v>
      </c>
      <c r="L27" s="7">
        <v>35.33661</v>
      </c>
      <c r="M27" s="7">
        <v>36.376019999999997</v>
      </c>
      <c r="N27" s="7">
        <v>33.189</v>
      </c>
      <c r="O27" s="7">
        <v>35.161090000000002</v>
      </c>
      <c r="P27" s="7">
        <v>37.44023</v>
      </c>
      <c r="Q27" s="7">
        <v>38.420050000000003</v>
      </c>
      <c r="R27" s="7">
        <v>42.365479999999998</v>
      </c>
      <c r="S27" s="7">
        <v>38.868429999999996</v>
      </c>
      <c r="T27" s="7">
        <v>33.472790000000003</v>
      </c>
      <c r="U27" s="7">
        <v>35.444369999999999</v>
      </c>
      <c r="V27" s="7">
        <v>38.093490000000003</v>
      </c>
      <c r="W27" s="7">
        <v>37.393099999999997</v>
      </c>
      <c r="X27" s="7">
        <v>25.074390000000001</v>
      </c>
      <c r="Y27" s="7">
        <v>22.678370000000001</v>
      </c>
    </row>
    <row r="28" spans="1:25" x14ac:dyDescent="0.25">
      <c r="A28" s="4">
        <v>41052</v>
      </c>
      <c r="B28" s="7">
        <v>22.723009999999999</v>
      </c>
      <c r="C28" s="7">
        <v>21.259229999999999</v>
      </c>
      <c r="D28" s="7">
        <v>20.026399999999999</v>
      </c>
      <c r="E28" s="7">
        <v>17.31521</v>
      </c>
      <c r="F28" s="7">
        <v>17.3249</v>
      </c>
      <c r="G28" s="7">
        <v>20.179279999999999</v>
      </c>
      <c r="H28" s="7">
        <v>22.17043</v>
      </c>
      <c r="I28" s="7">
        <v>24.137599999999999</v>
      </c>
      <c r="J28" s="7">
        <v>26.133230000000001</v>
      </c>
      <c r="K28" s="7">
        <v>34.837409999999998</v>
      </c>
      <c r="L28" s="7">
        <v>36.152410000000003</v>
      </c>
      <c r="M28" s="7">
        <v>33.9985</v>
      </c>
      <c r="N28" s="7">
        <v>35.850099999999998</v>
      </c>
      <c r="O28" s="7">
        <v>39.835700000000003</v>
      </c>
      <c r="P28" s="7">
        <v>44.902270000000001</v>
      </c>
      <c r="Q28" s="7">
        <v>45.728149999999999</v>
      </c>
      <c r="R28" s="7">
        <v>40.964170000000003</v>
      </c>
      <c r="S28" s="7">
        <v>39.488669999999999</v>
      </c>
      <c r="T28" s="7">
        <v>32.088410000000003</v>
      </c>
      <c r="U28" s="7">
        <v>33.198160000000001</v>
      </c>
      <c r="V28" s="7">
        <v>39.220030000000001</v>
      </c>
      <c r="W28" s="7">
        <v>33.173720000000003</v>
      </c>
      <c r="X28" s="7">
        <v>26.152529999999999</v>
      </c>
      <c r="Y28" s="7">
        <v>23.157119999999999</v>
      </c>
    </row>
    <row r="29" spans="1:25" x14ac:dyDescent="0.25">
      <c r="A29" s="6">
        <v>41053</v>
      </c>
      <c r="B29" s="8">
        <v>21.689450000000001</v>
      </c>
      <c r="C29" s="8">
        <v>19.95918</v>
      </c>
      <c r="D29" s="8">
        <v>18.195160000000001</v>
      </c>
      <c r="E29" s="8">
        <v>14.62825</v>
      </c>
      <c r="F29" s="8">
        <v>17.016860000000001</v>
      </c>
      <c r="G29" s="8">
        <v>19.58521</v>
      </c>
      <c r="H29" s="8">
        <v>21.41093</v>
      </c>
      <c r="I29" s="8">
        <v>24.29335</v>
      </c>
      <c r="J29" s="8">
        <v>24.690090000000001</v>
      </c>
      <c r="K29" s="8">
        <v>25.92896</v>
      </c>
      <c r="L29" s="8">
        <v>28.131989999999998</v>
      </c>
      <c r="M29" s="8">
        <v>32.749200000000002</v>
      </c>
      <c r="N29" s="8">
        <v>36.083329999999997</v>
      </c>
      <c r="O29" s="8">
        <v>38.338639999999998</v>
      </c>
      <c r="P29" s="8">
        <v>37.410559999999997</v>
      </c>
      <c r="Q29" s="8">
        <v>36.54645</v>
      </c>
      <c r="R29" s="8">
        <v>36.167360000000002</v>
      </c>
      <c r="S29" s="8">
        <v>29.902989999999999</v>
      </c>
      <c r="T29" s="8">
        <v>28.820360000000001</v>
      </c>
      <c r="U29" s="8">
        <v>28.271409999999999</v>
      </c>
      <c r="V29" s="8">
        <v>37.355069999999998</v>
      </c>
      <c r="W29" s="8">
        <v>34.72043</v>
      </c>
      <c r="X29" s="8">
        <v>24.198499999999999</v>
      </c>
      <c r="Y29" s="8">
        <v>20.516349999999999</v>
      </c>
    </row>
    <row r="30" spans="1:25" x14ac:dyDescent="0.25">
      <c r="A30" s="6">
        <v>41054</v>
      </c>
      <c r="B30" s="8">
        <v>21.093530000000001</v>
      </c>
      <c r="C30" s="8">
        <v>17.767140000000001</v>
      </c>
      <c r="D30" s="8">
        <v>13.090859999999999</v>
      </c>
      <c r="E30" s="8">
        <v>8.3409999999999993</v>
      </c>
      <c r="F30" s="8">
        <v>10.59196</v>
      </c>
      <c r="G30" s="8">
        <v>19.398440000000001</v>
      </c>
      <c r="H30" s="8">
        <v>20.36974</v>
      </c>
      <c r="I30" s="8">
        <v>23.649229999999999</v>
      </c>
      <c r="J30" s="8">
        <v>23.946539999999999</v>
      </c>
      <c r="K30" s="8">
        <v>24.829519999999999</v>
      </c>
      <c r="L30" s="8">
        <v>25.151240000000001</v>
      </c>
      <c r="M30" s="8">
        <v>28.897469999999998</v>
      </c>
      <c r="N30" s="8">
        <v>28.901599999999998</v>
      </c>
      <c r="O30" s="8">
        <v>27.441230000000001</v>
      </c>
      <c r="P30" s="8">
        <v>27.297339999999998</v>
      </c>
      <c r="Q30" s="8">
        <v>27.213740000000001</v>
      </c>
      <c r="R30" s="8">
        <v>22.221070000000001</v>
      </c>
      <c r="S30" s="8">
        <v>22.219080000000002</v>
      </c>
      <c r="T30" s="8">
        <v>21.936969999999999</v>
      </c>
      <c r="U30" s="8">
        <v>22.604839999999999</v>
      </c>
      <c r="V30" s="8">
        <v>29.529419999999998</v>
      </c>
      <c r="W30" s="8">
        <v>27.072559999999999</v>
      </c>
      <c r="X30" s="8">
        <v>27.533670000000001</v>
      </c>
      <c r="Y30" s="8">
        <v>24.221219999999999</v>
      </c>
    </row>
    <row r="31" spans="1:25" x14ac:dyDescent="0.25">
      <c r="A31" s="4">
        <v>41055</v>
      </c>
      <c r="B31" s="7">
        <v>21.791129999999999</v>
      </c>
      <c r="C31" s="7">
        <v>19.45908</v>
      </c>
      <c r="D31" s="7">
        <v>18.182500000000001</v>
      </c>
      <c r="E31" s="7">
        <v>10.5633</v>
      </c>
      <c r="F31" s="7">
        <v>10.54303</v>
      </c>
      <c r="G31" s="7">
        <v>11.764519999999999</v>
      </c>
      <c r="H31" s="7">
        <v>14.188800000000001</v>
      </c>
      <c r="I31" s="7">
        <v>18.513059999999999</v>
      </c>
      <c r="J31" s="7">
        <v>21.070080000000001</v>
      </c>
      <c r="K31" s="7">
        <v>21.141559999999998</v>
      </c>
      <c r="L31" s="7">
        <v>22.452649999999998</v>
      </c>
      <c r="M31" s="7">
        <v>24.167159999999999</v>
      </c>
      <c r="N31" s="7">
        <v>24.073360000000001</v>
      </c>
      <c r="O31" s="7">
        <v>23.35989</v>
      </c>
      <c r="P31" s="7">
        <v>22.722850000000001</v>
      </c>
      <c r="Q31" s="7">
        <v>21.485399999999998</v>
      </c>
      <c r="R31" s="7">
        <v>19.539480000000001</v>
      </c>
      <c r="S31" s="7">
        <v>21.267389999999999</v>
      </c>
      <c r="T31" s="7">
        <v>21.700379999999999</v>
      </c>
      <c r="U31" s="7">
        <v>23.804639999999999</v>
      </c>
      <c r="V31" s="7">
        <v>35.37921</v>
      </c>
      <c r="W31" s="7">
        <v>32.178289999999997</v>
      </c>
      <c r="X31" s="7">
        <v>25.72381</v>
      </c>
      <c r="Y31" s="7">
        <v>19.494810000000001</v>
      </c>
    </row>
    <row r="32" spans="1:25" x14ac:dyDescent="0.25">
      <c r="A32" s="4">
        <v>41056</v>
      </c>
      <c r="B32" s="7">
        <v>21.715959999999999</v>
      </c>
      <c r="C32" s="7">
        <v>20.816230000000001</v>
      </c>
      <c r="D32" s="7">
        <v>17.720839999999999</v>
      </c>
      <c r="E32" s="7">
        <v>14.180249999999999</v>
      </c>
      <c r="F32" s="7">
        <v>12.506259999999999</v>
      </c>
      <c r="G32" s="7">
        <v>14.65362</v>
      </c>
      <c r="H32" s="7">
        <v>10.274710000000001</v>
      </c>
      <c r="I32" s="7">
        <v>16.714300000000001</v>
      </c>
      <c r="J32" s="7">
        <v>20.134599999999999</v>
      </c>
      <c r="K32" s="7">
        <v>21.15953</v>
      </c>
      <c r="L32" s="7">
        <v>22.132069999999999</v>
      </c>
      <c r="M32" s="7">
        <v>22.498840000000001</v>
      </c>
      <c r="N32" s="7">
        <v>22.511119999999998</v>
      </c>
      <c r="O32" s="7">
        <v>22.982119999999998</v>
      </c>
      <c r="P32" s="7">
        <v>21.967079999999999</v>
      </c>
      <c r="Q32" s="7">
        <v>20.588840000000001</v>
      </c>
      <c r="R32" s="7">
        <v>21.186779999999999</v>
      </c>
      <c r="S32" s="7">
        <v>23.284549999999999</v>
      </c>
      <c r="T32" s="7">
        <v>23.36881</v>
      </c>
      <c r="U32" s="7">
        <v>26.520910000000001</v>
      </c>
      <c r="V32" s="7">
        <v>39.542230000000004</v>
      </c>
      <c r="W32" s="7">
        <v>28.81664</v>
      </c>
      <c r="X32" s="7">
        <v>26.098749999999999</v>
      </c>
      <c r="Y32" s="7">
        <v>21.86467</v>
      </c>
    </row>
    <row r="33" spans="1:25" x14ac:dyDescent="0.25">
      <c r="A33" s="4">
        <v>41057</v>
      </c>
      <c r="B33" s="7">
        <v>19.221219999999999</v>
      </c>
      <c r="C33" s="7">
        <v>18.009360000000001</v>
      </c>
      <c r="D33" s="7">
        <v>10.558590000000001</v>
      </c>
      <c r="E33" s="7">
        <v>9.7806999999999995</v>
      </c>
      <c r="F33" s="7">
        <v>10.46111</v>
      </c>
      <c r="G33" s="7">
        <v>10.548249999999999</v>
      </c>
      <c r="H33" s="7">
        <v>14.945449999999999</v>
      </c>
      <c r="I33" s="7">
        <v>19.115950000000002</v>
      </c>
      <c r="J33" s="7">
        <v>20.81756</v>
      </c>
      <c r="K33" s="7">
        <v>22.21489</v>
      </c>
      <c r="L33" s="7">
        <v>24.01201</v>
      </c>
      <c r="M33" s="7">
        <v>26.161049999999999</v>
      </c>
      <c r="N33" s="7">
        <v>24.82207</v>
      </c>
      <c r="O33" s="7">
        <v>23.556000000000001</v>
      </c>
      <c r="P33" s="7">
        <v>22.515339999999998</v>
      </c>
      <c r="Q33" s="7">
        <v>26.334969999999998</v>
      </c>
      <c r="R33" s="7">
        <v>26.70215</v>
      </c>
      <c r="S33" s="7">
        <v>26.090509999999998</v>
      </c>
      <c r="T33" s="7">
        <v>25.687480000000001</v>
      </c>
      <c r="U33" s="7">
        <v>26.613859999999999</v>
      </c>
      <c r="V33" s="7">
        <v>39.036709999999999</v>
      </c>
      <c r="W33" s="7">
        <v>32.025689999999997</v>
      </c>
      <c r="X33" s="7">
        <v>22.60332</v>
      </c>
      <c r="Y33" s="7">
        <v>19.498609999999999</v>
      </c>
    </row>
    <row r="34" spans="1:25" x14ac:dyDescent="0.25">
      <c r="A34" s="4">
        <v>41058</v>
      </c>
      <c r="B34" s="7">
        <v>21.820180000000001</v>
      </c>
      <c r="C34" s="7">
        <v>19.969010000000001</v>
      </c>
      <c r="D34" s="7">
        <v>16.780550000000002</v>
      </c>
      <c r="E34" s="7">
        <v>15.239649999999999</v>
      </c>
      <c r="F34" s="7">
        <v>18.046379999999999</v>
      </c>
      <c r="G34" s="7">
        <v>21.325679999999998</v>
      </c>
      <c r="H34" s="7">
        <v>21.944459999999999</v>
      </c>
      <c r="I34" s="7">
        <v>25.704080000000001</v>
      </c>
      <c r="J34" s="7">
        <v>26.601569999999999</v>
      </c>
      <c r="K34" s="7">
        <v>26.76004</v>
      </c>
      <c r="L34" s="7">
        <v>34.52158</v>
      </c>
      <c r="M34" s="7">
        <v>35.765770000000003</v>
      </c>
      <c r="N34" s="7">
        <v>35.979210000000002</v>
      </c>
      <c r="O34" s="7">
        <v>36.515140000000002</v>
      </c>
      <c r="P34" s="7">
        <v>35.238460000000003</v>
      </c>
      <c r="Q34" s="7">
        <v>36.526040000000002</v>
      </c>
      <c r="R34" s="7">
        <v>32.698659999999997</v>
      </c>
      <c r="S34" s="7">
        <v>33.480649999999997</v>
      </c>
      <c r="T34" s="7">
        <v>28.203579999999999</v>
      </c>
      <c r="U34" s="7">
        <v>30.151240000000001</v>
      </c>
      <c r="V34" s="7">
        <v>38.901269999999997</v>
      </c>
      <c r="W34" s="7">
        <v>37.731819999999999</v>
      </c>
      <c r="X34" s="7">
        <v>31.870719999999999</v>
      </c>
      <c r="Y34" s="7">
        <v>24.101479999999999</v>
      </c>
    </row>
    <row r="35" spans="1:25" x14ac:dyDescent="0.25">
      <c r="A35" s="4">
        <v>41059</v>
      </c>
      <c r="B35" s="7">
        <v>21.24145</v>
      </c>
      <c r="C35" s="7">
        <v>20.122340000000001</v>
      </c>
      <c r="D35" s="7">
        <v>18.4848</v>
      </c>
      <c r="E35" s="7">
        <v>17.591049999999999</v>
      </c>
      <c r="F35" s="7">
        <v>18.71171</v>
      </c>
      <c r="G35" s="7">
        <v>19.965990000000001</v>
      </c>
      <c r="H35" s="7">
        <v>20.71106</v>
      </c>
      <c r="I35" s="7">
        <v>24.302589999999999</v>
      </c>
      <c r="J35" s="7">
        <v>26.629650000000002</v>
      </c>
      <c r="K35" s="7">
        <v>34.879109999999997</v>
      </c>
      <c r="L35" s="7">
        <v>36.371980000000001</v>
      </c>
      <c r="M35" s="7">
        <v>35.011450000000004</v>
      </c>
      <c r="N35" s="7">
        <v>37.436909999999997</v>
      </c>
      <c r="O35" s="7">
        <v>37.043239999999997</v>
      </c>
      <c r="P35" s="7">
        <v>37.637659999999997</v>
      </c>
      <c r="Q35" s="7">
        <v>39.328510000000001</v>
      </c>
      <c r="R35" s="7">
        <v>36.870130000000003</v>
      </c>
      <c r="S35" s="7">
        <v>33.061720000000001</v>
      </c>
      <c r="T35" s="7">
        <v>29.227599999999999</v>
      </c>
      <c r="U35" s="7">
        <v>29.333359999999999</v>
      </c>
      <c r="V35" s="7">
        <v>38.683880000000002</v>
      </c>
      <c r="W35" s="7">
        <v>37.497610000000002</v>
      </c>
      <c r="X35" s="7">
        <v>26.83344</v>
      </c>
      <c r="Y35" s="7">
        <v>21.661760000000001</v>
      </c>
    </row>
    <row r="36" spans="1:25" x14ac:dyDescent="0.25">
      <c r="A36" s="4">
        <v>41060</v>
      </c>
      <c r="B36" s="7">
        <v>19.638310000000001</v>
      </c>
      <c r="C36" s="7">
        <v>18.137709999999998</v>
      </c>
      <c r="D36" s="7">
        <v>11.043519999999999</v>
      </c>
      <c r="E36" s="7">
        <v>8.3661999999999992</v>
      </c>
      <c r="F36" s="7">
        <v>10.54208</v>
      </c>
      <c r="G36" s="7">
        <v>17.819459999999999</v>
      </c>
      <c r="H36" s="7">
        <v>19.605899999999998</v>
      </c>
      <c r="I36" s="7">
        <v>23.333320000000001</v>
      </c>
      <c r="J36" s="7">
        <v>24.949719999999999</v>
      </c>
      <c r="K36" s="7">
        <v>34.489130000000003</v>
      </c>
      <c r="L36" s="7">
        <v>40.00497</v>
      </c>
      <c r="M36" s="7">
        <v>41.625779999999999</v>
      </c>
      <c r="N36" s="7">
        <v>40.21255</v>
      </c>
      <c r="O36" s="7">
        <v>42.906950000000002</v>
      </c>
      <c r="P36" s="7">
        <v>50.685020000000002</v>
      </c>
      <c r="Q36" s="7">
        <v>52.968730000000001</v>
      </c>
      <c r="R36" s="7">
        <v>47.405050000000003</v>
      </c>
      <c r="S36" s="7">
        <v>41.670769999999997</v>
      </c>
      <c r="T36" s="7">
        <v>38.697299999999998</v>
      </c>
      <c r="U36" s="7">
        <v>37.189509999999999</v>
      </c>
      <c r="V36" s="7">
        <v>40.05162</v>
      </c>
      <c r="W36" s="7">
        <v>39.098469999999999</v>
      </c>
      <c r="X36" s="7">
        <v>32.603270000000002</v>
      </c>
      <c r="Y36" s="7">
        <v>22.679870000000001</v>
      </c>
    </row>
    <row r="37" spans="1:25" x14ac:dyDescent="0.25">
      <c r="A37" s="4">
        <v>41061</v>
      </c>
      <c r="B37" s="7">
        <v>23.853010000000001</v>
      </c>
      <c r="C37" s="7">
        <v>22.491379999999999</v>
      </c>
      <c r="D37" s="7">
        <v>19.529350000000001</v>
      </c>
      <c r="E37" s="7">
        <v>19.458960000000001</v>
      </c>
      <c r="F37" s="7">
        <v>19.782540000000001</v>
      </c>
      <c r="G37" s="7">
        <v>20.619060000000001</v>
      </c>
      <c r="H37" s="7">
        <v>20.704509999999999</v>
      </c>
      <c r="I37" s="7">
        <v>24.769189999999998</v>
      </c>
      <c r="J37" s="7">
        <v>25.765689999999999</v>
      </c>
      <c r="K37" s="7">
        <v>32.031959999999998</v>
      </c>
      <c r="L37" s="7">
        <v>38.494399999999999</v>
      </c>
      <c r="M37" s="7">
        <v>40.326239999999999</v>
      </c>
      <c r="N37" s="7">
        <v>38.518709999999999</v>
      </c>
      <c r="O37" s="7">
        <v>41.884349999999998</v>
      </c>
      <c r="P37" s="7">
        <v>43.947690000000001</v>
      </c>
      <c r="Q37" s="7">
        <v>55.366010000000003</v>
      </c>
      <c r="R37" s="7">
        <v>49.748869999999997</v>
      </c>
      <c r="S37" s="7">
        <v>41.90166</v>
      </c>
      <c r="T37" s="7">
        <v>38.115580000000001</v>
      </c>
      <c r="U37" s="7">
        <v>36.73733</v>
      </c>
      <c r="V37" s="7">
        <v>43.352409999999999</v>
      </c>
      <c r="W37" s="7">
        <v>37.530070000000002</v>
      </c>
      <c r="X37" s="7">
        <v>29.100380000000001</v>
      </c>
      <c r="Y37" s="7">
        <v>22.273040000000002</v>
      </c>
    </row>
    <row r="38" spans="1:25" x14ac:dyDescent="0.25">
      <c r="A38" s="4">
        <v>41062</v>
      </c>
      <c r="B38" s="7">
        <v>21.638000000000002</v>
      </c>
      <c r="C38" s="7">
        <v>20.740259999999999</v>
      </c>
      <c r="D38" s="7">
        <v>18.74616</v>
      </c>
      <c r="E38" s="7">
        <v>18.173850000000002</v>
      </c>
      <c r="F38" s="7">
        <v>17.105560000000001</v>
      </c>
      <c r="G38" s="7">
        <v>17.031860000000002</v>
      </c>
      <c r="H38" s="7">
        <v>18.751830000000002</v>
      </c>
      <c r="I38" s="7">
        <v>20.608879999999999</v>
      </c>
      <c r="J38" s="7">
        <v>22.202909999999999</v>
      </c>
      <c r="K38" s="7">
        <v>23.285599999999999</v>
      </c>
      <c r="L38" s="7">
        <v>25.25902</v>
      </c>
      <c r="M38" s="7">
        <v>29.512589999999999</v>
      </c>
      <c r="N38" s="7">
        <v>31.09591</v>
      </c>
      <c r="O38" s="7">
        <v>32.609679999999997</v>
      </c>
      <c r="P38" s="7">
        <v>32.869770000000003</v>
      </c>
      <c r="Q38" s="7">
        <v>33.225279999999998</v>
      </c>
      <c r="R38" s="7">
        <v>35.07338</v>
      </c>
      <c r="S38" s="7">
        <v>32.760660000000001</v>
      </c>
      <c r="T38" s="7">
        <v>31.82621</v>
      </c>
      <c r="U38" s="7">
        <v>29.483029999999999</v>
      </c>
      <c r="V38" s="7">
        <v>30.155709999999999</v>
      </c>
      <c r="W38" s="7">
        <v>32.22345</v>
      </c>
      <c r="X38" s="7">
        <v>31.185919999999999</v>
      </c>
      <c r="Y38" s="7">
        <v>21.7864</v>
      </c>
    </row>
    <row r="39" spans="1:25" x14ac:dyDescent="0.25">
      <c r="A39" s="4">
        <v>41063</v>
      </c>
      <c r="B39" s="7">
        <v>21.52355</v>
      </c>
      <c r="C39" s="7">
        <v>19.030190000000001</v>
      </c>
      <c r="D39" s="7">
        <v>17.31259</v>
      </c>
      <c r="E39" s="7">
        <v>13.543380000000001</v>
      </c>
      <c r="F39" s="7">
        <v>10.518230000000001</v>
      </c>
      <c r="G39" s="7">
        <v>11.685589999999999</v>
      </c>
      <c r="H39" s="7">
        <v>13.18286</v>
      </c>
      <c r="I39" s="7">
        <v>17.718129999999999</v>
      </c>
      <c r="J39" s="7">
        <v>20.108969999999999</v>
      </c>
      <c r="K39" s="7">
        <v>21.127020000000002</v>
      </c>
      <c r="L39" s="7">
        <v>22.24156</v>
      </c>
      <c r="M39" s="7">
        <v>24.458670000000001</v>
      </c>
      <c r="N39" s="7">
        <v>26.134889999999999</v>
      </c>
      <c r="O39" s="7">
        <v>27.825610000000001</v>
      </c>
      <c r="P39" s="7">
        <v>29.832070000000002</v>
      </c>
      <c r="Q39" s="7">
        <v>30.554919999999999</v>
      </c>
      <c r="R39" s="7">
        <v>32.21331</v>
      </c>
      <c r="S39" s="7">
        <v>33.417969999999997</v>
      </c>
      <c r="T39" s="7">
        <v>30.78923</v>
      </c>
      <c r="U39" s="7">
        <v>30.33109</v>
      </c>
      <c r="V39" s="7">
        <v>39.860059999999997</v>
      </c>
      <c r="W39" s="7">
        <v>39.410739999999997</v>
      </c>
      <c r="X39" s="7">
        <v>23.056439999999998</v>
      </c>
      <c r="Y39" s="7">
        <v>21.525099999999998</v>
      </c>
    </row>
    <row r="40" spans="1:25" x14ac:dyDescent="0.25">
      <c r="A40" s="4">
        <v>41064</v>
      </c>
      <c r="B40" s="7">
        <v>19.677600000000002</v>
      </c>
      <c r="C40" s="7">
        <v>18.407810000000001</v>
      </c>
      <c r="D40" s="7">
        <v>14.35291</v>
      </c>
      <c r="E40" s="7">
        <v>11.61279</v>
      </c>
      <c r="F40" s="7">
        <v>13.15254</v>
      </c>
      <c r="G40" s="7">
        <v>19.587569999999999</v>
      </c>
      <c r="H40" s="7">
        <v>21.03256</v>
      </c>
      <c r="I40" s="7">
        <v>25.413309999999999</v>
      </c>
      <c r="J40" s="7">
        <v>25.019390000000001</v>
      </c>
      <c r="K40" s="7">
        <v>28.269539999999999</v>
      </c>
      <c r="L40" s="7">
        <v>30.1846</v>
      </c>
      <c r="M40" s="7">
        <v>30.59215</v>
      </c>
      <c r="N40" s="7">
        <v>30.130939999999999</v>
      </c>
      <c r="O40" s="7">
        <v>29.736999999999998</v>
      </c>
      <c r="P40" s="7">
        <v>29.41723</v>
      </c>
      <c r="Q40" s="7">
        <v>27.25854</v>
      </c>
      <c r="R40" s="7">
        <v>27.247029999999999</v>
      </c>
      <c r="S40" s="7">
        <v>27.302869999999999</v>
      </c>
      <c r="T40" s="7">
        <v>24.539449999999999</v>
      </c>
      <c r="U40" s="7">
        <v>27.36317</v>
      </c>
      <c r="V40" s="7">
        <v>33.48218</v>
      </c>
      <c r="W40" s="7">
        <v>28.591480000000001</v>
      </c>
      <c r="X40" s="7">
        <v>23.741610000000001</v>
      </c>
      <c r="Y40" s="7">
        <v>21.301659999999998</v>
      </c>
    </row>
    <row r="41" spans="1:25" x14ac:dyDescent="0.25">
      <c r="A41" s="4">
        <v>41065</v>
      </c>
      <c r="B41" s="7">
        <v>20.061720000000001</v>
      </c>
      <c r="C41" s="7">
        <v>19.31766</v>
      </c>
      <c r="D41" s="7">
        <v>16.400480000000002</v>
      </c>
      <c r="E41" s="7">
        <v>11.82737</v>
      </c>
      <c r="F41" s="7">
        <v>13.29111</v>
      </c>
      <c r="G41" s="7">
        <v>18.765170000000001</v>
      </c>
      <c r="H41" s="7">
        <v>19.818680000000001</v>
      </c>
      <c r="I41" s="7">
        <v>22.846920000000001</v>
      </c>
      <c r="J41" s="7">
        <v>23.107790000000001</v>
      </c>
      <c r="K41" s="7">
        <v>27.989830000000001</v>
      </c>
      <c r="L41" s="7">
        <v>29.6129</v>
      </c>
      <c r="M41" s="7">
        <v>31.21143</v>
      </c>
      <c r="N41" s="7">
        <v>29.785229999999999</v>
      </c>
      <c r="O41" s="7">
        <v>29.83493</v>
      </c>
      <c r="P41" s="7">
        <v>32.877040000000001</v>
      </c>
      <c r="Q41" s="7">
        <v>33.765419999999999</v>
      </c>
      <c r="R41" s="7">
        <v>29.86393</v>
      </c>
      <c r="S41" s="7">
        <v>29.845929999999999</v>
      </c>
      <c r="T41" s="7">
        <v>26.066400000000002</v>
      </c>
      <c r="U41" s="7">
        <v>26.093060000000001</v>
      </c>
      <c r="V41" s="7">
        <v>35.157269999999997</v>
      </c>
      <c r="W41" s="7">
        <v>36.011980000000001</v>
      </c>
      <c r="X41" s="7">
        <v>22.174430000000001</v>
      </c>
      <c r="Y41" s="7">
        <v>20.10256</v>
      </c>
    </row>
    <row r="42" spans="1:25" x14ac:dyDescent="0.25">
      <c r="A42" s="4">
        <v>41066</v>
      </c>
      <c r="B42" s="7">
        <v>17.159379999999999</v>
      </c>
      <c r="C42" s="7">
        <v>16.504439999999999</v>
      </c>
      <c r="D42" s="7">
        <v>9.3405199999999997</v>
      </c>
      <c r="E42" s="7">
        <v>8.0826899999999995</v>
      </c>
      <c r="F42" s="7">
        <v>10.55035</v>
      </c>
      <c r="G42" s="7">
        <v>17.36279</v>
      </c>
      <c r="H42" s="7">
        <v>19.827839999999998</v>
      </c>
      <c r="I42" s="7">
        <v>22.743310000000001</v>
      </c>
      <c r="J42" s="7">
        <v>25.021629999999998</v>
      </c>
      <c r="K42" s="7">
        <v>26.539709999999999</v>
      </c>
      <c r="L42" s="7">
        <v>39.428820000000002</v>
      </c>
      <c r="M42" s="7">
        <v>40.029319999999998</v>
      </c>
      <c r="N42" s="7">
        <v>50.005429999999997</v>
      </c>
      <c r="O42" s="7">
        <v>39.589410000000001</v>
      </c>
      <c r="P42" s="7">
        <v>40.526789999999998</v>
      </c>
      <c r="Q42" s="7">
        <v>50.002569999999999</v>
      </c>
      <c r="R42" s="7">
        <v>40.392490000000002</v>
      </c>
      <c r="S42" s="7">
        <v>42.04063</v>
      </c>
      <c r="T42" s="7">
        <v>38.54466</v>
      </c>
      <c r="U42" s="7">
        <v>38.525770000000001</v>
      </c>
      <c r="V42" s="7">
        <v>50.014879999999998</v>
      </c>
      <c r="W42" s="7">
        <v>41.966079999999998</v>
      </c>
      <c r="X42" s="7">
        <v>24.069590000000002</v>
      </c>
      <c r="Y42" s="7">
        <v>20.8964</v>
      </c>
    </row>
    <row r="43" spans="1:25" x14ac:dyDescent="0.25">
      <c r="A43" s="4">
        <v>41067</v>
      </c>
      <c r="B43" s="7">
        <v>19.223960000000002</v>
      </c>
      <c r="C43" s="7">
        <v>17.547090000000001</v>
      </c>
      <c r="D43" s="7">
        <v>10.560180000000001</v>
      </c>
      <c r="E43" s="7">
        <v>9.1366200000000006</v>
      </c>
      <c r="F43" s="7">
        <v>12.927849999999999</v>
      </c>
      <c r="G43" s="7">
        <v>17.50947</v>
      </c>
      <c r="H43" s="7">
        <v>19.789899999999999</v>
      </c>
      <c r="I43" s="7">
        <v>21.583490000000001</v>
      </c>
      <c r="J43" s="7">
        <v>26.79242</v>
      </c>
      <c r="K43" s="7">
        <v>36.979959999999998</v>
      </c>
      <c r="L43" s="7">
        <v>58.347320000000003</v>
      </c>
      <c r="M43" s="7">
        <v>46.344320000000003</v>
      </c>
      <c r="N43" s="7">
        <v>46.154960000000003</v>
      </c>
      <c r="O43" s="7">
        <v>51.887169999999998</v>
      </c>
      <c r="P43" s="7">
        <v>50.529780000000002</v>
      </c>
      <c r="Q43" s="7">
        <v>60.601930000000003</v>
      </c>
      <c r="R43" s="7">
        <v>43.924599999999998</v>
      </c>
      <c r="S43" s="7">
        <v>42.742640000000002</v>
      </c>
      <c r="T43" s="7">
        <v>38.654879999999999</v>
      </c>
      <c r="U43" s="7">
        <v>34.740049999999997</v>
      </c>
      <c r="V43" s="7">
        <v>45.154389999999999</v>
      </c>
      <c r="W43" s="7">
        <v>41.304639999999999</v>
      </c>
      <c r="X43" s="7">
        <v>24.125530000000001</v>
      </c>
      <c r="Y43" s="7">
        <v>22.314489999999999</v>
      </c>
    </row>
    <row r="44" spans="1:25" x14ac:dyDescent="0.25">
      <c r="A44" s="4">
        <v>41068</v>
      </c>
      <c r="B44" s="7">
        <v>20.801670000000001</v>
      </c>
      <c r="C44" s="7">
        <v>18.491409999999998</v>
      </c>
      <c r="D44" s="7">
        <v>13.88655</v>
      </c>
      <c r="E44" s="7">
        <v>12.046379999999999</v>
      </c>
      <c r="F44" s="7">
        <v>12.57197</v>
      </c>
      <c r="G44" s="7">
        <v>17.649380000000001</v>
      </c>
      <c r="H44" s="7">
        <v>19.482890000000001</v>
      </c>
      <c r="I44" s="7">
        <v>24.17192</v>
      </c>
      <c r="J44" s="7">
        <v>24.56671</v>
      </c>
      <c r="K44" s="7">
        <v>25.087409999999998</v>
      </c>
      <c r="L44" s="7">
        <v>28.74258</v>
      </c>
      <c r="M44" s="7">
        <v>35.070650000000001</v>
      </c>
      <c r="N44" s="7">
        <v>31.882290000000001</v>
      </c>
      <c r="O44" s="7">
        <v>34.412300000000002</v>
      </c>
      <c r="P44" s="7">
        <v>35.44896</v>
      </c>
      <c r="Q44" s="7">
        <v>35.334679999999999</v>
      </c>
      <c r="R44" s="7">
        <v>35.421810000000001</v>
      </c>
      <c r="S44" s="7">
        <v>33.578130000000002</v>
      </c>
      <c r="T44" s="7">
        <v>32.474119999999999</v>
      </c>
      <c r="U44" s="7">
        <v>31.10191</v>
      </c>
      <c r="V44" s="7">
        <v>34.19641</v>
      </c>
      <c r="W44" s="7">
        <v>34.039650000000002</v>
      </c>
      <c r="X44" s="7">
        <v>31.86561</v>
      </c>
      <c r="Y44" s="7">
        <v>22.412269999999999</v>
      </c>
    </row>
    <row r="45" spans="1:25" x14ac:dyDescent="0.25">
      <c r="A45" s="4">
        <v>41069</v>
      </c>
      <c r="B45" s="7">
        <v>19.365269999999999</v>
      </c>
      <c r="C45" s="7">
        <v>19.119150000000001</v>
      </c>
      <c r="D45" s="7">
        <v>15.541119999999999</v>
      </c>
      <c r="E45" s="7">
        <v>10.217230000000001</v>
      </c>
      <c r="F45" s="7">
        <v>10.502269999999999</v>
      </c>
      <c r="G45" s="7">
        <v>10.575139999999999</v>
      </c>
      <c r="H45" s="7">
        <v>15.610010000000001</v>
      </c>
      <c r="I45" s="7">
        <v>18.179220000000001</v>
      </c>
      <c r="J45" s="7">
        <v>20.207380000000001</v>
      </c>
      <c r="K45" s="7">
        <v>23.057220000000001</v>
      </c>
      <c r="L45" s="7">
        <v>27.537279999999999</v>
      </c>
      <c r="M45" s="7">
        <v>30.309069999999998</v>
      </c>
      <c r="N45" s="7">
        <v>32.161879999999996</v>
      </c>
      <c r="O45" s="7">
        <v>32.238590000000002</v>
      </c>
      <c r="P45" s="7">
        <v>32.421379999999999</v>
      </c>
      <c r="Q45" s="7">
        <v>30.93459</v>
      </c>
      <c r="R45" s="7">
        <v>31.703669999999999</v>
      </c>
      <c r="S45" s="7">
        <v>30.21996</v>
      </c>
      <c r="T45" s="7">
        <v>30.55179</v>
      </c>
      <c r="U45" s="7">
        <v>26.954820000000002</v>
      </c>
      <c r="V45" s="7">
        <v>34.562199999999997</v>
      </c>
      <c r="W45" s="7">
        <v>33.276380000000003</v>
      </c>
      <c r="X45" s="7">
        <v>30.822189999999999</v>
      </c>
      <c r="Y45" s="7">
        <v>21.49314</v>
      </c>
    </row>
    <row r="46" spans="1:25" x14ac:dyDescent="0.25">
      <c r="A46" s="4">
        <v>41070</v>
      </c>
      <c r="B46" s="7">
        <v>20.273330000000001</v>
      </c>
      <c r="C46" s="7">
        <v>18.69078</v>
      </c>
      <c r="D46" s="7">
        <v>18.06803</v>
      </c>
      <c r="E46" s="7">
        <v>15.426460000000001</v>
      </c>
      <c r="F46" s="7">
        <v>12.09798</v>
      </c>
      <c r="G46" s="7">
        <v>12.626810000000001</v>
      </c>
      <c r="H46" s="7">
        <v>10.28192</v>
      </c>
      <c r="I46" s="7">
        <v>15.733829999999999</v>
      </c>
      <c r="J46" s="7">
        <v>18.248329999999999</v>
      </c>
      <c r="K46" s="7">
        <v>21.057580000000002</v>
      </c>
      <c r="L46" s="7">
        <v>23.406610000000001</v>
      </c>
      <c r="M46" s="7">
        <v>30.39405</v>
      </c>
      <c r="N46" s="7">
        <v>34.827030000000001</v>
      </c>
      <c r="O46" s="7">
        <v>28.39058</v>
      </c>
      <c r="P46" s="7">
        <v>35.745229999999999</v>
      </c>
      <c r="Q46" s="7">
        <v>36.495809999999999</v>
      </c>
      <c r="R46" s="7">
        <v>35.277749999999997</v>
      </c>
      <c r="S46" s="7">
        <v>35.861080000000001</v>
      </c>
      <c r="T46" s="7">
        <v>36.701439999999998</v>
      </c>
      <c r="U46" s="7">
        <v>37.692050000000002</v>
      </c>
      <c r="V46" s="7">
        <v>35.298549999999999</v>
      </c>
      <c r="W46" s="7">
        <v>35.817839999999997</v>
      </c>
      <c r="X46" s="7">
        <v>31.127490000000002</v>
      </c>
      <c r="Y46" s="7">
        <v>21.40457</v>
      </c>
    </row>
    <row r="47" spans="1:25" x14ac:dyDescent="0.25">
      <c r="A47" s="4">
        <v>41071</v>
      </c>
      <c r="B47" s="7">
        <v>20.071850000000001</v>
      </c>
      <c r="C47" s="7">
        <v>18.52655</v>
      </c>
      <c r="D47" s="7">
        <v>15.26192</v>
      </c>
      <c r="E47" s="7">
        <v>13.972759999999999</v>
      </c>
      <c r="F47" s="7">
        <v>15.26295</v>
      </c>
      <c r="G47" s="7">
        <v>18.39612</v>
      </c>
      <c r="H47" s="7">
        <v>19.681000000000001</v>
      </c>
      <c r="I47" s="7">
        <v>32.729759999999999</v>
      </c>
      <c r="J47" s="7">
        <v>35.331829999999997</v>
      </c>
      <c r="K47" s="7">
        <v>34.282519999999998</v>
      </c>
      <c r="L47" s="7">
        <v>35.475079999999998</v>
      </c>
      <c r="M47" s="7">
        <v>36.946559999999998</v>
      </c>
      <c r="N47" s="7">
        <v>38.263219999999997</v>
      </c>
      <c r="O47" s="7">
        <v>43.015479999999997</v>
      </c>
      <c r="P47" s="7">
        <v>47.38165</v>
      </c>
      <c r="Q47" s="7">
        <v>56.471150000000002</v>
      </c>
      <c r="R47" s="7">
        <v>45.439079999999997</v>
      </c>
      <c r="S47" s="7">
        <v>42.299759999999999</v>
      </c>
      <c r="T47" s="7">
        <v>37.601320000000001</v>
      </c>
      <c r="U47" s="7">
        <v>36.693190000000001</v>
      </c>
      <c r="V47" s="7">
        <v>39.288020000000003</v>
      </c>
      <c r="W47" s="7">
        <v>37.347189999999998</v>
      </c>
      <c r="X47" s="7">
        <v>32.953299999999999</v>
      </c>
      <c r="Y47" s="7">
        <v>24.249980000000001</v>
      </c>
    </row>
    <row r="48" spans="1:25" x14ac:dyDescent="0.25">
      <c r="A48" s="4">
        <v>41072</v>
      </c>
      <c r="B48" s="7">
        <v>21.62154</v>
      </c>
      <c r="C48" s="7">
        <v>19.862179999999999</v>
      </c>
      <c r="D48" s="7">
        <v>18.375309999999999</v>
      </c>
      <c r="E48" s="7">
        <v>17.972069999999999</v>
      </c>
      <c r="F48" s="7">
        <v>18.066210000000002</v>
      </c>
      <c r="G48" s="7">
        <v>19.79561</v>
      </c>
      <c r="H48" s="7">
        <v>27.167529999999999</v>
      </c>
      <c r="I48" s="7">
        <v>31.946650000000002</v>
      </c>
      <c r="J48" s="7">
        <v>33.64235</v>
      </c>
      <c r="K48" s="7">
        <v>30.633209999999998</v>
      </c>
      <c r="L48" s="7">
        <v>33.455150000000003</v>
      </c>
      <c r="M48" s="7">
        <v>35.407899999999998</v>
      </c>
      <c r="N48" s="7">
        <v>36.563429999999997</v>
      </c>
      <c r="O48" s="7">
        <v>43.029649999999997</v>
      </c>
      <c r="P48" s="7">
        <v>48.972160000000002</v>
      </c>
      <c r="Q48" s="7">
        <v>55.222499999999997</v>
      </c>
      <c r="R48" s="7">
        <v>46.697189999999999</v>
      </c>
      <c r="S48" s="7">
        <v>41.393839999999997</v>
      </c>
      <c r="T48" s="7">
        <v>36.385100000000001</v>
      </c>
      <c r="U48" s="7">
        <v>33.656820000000003</v>
      </c>
      <c r="V48" s="7">
        <v>31.79081</v>
      </c>
      <c r="W48" s="7">
        <v>34.092779999999998</v>
      </c>
      <c r="X48" s="7">
        <v>22.348379999999999</v>
      </c>
      <c r="Y48" s="7">
        <v>21.866099999999999</v>
      </c>
    </row>
    <row r="49" spans="1:25" x14ac:dyDescent="0.25">
      <c r="A49" s="4">
        <v>41073</v>
      </c>
      <c r="B49" s="7">
        <v>19.151409999999998</v>
      </c>
      <c r="C49" s="7">
        <v>18.128489999999999</v>
      </c>
      <c r="D49" s="7">
        <v>13.56033</v>
      </c>
      <c r="E49" s="7">
        <v>10.63692</v>
      </c>
      <c r="F49" s="7">
        <v>12.99586</v>
      </c>
      <c r="G49" s="7">
        <v>17.960170000000002</v>
      </c>
      <c r="H49" s="7">
        <v>26.03546</v>
      </c>
      <c r="I49" s="7">
        <v>21.876570000000001</v>
      </c>
      <c r="J49" s="7">
        <v>34.42991</v>
      </c>
      <c r="K49" s="7">
        <v>33.658850000000001</v>
      </c>
      <c r="L49" s="7">
        <v>36.121879999999997</v>
      </c>
      <c r="M49" s="7">
        <v>37.758890000000001</v>
      </c>
      <c r="N49" s="7">
        <v>38.320489999999999</v>
      </c>
      <c r="O49" s="7">
        <v>40.763390000000001</v>
      </c>
      <c r="P49" s="7">
        <v>43.727370000000001</v>
      </c>
      <c r="Q49" s="7">
        <v>39.286990000000003</v>
      </c>
      <c r="R49" s="7">
        <v>37.476149999999997</v>
      </c>
      <c r="S49" s="7">
        <v>36.792560000000002</v>
      </c>
      <c r="T49" s="7">
        <v>34.780439999999999</v>
      </c>
      <c r="U49" s="7">
        <v>33.246580000000002</v>
      </c>
      <c r="V49" s="7">
        <v>36.027329999999999</v>
      </c>
      <c r="W49" s="7">
        <v>34.801850000000002</v>
      </c>
      <c r="X49" s="7">
        <v>23.18374</v>
      </c>
      <c r="Y49" s="7">
        <v>21.01745</v>
      </c>
    </row>
    <row r="50" spans="1:25" x14ac:dyDescent="0.25">
      <c r="A50" s="4">
        <v>41074</v>
      </c>
      <c r="B50" s="7">
        <v>24.495719999999999</v>
      </c>
      <c r="C50" s="7">
        <v>21.234680000000001</v>
      </c>
      <c r="D50" s="7">
        <v>18.458169999999999</v>
      </c>
      <c r="E50" s="7">
        <v>18.926839999999999</v>
      </c>
      <c r="F50" s="7">
        <v>18.940100000000001</v>
      </c>
      <c r="G50" s="7">
        <v>20.395510000000002</v>
      </c>
      <c r="H50" s="7">
        <v>21.871259999999999</v>
      </c>
      <c r="I50" s="7">
        <v>23.300280000000001</v>
      </c>
      <c r="J50" s="7">
        <v>22.57901</v>
      </c>
      <c r="K50" s="7">
        <v>25.685110000000002</v>
      </c>
      <c r="L50" s="7">
        <v>29.21144</v>
      </c>
      <c r="M50" s="7">
        <v>29.02514</v>
      </c>
      <c r="N50" s="7">
        <v>31.375489999999999</v>
      </c>
      <c r="O50" s="7">
        <v>34.10398</v>
      </c>
      <c r="P50" s="7">
        <v>34.81071</v>
      </c>
      <c r="Q50" s="7">
        <v>36.168210000000002</v>
      </c>
      <c r="R50" s="7">
        <v>37.134010000000004</v>
      </c>
      <c r="S50" s="7">
        <v>34.492640000000002</v>
      </c>
      <c r="T50" s="7">
        <v>32.7121</v>
      </c>
      <c r="U50" s="7">
        <v>29.969660000000001</v>
      </c>
      <c r="V50" s="7">
        <v>30.156289999999998</v>
      </c>
      <c r="W50" s="7">
        <v>30.074459999999998</v>
      </c>
      <c r="X50" s="7">
        <v>22.512709999999998</v>
      </c>
      <c r="Y50" s="7">
        <v>21.047370000000001</v>
      </c>
    </row>
    <row r="51" spans="1:25" x14ac:dyDescent="0.25">
      <c r="A51" s="4">
        <v>41075</v>
      </c>
      <c r="B51" s="7">
        <v>21.6843</v>
      </c>
      <c r="C51" s="7">
        <v>19.185549999999999</v>
      </c>
      <c r="D51" s="7">
        <v>17.459959999999999</v>
      </c>
      <c r="E51" s="7">
        <v>15.461639999999999</v>
      </c>
      <c r="F51" s="7">
        <v>17.403120000000001</v>
      </c>
      <c r="G51" s="7">
        <v>19.143000000000001</v>
      </c>
      <c r="H51" s="7">
        <v>19.403929999999999</v>
      </c>
      <c r="I51" s="7">
        <v>21.635639999999999</v>
      </c>
      <c r="J51" s="7">
        <v>21.73376</v>
      </c>
      <c r="K51" s="7">
        <v>25.686530000000001</v>
      </c>
      <c r="L51" s="7">
        <v>29.035889999999998</v>
      </c>
      <c r="M51" s="7">
        <v>32.749499999999998</v>
      </c>
      <c r="N51" s="7">
        <v>33.967579999999998</v>
      </c>
      <c r="O51" s="7">
        <v>37.286920000000002</v>
      </c>
      <c r="P51" s="7">
        <v>39.400550000000003</v>
      </c>
      <c r="Q51" s="7">
        <v>40.850499999999997</v>
      </c>
      <c r="R51" s="7">
        <v>45.435949999999998</v>
      </c>
      <c r="S51" s="7">
        <v>39.571080000000002</v>
      </c>
      <c r="T51" s="7">
        <v>35.929920000000003</v>
      </c>
      <c r="U51" s="7">
        <v>33.760710000000003</v>
      </c>
      <c r="V51" s="7">
        <v>30.364239999999999</v>
      </c>
      <c r="W51" s="7">
        <v>31.56447</v>
      </c>
      <c r="X51" s="7">
        <v>26.749459999999999</v>
      </c>
      <c r="Y51" s="7">
        <v>22.54026</v>
      </c>
    </row>
    <row r="52" spans="1:25" x14ac:dyDescent="0.25">
      <c r="A52" s="4">
        <v>41076</v>
      </c>
      <c r="B52" s="7">
        <v>22.449300000000001</v>
      </c>
      <c r="C52" s="7">
        <v>21.309629999999999</v>
      </c>
      <c r="D52" s="7">
        <v>19.663209999999999</v>
      </c>
      <c r="E52" s="7">
        <v>19.498349999999999</v>
      </c>
      <c r="F52" s="7">
        <v>19.181380000000001</v>
      </c>
      <c r="G52" s="7">
        <v>18.399450000000002</v>
      </c>
      <c r="H52" s="7">
        <v>18.989350000000002</v>
      </c>
      <c r="I52" s="7">
        <v>20.194780000000002</v>
      </c>
      <c r="J52" s="7">
        <v>21.24391</v>
      </c>
      <c r="K52" s="7">
        <v>23.646509999999999</v>
      </c>
      <c r="L52" s="7">
        <v>27.61477</v>
      </c>
      <c r="M52" s="7">
        <v>31.05686</v>
      </c>
      <c r="N52" s="7">
        <v>35.49062</v>
      </c>
      <c r="O52" s="7">
        <v>34.408410000000003</v>
      </c>
      <c r="P52" s="7">
        <v>38.415529999999997</v>
      </c>
      <c r="Q52" s="7">
        <v>50.369439999999997</v>
      </c>
      <c r="R52" s="7">
        <v>47.963380000000001</v>
      </c>
      <c r="S52" s="7">
        <v>44.601550000000003</v>
      </c>
      <c r="T52" s="7">
        <v>40.160600000000002</v>
      </c>
      <c r="U52" s="7">
        <v>38.316270000000003</v>
      </c>
      <c r="V52" s="7">
        <v>34.762619999999998</v>
      </c>
      <c r="W52" s="7">
        <v>34.878210000000003</v>
      </c>
      <c r="X52" s="7">
        <v>31.593879999999999</v>
      </c>
      <c r="Y52" s="7">
        <v>23.426939999999998</v>
      </c>
    </row>
    <row r="53" spans="1:25" x14ac:dyDescent="0.25">
      <c r="A53" s="4">
        <v>41077</v>
      </c>
      <c r="B53" s="7">
        <v>24.190709999999999</v>
      </c>
      <c r="C53" s="7">
        <v>22.33004</v>
      </c>
      <c r="D53" s="7">
        <v>19.94134</v>
      </c>
      <c r="E53" s="7">
        <v>18.851469999999999</v>
      </c>
      <c r="F53" s="7">
        <v>16.345559999999999</v>
      </c>
      <c r="G53" s="7">
        <v>17.213930000000001</v>
      </c>
      <c r="H53" s="7">
        <v>11.97805</v>
      </c>
      <c r="I53" s="7">
        <v>18.43507</v>
      </c>
      <c r="J53" s="7">
        <v>19.947870000000002</v>
      </c>
      <c r="K53" s="7">
        <v>23.201920000000001</v>
      </c>
      <c r="L53" s="7">
        <v>25.574010000000001</v>
      </c>
      <c r="M53" s="7">
        <v>28.750119999999999</v>
      </c>
      <c r="N53" s="7">
        <v>32.253540000000001</v>
      </c>
      <c r="O53" s="7">
        <v>36.437260000000002</v>
      </c>
      <c r="P53" s="7">
        <v>37.570129999999999</v>
      </c>
      <c r="Q53" s="7">
        <v>45.060279999999999</v>
      </c>
      <c r="R53" s="7">
        <v>52.797190000000001</v>
      </c>
      <c r="S53" s="7">
        <v>49.334940000000003</v>
      </c>
      <c r="T53" s="7">
        <v>40.60134</v>
      </c>
      <c r="U53" s="7">
        <v>36.034300000000002</v>
      </c>
      <c r="V53" s="7">
        <v>33.54748</v>
      </c>
      <c r="W53" s="7">
        <v>33.222529999999999</v>
      </c>
      <c r="X53" s="7">
        <v>26.39442</v>
      </c>
      <c r="Y53" s="7">
        <v>22.231339999999999</v>
      </c>
    </row>
    <row r="54" spans="1:25" x14ac:dyDescent="0.25">
      <c r="A54" s="4">
        <v>41078</v>
      </c>
      <c r="B54" s="7">
        <v>20.541119999999999</v>
      </c>
      <c r="C54" s="7">
        <v>18.916830000000001</v>
      </c>
      <c r="D54" s="7">
        <v>15.6112</v>
      </c>
      <c r="E54" s="7">
        <v>12.216340000000001</v>
      </c>
      <c r="F54" s="7">
        <v>13.63266</v>
      </c>
      <c r="G54" s="7">
        <v>19.61018</v>
      </c>
      <c r="H54" s="7">
        <v>22.45063</v>
      </c>
      <c r="I54" s="7">
        <v>24.00985</v>
      </c>
      <c r="J54" s="7">
        <v>24.16536</v>
      </c>
      <c r="K54" s="7">
        <v>27.073360000000001</v>
      </c>
      <c r="L54" s="7">
        <v>31.315940000000001</v>
      </c>
      <c r="M54" s="7">
        <v>32.674759999999999</v>
      </c>
      <c r="N54" s="7">
        <v>34.561819999999997</v>
      </c>
      <c r="O54" s="7">
        <v>39.108260000000001</v>
      </c>
      <c r="P54" s="7">
        <v>43.034730000000003</v>
      </c>
      <c r="Q54" s="7">
        <v>44.926540000000003</v>
      </c>
      <c r="R54" s="7">
        <v>48.344230000000003</v>
      </c>
      <c r="S54" s="7">
        <v>41.376280000000001</v>
      </c>
      <c r="T54" s="7">
        <v>39.161909999999999</v>
      </c>
      <c r="U54" s="7">
        <v>35.480260000000001</v>
      </c>
      <c r="V54" s="7">
        <v>32.528970000000001</v>
      </c>
      <c r="W54" s="7">
        <v>34.766249999999999</v>
      </c>
      <c r="X54" s="7">
        <v>24.33494</v>
      </c>
      <c r="Y54" s="7">
        <v>22.185310000000001</v>
      </c>
    </row>
    <row r="55" spans="1:25" x14ac:dyDescent="0.25">
      <c r="A55" s="4">
        <v>41079</v>
      </c>
      <c r="B55" s="7">
        <v>19.274190000000001</v>
      </c>
      <c r="C55" s="7">
        <v>16.080110000000001</v>
      </c>
      <c r="D55" s="7">
        <v>10.5444</v>
      </c>
      <c r="E55" s="7">
        <v>8.0642499999999995</v>
      </c>
      <c r="F55" s="7">
        <v>8.1761800000000004</v>
      </c>
      <c r="G55" s="7">
        <v>14.987920000000001</v>
      </c>
      <c r="H55" s="7">
        <v>19.157769999999999</v>
      </c>
      <c r="I55" s="7">
        <v>20.36495</v>
      </c>
      <c r="J55" s="7">
        <v>20.661069999999999</v>
      </c>
      <c r="K55" s="7">
        <v>22.308859999999999</v>
      </c>
      <c r="L55" s="7">
        <v>24.733689999999999</v>
      </c>
      <c r="M55" s="7">
        <v>27.210840000000001</v>
      </c>
      <c r="N55" s="7">
        <v>25.63598</v>
      </c>
      <c r="O55" s="7">
        <v>29.195830000000001</v>
      </c>
      <c r="P55" s="7">
        <v>34.306750000000001</v>
      </c>
      <c r="Q55" s="7">
        <v>35.780090000000001</v>
      </c>
      <c r="R55" s="7">
        <v>38.273980000000002</v>
      </c>
      <c r="S55" s="7">
        <v>33.977490000000003</v>
      </c>
      <c r="T55" s="7">
        <v>31.622890000000002</v>
      </c>
      <c r="U55" s="7">
        <v>30.39959</v>
      </c>
      <c r="V55" s="7">
        <v>29.918130000000001</v>
      </c>
      <c r="W55" s="7">
        <v>32.334290000000003</v>
      </c>
      <c r="X55" s="7">
        <v>25.182099999999998</v>
      </c>
      <c r="Y55" s="7">
        <v>22.16685</v>
      </c>
    </row>
    <row r="56" spans="1:25" x14ac:dyDescent="0.25">
      <c r="A56" s="4">
        <v>41080</v>
      </c>
      <c r="B56" s="7">
        <v>20.309529999999999</v>
      </c>
      <c r="C56" s="7">
        <v>18.820740000000001</v>
      </c>
      <c r="D56" s="7">
        <v>11.40117</v>
      </c>
      <c r="E56" s="7">
        <v>10.519410000000001</v>
      </c>
      <c r="F56" s="7">
        <v>11.764139999999999</v>
      </c>
      <c r="G56" s="7">
        <v>18.81335</v>
      </c>
      <c r="H56" s="7">
        <v>21.15204</v>
      </c>
      <c r="I56" s="7">
        <v>23.369689999999999</v>
      </c>
      <c r="J56" s="7">
        <v>23.623919999999998</v>
      </c>
      <c r="K56" s="7">
        <v>26.69182</v>
      </c>
      <c r="L56" s="7">
        <v>33.470979999999997</v>
      </c>
      <c r="M56" s="7">
        <v>37.513930000000002</v>
      </c>
      <c r="N56" s="7">
        <v>39.507599999999996</v>
      </c>
      <c r="O56" s="7">
        <v>40.133789999999998</v>
      </c>
      <c r="P56" s="7">
        <v>43.861800000000002</v>
      </c>
      <c r="Q56" s="7">
        <v>56.260100000000001</v>
      </c>
      <c r="R56" s="7">
        <v>58.034799999999997</v>
      </c>
      <c r="S56" s="7">
        <v>46.995930000000001</v>
      </c>
      <c r="T56" s="7">
        <v>40.195360000000001</v>
      </c>
      <c r="U56" s="7">
        <v>36.84272</v>
      </c>
      <c r="V56" s="7">
        <v>32.211590000000001</v>
      </c>
      <c r="W56" s="7">
        <v>32.162820000000004</v>
      </c>
      <c r="X56" s="7">
        <v>25.21536</v>
      </c>
      <c r="Y56" s="7">
        <v>22.47278</v>
      </c>
    </row>
    <row r="57" spans="1:25" x14ac:dyDescent="0.25">
      <c r="A57" s="4">
        <v>41081</v>
      </c>
      <c r="B57" s="7">
        <v>21.716010000000001</v>
      </c>
      <c r="C57" s="7">
        <v>21.06851</v>
      </c>
      <c r="D57" s="7">
        <v>19.10005</v>
      </c>
      <c r="E57" s="7">
        <v>17.707599999999999</v>
      </c>
      <c r="F57" s="7">
        <v>19.104230000000001</v>
      </c>
      <c r="G57" s="7">
        <v>20.048100000000002</v>
      </c>
      <c r="H57" s="7">
        <v>21.829249999999998</v>
      </c>
      <c r="I57" s="7">
        <v>25.5471</v>
      </c>
      <c r="J57" s="7">
        <v>24.246030000000001</v>
      </c>
      <c r="K57" s="7">
        <v>27.035869999999999</v>
      </c>
      <c r="L57" s="7">
        <v>29.117319999999999</v>
      </c>
      <c r="M57" s="7">
        <v>32.017600000000002</v>
      </c>
      <c r="N57" s="7">
        <v>30.98049</v>
      </c>
      <c r="O57" s="7">
        <v>34.747869999999999</v>
      </c>
      <c r="P57" s="7">
        <v>37.121569999999998</v>
      </c>
      <c r="Q57" s="7">
        <v>37.336509999999997</v>
      </c>
      <c r="R57" s="7">
        <v>42.749049999999997</v>
      </c>
      <c r="S57" s="7">
        <v>37.470239999999997</v>
      </c>
      <c r="T57" s="7">
        <v>35.326439999999998</v>
      </c>
      <c r="U57" s="7">
        <v>30.156120000000001</v>
      </c>
      <c r="V57" s="7">
        <v>28.829660000000001</v>
      </c>
      <c r="W57" s="7">
        <v>29.465260000000001</v>
      </c>
      <c r="X57" s="7">
        <v>24.131409999999999</v>
      </c>
      <c r="Y57" s="7">
        <v>22.564440000000001</v>
      </c>
    </row>
    <row r="58" spans="1:25" x14ac:dyDescent="0.25">
      <c r="A58" s="4">
        <v>41082</v>
      </c>
      <c r="B58" s="7">
        <v>20.63578</v>
      </c>
      <c r="C58" s="7">
        <v>19.00028</v>
      </c>
      <c r="D58" s="7">
        <v>11.297980000000001</v>
      </c>
      <c r="E58" s="7">
        <v>9.2451299999999996</v>
      </c>
      <c r="F58" s="7">
        <v>10.523400000000001</v>
      </c>
      <c r="G58" s="7">
        <v>19.04034</v>
      </c>
      <c r="H58" s="7">
        <v>20.01351</v>
      </c>
      <c r="I58" s="7">
        <v>22.813960000000002</v>
      </c>
      <c r="J58" s="7">
        <v>23.719719999999999</v>
      </c>
      <c r="K58" s="7">
        <v>24.532129999999999</v>
      </c>
      <c r="L58" s="7">
        <v>25.246079999999999</v>
      </c>
      <c r="M58" s="7">
        <v>27.775390000000002</v>
      </c>
      <c r="N58" s="7">
        <v>25.40436</v>
      </c>
      <c r="O58" s="7">
        <v>27.470669999999998</v>
      </c>
      <c r="P58" s="7">
        <v>29.91085</v>
      </c>
      <c r="Q58" s="7">
        <v>30.667380000000001</v>
      </c>
      <c r="R58" s="7">
        <v>31.604849999999999</v>
      </c>
      <c r="S58" s="7">
        <v>27.561599999999999</v>
      </c>
      <c r="T58" s="7">
        <v>25.531179999999999</v>
      </c>
      <c r="U58" s="7">
        <v>24.343640000000001</v>
      </c>
      <c r="V58" s="7">
        <v>24.33107</v>
      </c>
      <c r="W58" s="7">
        <v>25.533999999999999</v>
      </c>
      <c r="X58" s="7">
        <v>24.2576</v>
      </c>
      <c r="Y58" s="7">
        <v>23.59366</v>
      </c>
    </row>
    <row r="59" spans="1:25" x14ac:dyDescent="0.25">
      <c r="A59" s="4">
        <v>41083</v>
      </c>
      <c r="B59" s="7">
        <v>23.219840000000001</v>
      </c>
      <c r="C59" s="7">
        <v>20.743539999999999</v>
      </c>
      <c r="D59" s="7">
        <v>18.949780000000001</v>
      </c>
      <c r="E59" s="7">
        <v>17.003889999999998</v>
      </c>
      <c r="F59" s="7">
        <v>16.818999999999999</v>
      </c>
      <c r="G59" s="7">
        <v>17.040520000000001</v>
      </c>
      <c r="H59" s="7">
        <v>16.74305</v>
      </c>
      <c r="I59" s="7">
        <v>19.091999999999999</v>
      </c>
      <c r="J59" s="7">
        <v>21.044750000000001</v>
      </c>
      <c r="K59" s="7">
        <v>21.63129</v>
      </c>
      <c r="L59" s="7">
        <v>22.661490000000001</v>
      </c>
      <c r="M59" s="7">
        <v>24.561910000000001</v>
      </c>
      <c r="N59" s="7">
        <v>24.646070000000002</v>
      </c>
      <c r="O59" s="7">
        <v>25.090170000000001</v>
      </c>
      <c r="P59" s="7">
        <v>25.3154</v>
      </c>
      <c r="Q59" s="7">
        <v>22.430620000000001</v>
      </c>
      <c r="R59" s="7">
        <v>24.13269</v>
      </c>
      <c r="S59" s="7">
        <v>25.112649999999999</v>
      </c>
      <c r="T59" s="7">
        <v>26.153479999999998</v>
      </c>
      <c r="U59" s="7">
        <v>27.483619999999998</v>
      </c>
      <c r="V59" s="7">
        <v>28.240169999999999</v>
      </c>
      <c r="W59" s="7">
        <v>33.076259999999998</v>
      </c>
      <c r="X59" s="7">
        <v>24.572679999999998</v>
      </c>
      <c r="Y59" s="7">
        <v>23.20956</v>
      </c>
    </row>
    <row r="60" spans="1:25" x14ac:dyDescent="0.25">
      <c r="A60" s="4">
        <v>41084</v>
      </c>
      <c r="B60" s="7">
        <v>20.775929999999999</v>
      </c>
      <c r="C60" s="7">
        <v>19.397739999999999</v>
      </c>
      <c r="D60" s="7">
        <v>15.727370000000001</v>
      </c>
      <c r="E60" s="7">
        <v>15.396599999999999</v>
      </c>
      <c r="F60" s="7">
        <v>12.641450000000001</v>
      </c>
      <c r="G60" s="7">
        <v>13.589930000000001</v>
      </c>
      <c r="H60" s="7">
        <v>10.51863</v>
      </c>
      <c r="I60" s="7">
        <v>12.961259999999999</v>
      </c>
      <c r="J60" s="7">
        <v>17.868739999999999</v>
      </c>
      <c r="K60" s="7">
        <v>20.026759999999999</v>
      </c>
      <c r="L60" s="7">
        <v>21.629909999999999</v>
      </c>
      <c r="M60" s="7">
        <v>23.185359999999999</v>
      </c>
      <c r="N60" s="7">
        <v>23.33259</v>
      </c>
      <c r="O60" s="7">
        <v>24.176359999999999</v>
      </c>
      <c r="P60" s="7">
        <v>24.397639999999999</v>
      </c>
      <c r="Q60" s="7">
        <v>24.421710000000001</v>
      </c>
      <c r="R60" s="7">
        <v>24.861879999999999</v>
      </c>
      <c r="S60" s="7">
        <v>25.17407</v>
      </c>
      <c r="T60" s="7">
        <v>27.412980000000001</v>
      </c>
      <c r="U60" s="7">
        <v>29.609159999999999</v>
      </c>
      <c r="V60" s="7">
        <v>30.830749999999998</v>
      </c>
      <c r="W60" s="7">
        <v>36.722320000000003</v>
      </c>
      <c r="X60" s="7">
        <v>24.204409999999999</v>
      </c>
      <c r="Y60" s="7">
        <v>20.963249999999999</v>
      </c>
    </row>
    <row r="61" spans="1:25" x14ac:dyDescent="0.25">
      <c r="A61" s="4">
        <v>41085</v>
      </c>
      <c r="B61" s="7">
        <v>19.689540000000001</v>
      </c>
      <c r="C61" s="7">
        <v>14.23536</v>
      </c>
      <c r="D61" s="7">
        <v>8.6042000000000005</v>
      </c>
      <c r="E61" s="7">
        <v>8.5175699999999992</v>
      </c>
      <c r="F61" s="7">
        <v>8.5767699999999998</v>
      </c>
      <c r="G61" s="7">
        <v>18.852129999999999</v>
      </c>
      <c r="H61" s="7">
        <v>22.04806</v>
      </c>
      <c r="I61" s="7">
        <v>26.130389999999998</v>
      </c>
      <c r="J61" s="7">
        <v>24.252890000000001</v>
      </c>
      <c r="K61" s="7">
        <v>27.55143</v>
      </c>
      <c r="L61" s="7">
        <v>30.58137</v>
      </c>
      <c r="M61" s="7">
        <v>32.053759999999997</v>
      </c>
      <c r="N61" s="7">
        <v>29.708590000000001</v>
      </c>
      <c r="O61" s="7">
        <v>34.593899999999998</v>
      </c>
      <c r="P61" s="7">
        <v>37.80491</v>
      </c>
      <c r="Q61" s="7">
        <v>42.505360000000003</v>
      </c>
      <c r="R61" s="7">
        <v>37.00018</v>
      </c>
      <c r="S61" s="7">
        <v>31.369540000000001</v>
      </c>
      <c r="T61" s="7">
        <v>30.571940000000001</v>
      </c>
      <c r="U61" s="7">
        <v>26.224049999999998</v>
      </c>
      <c r="V61" s="7">
        <v>27.907119999999999</v>
      </c>
      <c r="W61" s="7">
        <v>33.16939</v>
      </c>
      <c r="X61" s="7">
        <v>24.280169999999998</v>
      </c>
      <c r="Y61" s="7">
        <v>22.173269999999999</v>
      </c>
    </row>
    <row r="62" spans="1:25" x14ac:dyDescent="0.25">
      <c r="A62" s="4">
        <v>41086</v>
      </c>
      <c r="B62" s="7">
        <v>20.849989999999998</v>
      </c>
      <c r="C62" s="7">
        <v>19.226569999999999</v>
      </c>
      <c r="D62" s="7">
        <v>9.6982700000000008</v>
      </c>
      <c r="E62" s="7">
        <v>3.3448000000000002</v>
      </c>
      <c r="F62" s="7">
        <v>5.38443</v>
      </c>
      <c r="G62" s="7">
        <v>19.391660000000002</v>
      </c>
      <c r="H62" s="7">
        <v>22.16263</v>
      </c>
      <c r="I62" s="7">
        <v>24.40746</v>
      </c>
      <c r="J62" s="7">
        <v>27.507580000000001</v>
      </c>
      <c r="K62" s="7">
        <v>24.115200000000002</v>
      </c>
      <c r="L62" s="7">
        <v>26.427859999999999</v>
      </c>
      <c r="M62" s="7">
        <v>31.010470000000002</v>
      </c>
      <c r="N62" s="7">
        <v>30.266179999999999</v>
      </c>
      <c r="O62" s="7">
        <v>34.161760000000001</v>
      </c>
      <c r="P62" s="7">
        <v>40.835900000000002</v>
      </c>
      <c r="Q62" s="7">
        <v>42.55462</v>
      </c>
      <c r="R62" s="7">
        <v>42.626559999999998</v>
      </c>
      <c r="S62" s="7">
        <v>32.241010000000003</v>
      </c>
      <c r="T62" s="7">
        <v>28.310780000000001</v>
      </c>
      <c r="U62" s="7">
        <v>26.60707</v>
      </c>
      <c r="V62" s="7">
        <v>28.553740000000001</v>
      </c>
      <c r="W62" s="7">
        <v>37.389490000000002</v>
      </c>
      <c r="X62" s="7">
        <v>24.760549999999999</v>
      </c>
      <c r="Y62" s="7">
        <v>23.720400000000001</v>
      </c>
    </row>
    <row r="63" spans="1:25" x14ac:dyDescent="0.25">
      <c r="A63" s="4">
        <v>41087</v>
      </c>
      <c r="B63" s="7">
        <v>20.409210000000002</v>
      </c>
      <c r="C63" s="7">
        <v>16.576709999999999</v>
      </c>
      <c r="D63" s="7">
        <v>8.6471400000000003</v>
      </c>
      <c r="E63" s="7">
        <v>10.587070000000001</v>
      </c>
      <c r="F63" s="7">
        <v>12.44952</v>
      </c>
      <c r="G63" s="7">
        <v>17.277809999999999</v>
      </c>
      <c r="H63" s="7">
        <v>22.252300000000002</v>
      </c>
      <c r="I63" s="7">
        <v>24.975950000000001</v>
      </c>
      <c r="J63" s="7">
        <v>24.195910000000001</v>
      </c>
      <c r="K63" s="7">
        <v>25.77373</v>
      </c>
      <c r="L63" s="7">
        <v>29.184349999999998</v>
      </c>
      <c r="M63" s="7">
        <v>34.079279999999997</v>
      </c>
      <c r="N63" s="7">
        <v>30.652550000000002</v>
      </c>
      <c r="O63" s="7">
        <v>36.417180000000002</v>
      </c>
      <c r="P63" s="7">
        <v>38.590539999999997</v>
      </c>
      <c r="Q63" s="7">
        <v>43.167580000000001</v>
      </c>
      <c r="R63" s="7">
        <v>45.565689999999996</v>
      </c>
      <c r="S63" s="7">
        <v>38.973509999999997</v>
      </c>
      <c r="T63" s="7">
        <v>36.1038</v>
      </c>
      <c r="U63" s="7">
        <v>34.25067</v>
      </c>
      <c r="V63" s="7">
        <v>33.711359999999999</v>
      </c>
      <c r="W63" s="7">
        <v>33.181060000000002</v>
      </c>
      <c r="X63" s="7">
        <v>26.44716</v>
      </c>
      <c r="Y63" s="7">
        <v>25.398579999999999</v>
      </c>
    </row>
    <row r="64" spans="1:25" x14ac:dyDescent="0.25">
      <c r="A64" s="4">
        <v>41088</v>
      </c>
      <c r="B64" s="7">
        <v>22.588439999999999</v>
      </c>
      <c r="C64" s="7">
        <v>19.290120000000002</v>
      </c>
      <c r="D64" s="7">
        <v>12.285069999999999</v>
      </c>
      <c r="E64" s="7">
        <v>12.22715</v>
      </c>
      <c r="F64" s="7">
        <v>12.53642</v>
      </c>
      <c r="G64" s="7">
        <v>17.88992</v>
      </c>
      <c r="H64" s="7">
        <v>22.2699</v>
      </c>
      <c r="I64" s="7">
        <v>24.50029</v>
      </c>
      <c r="J64" s="7">
        <v>23.704070000000002</v>
      </c>
      <c r="K64" s="7">
        <v>25.976220000000001</v>
      </c>
      <c r="L64" s="7">
        <v>28.037759999999999</v>
      </c>
      <c r="M64" s="7">
        <v>33.81559</v>
      </c>
      <c r="N64" s="7">
        <v>30.460730000000002</v>
      </c>
      <c r="O64" s="7">
        <v>34.964550000000003</v>
      </c>
      <c r="P64" s="7">
        <v>38.683050000000001</v>
      </c>
      <c r="Q64" s="7">
        <v>46.986550000000001</v>
      </c>
      <c r="R64" s="7">
        <v>46.240929999999999</v>
      </c>
      <c r="S64" s="7">
        <v>40.379130000000004</v>
      </c>
      <c r="T64" s="7">
        <v>38.566310000000001</v>
      </c>
      <c r="U64" s="7">
        <v>37.002040000000001</v>
      </c>
      <c r="V64" s="7">
        <v>30.63541</v>
      </c>
      <c r="W64" s="7">
        <v>31.959980000000002</v>
      </c>
      <c r="X64" s="7">
        <v>24.281110000000002</v>
      </c>
      <c r="Y64" s="7">
        <v>24.67482</v>
      </c>
    </row>
    <row r="65" spans="1:25" x14ac:dyDescent="0.25">
      <c r="A65" s="4">
        <v>41089</v>
      </c>
      <c r="B65" s="7">
        <v>24.093050000000002</v>
      </c>
      <c r="C65" s="7">
        <v>21.25281</v>
      </c>
      <c r="D65" s="7">
        <v>15.434839999999999</v>
      </c>
      <c r="E65" s="7">
        <v>18.031199999999998</v>
      </c>
      <c r="F65" s="7">
        <v>18.625399999999999</v>
      </c>
      <c r="G65" s="7">
        <v>19.248909999999999</v>
      </c>
      <c r="H65" s="7">
        <v>21.215119999999999</v>
      </c>
      <c r="I65" s="7">
        <v>23.066299999999998</v>
      </c>
      <c r="J65" s="7">
        <v>23.470320000000001</v>
      </c>
      <c r="K65" s="7">
        <v>25.13082</v>
      </c>
      <c r="L65" s="7">
        <v>27.319479999999999</v>
      </c>
      <c r="M65" s="7">
        <v>31.93291</v>
      </c>
      <c r="N65" s="7">
        <v>28.647790000000001</v>
      </c>
      <c r="O65" s="7">
        <v>32.314700000000002</v>
      </c>
      <c r="P65" s="7">
        <v>41.995930000000001</v>
      </c>
      <c r="Q65" s="7">
        <v>46.568190000000001</v>
      </c>
      <c r="R65" s="7">
        <v>45.454210000000003</v>
      </c>
      <c r="S65" s="7">
        <v>35.270780000000002</v>
      </c>
      <c r="T65" s="7">
        <v>27.910710000000002</v>
      </c>
      <c r="U65" s="7">
        <v>27.08015</v>
      </c>
      <c r="V65" s="7">
        <v>26.586099999999998</v>
      </c>
      <c r="W65" s="7">
        <v>26.311530000000001</v>
      </c>
      <c r="X65" s="7">
        <v>26.707419999999999</v>
      </c>
      <c r="Y65" s="7">
        <v>24.77666</v>
      </c>
    </row>
    <row r="66" spans="1:25" x14ac:dyDescent="0.25">
      <c r="A66" s="4">
        <v>41090</v>
      </c>
      <c r="B66" s="7">
        <v>24.22326</v>
      </c>
      <c r="C66" s="7">
        <v>21.989730000000002</v>
      </c>
      <c r="D66" s="7">
        <v>17.879449999999999</v>
      </c>
      <c r="E66" s="7">
        <v>15.01423</v>
      </c>
      <c r="F66" s="7">
        <v>15.893649999999999</v>
      </c>
      <c r="G66" s="7">
        <v>15.34985</v>
      </c>
      <c r="H66" s="7">
        <v>18.365279999999998</v>
      </c>
      <c r="I66" s="7">
        <v>19.385290000000001</v>
      </c>
      <c r="J66" s="7">
        <v>20.247240000000001</v>
      </c>
      <c r="K66" s="7">
        <v>22.561330000000002</v>
      </c>
      <c r="L66" s="7">
        <v>24.570699999999999</v>
      </c>
      <c r="M66" s="7">
        <v>26.795159999999999</v>
      </c>
      <c r="N66" s="7">
        <v>25.536850000000001</v>
      </c>
      <c r="O66" s="7">
        <v>27.104649999999999</v>
      </c>
      <c r="P66" s="7">
        <v>28.84965</v>
      </c>
      <c r="Q66" s="7">
        <v>26.133289999999999</v>
      </c>
      <c r="R66" s="7">
        <v>31.960989999999999</v>
      </c>
      <c r="S66" s="7">
        <v>33.790280000000003</v>
      </c>
      <c r="T66" s="7">
        <v>30.3706</v>
      </c>
      <c r="U66" s="7">
        <v>27.184190000000001</v>
      </c>
      <c r="V66" s="7">
        <v>25.419640000000001</v>
      </c>
      <c r="W66" s="7">
        <v>26.0016</v>
      </c>
      <c r="X66" s="7">
        <v>26.355070000000001</v>
      </c>
      <c r="Y66" s="7">
        <v>24.505099999999999</v>
      </c>
    </row>
    <row r="67" spans="1:25" x14ac:dyDescent="0.25">
      <c r="A67" s="4">
        <v>41091</v>
      </c>
      <c r="B67" s="7">
        <v>22.704899999999999</v>
      </c>
      <c r="C67" s="7">
        <v>20.475349999999999</v>
      </c>
      <c r="D67" s="7">
        <v>12.396190000000001</v>
      </c>
      <c r="E67" s="7">
        <v>10.537509999999999</v>
      </c>
      <c r="F67" s="7">
        <v>9.9805600000000005</v>
      </c>
      <c r="G67" s="7">
        <v>6.1572300000000002</v>
      </c>
      <c r="H67" s="7">
        <v>18.149799999999999</v>
      </c>
      <c r="I67" s="7">
        <v>19.972490000000001</v>
      </c>
      <c r="J67" s="7">
        <v>15.95378</v>
      </c>
      <c r="K67" s="7">
        <v>21.060970000000001</v>
      </c>
      <c r="L67" s="7">
        <v>22.45532</v>
      </c>
      <c r="M67" s="7">
        <v>23.199819999999999</v>
      </c>
      <c r="N67" s="7">
        <v>23.444330000000001</v>
      </c>
      <c r="O67" s="7">
        <v>24.273879999999998</v>
      </c>
      <c r="P67" s="7">
        <v>25.529710000000001</v>
      </c>
      <c r="Q67" s="7">
        <v>26.647320000000001</v>
      </c>
      <c r="R67" s="7">
        <v>31.223140000000001</v>
      </c>
      <c r="S67" s="7">
        <v>35.49823</v>
      </c>
      <c r="T67" s="7">
        <v>33.77702</v>
      </c>
      <c r="U67" s="7">
        <v>31.86139</v>
      </c>
      <c r="V67" s="7">
        <v>30.992509999999999</v>
      </c>
      <c r="W67" s="7">
        <v>31.449110000000001</v>
      </c>
      <c r="X67" s="7">
        <v>25.74682</v>
      </c>
      <c r="Y67" s="7">
        <v>21.933119999999999</v>
      </c>
    </row>
    <row r="68" spans="1:25" x14ac:dyDescent="0.25">
      <c r="A68" s="4">
        <v>41092</v>
      </c>
      <c r="B68" s="7">
        <v>21.08878</v>
      </c>
      <c r="C68" s="7">
        <v>13.500489999999999</v>
      </c>
      <c r="D68" s="7">
        <v>10.410539999999999</v>
      </c>
      <c r="E68" s="7">
        <v>10.225440000000001</v>
      </c>
      <c r="F68" s="7">
        <v>10.594749999999999</v>
      </c>
      <c r="G68" s="7">
        <v>20.17343</v>
      </c>
      <c r="H68" s="7">
        <v>20.340710000000001</v>
      </c>
      <c r="I68" s="7">
        <v>22.915939999999999</v>
      </c>
      <c r="J68" s="7">
        <v>24.142040000000001</v>
      </c>
      <c r="K68" s="7">
        <v>24.76342</v>
      </c>
      <c r="L68" s="7">
        <v>24.716650000000001</v>
      </c>
      <c r="M68" s="7">
        <v>25.25713</v>
      </c>
      <c r="N68" s="7">
        <v>25.050160000000002</v>
      </c>
      <c r="O68" s="7">
        <v>27.907969999999999</v>
      </c>
      <c r="P68" s="7">
        <v>32.403779999999998</v>
      </c>
      <c r="Q68" s="7">
        <v>34.096290000000003</v>
      </c>
      <c r="R68" s="7">
        <v>38.95984</v>
      </c>
      <c r="S68" s="7">
        <v>39.4054</v>
      </c>
      <c r="T68" s="7">
        <v>33.321350000000002</v>
      </c>
      <c r="U68" s="7">
        <v>30.67418</v>
      </c>
      <c r="V68" s="7">
        <v>29.409279999999999</v>
      </c>
      <c r="W68" s="7">
        <v>26.758330000000001</v>
      </c>
      <c r="X68" s="7">
        <v>25.798819999999999</v>
      </c>
      <c r="Y68" s="7">
        <v>21.99775</v>
      </c>
    </row>
    <row r="69" spans="1:25" x14ac:dyDescent="0.25">
      <c r="A69" s="4">
        <v>41093</v>
      </c>
      <c r="B69" s="7">
        <v>21.521799999999999</v>
      </c>
      <c r="C69" s="7">
        <v>20.285060000000001</v>
      </c>
      <c r="D69" s="7">
        <v>12.045870000000001</v>
      </c>
      <c r="E69" s="7">
        <v>10.38287</v>
      </c>
      <c r="F69" s="7">
        <v>11.27928</v>
      </c>
      <c r="G69" s="7">
        <v>17.46002</v>
      </c>
      <c r="H69" s="7">
        <v>18.936039999999998</v>
      </c>
      <c r="I69" s="7">
        <v>21.351590000000002</v>
      </c>
      <c r="J69" s="7">
        <v>22.220780000000001</v>
      </c>
      <c r="K69" s="7">
        <v>23.70476</v>
      </c>
      <c r="L69" s="7">
        <v>25.902159999999999</v>
      </c>
      <c r="M69" s="7">
        <v>28.56625</v>
      </c>
      <c r="N69" s="7">
        <v>27.500800000000002</v>
      </c>
      <c r="O69" s="7">
        <v>29.6983</v>
      </c>
      <c r="P69" s="7">
        <v>34.034680000000002</v>
      </c>
      <c r="Q69" s="7">
        <v>37.390529999999998</v>
      </c>
      <c r="R69" s="7">
        <v>43.174500000000002</v>
      </c>
      <c r="S69" s="7">
        <v>34.910200000000003</v>
      </c>
      <c r="T69" s="7">
        <v>32.428170000000001</v>
      </c>
      <c r="U69" s="7">
        <v>30.564769999999999</v>
      </c>
      <c r="V69" s="7">
        <v>27.381309999999999</v>
      </c>
      <c r="W69" s="7">
        <v>27.47383</v>
      </c>
      <c r="X69" s="7">
        <v>24.63072</v>
      </c>
      <c r="Y69" s="7">
        <v>24.269310000000001</v>
      </c>
    </row>
    <row r="70" spans="1:25" x14ac:dyDescent="0.25">
      <c r="A70" s="4">
        <v>41094</v>
      </c>
      <c r="B70" s="7">
        <v>24.535019999999999</v>
      </c>
      <c r="C70" s="7">
        <v>21.115100000000002</v>
      </c>
      <c r="D70" s="7">
        <v>14.72742</v>
      </c>
      <c r="E70" s="7">
        <v>18.12547</v>
      </c>
      <c r="F70" s="7">
        <v>16.57685</v>
      </c>
      <c r="G70" s="7">
        <v>18.513059999999999</v>
      </c>
      <c r="H70" s="7">
        <v>14.567679999999999</v>
      </c>
      <c r="I70" s="7">
        <v>18.259709999999998</v>
      </c>
      <c r="J70" s="7">
        <v>20.45233</v>
      </c>
      <c r="K70" s="7">
        <v>22.068169999999999</v>
      </c>
      <c r="L70" s="7">
        <v>24.372019999999999</v>
      </c>
      <c r="M70" s="7">
        <v>26.194690000000001</v>
      </c>
      <c r="N70" s="7">
        <v>27.924330000000001</v>
      </c>
      <c r="O70" s="7">
        <v>28.613199999999999</v>
      </c>
      <c r="P70" s="7">
        <v>29.412780000000001</v>
      </c>
      <c r="Q70" s="7">
        <v>28.868200000000002</v>
      </c>
      <c r="R70" s="7">
        <v>36.57255</v>
      </c>
      <c r="S70" s="7">
        <v>34.430840000000003</v>
      </c>
      <c r="T70" s="7">
        <v>30.889130000000002</v>
      </c>
      <c r="U70" s="7">
        <v>26.292369999999998</v>
      </c>
      <c r="V70" s="7">
        <v>25.424029999999998</v>
      </c>
      <c r="W70" s="7">
        <v>25.773620000000001</v>
      </c>
      <c r="X70" s="7">
        <v>26.325220000000002</v>
      </c>
      <c r="Y70" s="7">
        <v>24.651509999999998</v>
      </c>
    </row>
    <row r="71" spans="1:25" x14ac:dyDescent="0.25">
      <c r="A71" s="4">
        <v>41095</v>
      </c>
      <c r="B71" s="7">
        <v>24.367059999999999</v>
      </c>
      <c r="C71" s="7">
        <v>21.38655</v>
      </c>
      <c r="D71" s="7">
        <v>18.039449999999999</v>
      </c>
      <c r="E71" s="7">
        <v>17.15335</v>
      </c>
      <c r="F71" s="7">
        <v>18.343039999999998</v>
      </c>
      <c r="G71" s="7">
        <v>22.052859999999999</v>
      </c>
      <c r="H71" s="7">
        <v>22.04871</v>
      </c>
      <c r="I71" s="7">
        <v>25.238389999999999</v>
      </c>
      <c r="J71" s="7">
        <v>24.603169999999999</v>
      </c>
      <c r="K71" s="7">
        <v>24.375769999999999</v>
      </c>
      <c r="L71" s="7">
        <v>26.144729999999999</v>
      </c>
      <c r="M71" s="7">
        <v>27.285920000000001</v>
      </c>
      <c r="N71" s="7">
        <v>27.189789999999999</v>
      </c>
      <c r="O71" s="7">
        <v>28.781009999999998</v>
      </c>
      <c r="P71" s="7">
        <v>30.67604</v>
      </c>
      <c r="Q71" s="7">
        <v>38.948320000000002</v>
      </c>
      <c r="R71" s="7">
        <v>45.177700000000002</v>
      </c>
      <c r="S71" s="7">
        <v>37.298639999999999</v>
      </c>
      <c r="T71" s="7">
        <v>33.461979999999997</v>
      </c>
      <c r="U71" s="7">
        <v>31.455919999999999</v>
      </c>
      <c r="V71" s="7">
        <v>29.613890000000001</v>
      </c>
      <c r="W71" s="7">
        <v>25.599930000000001</v>
      </c>
      <c r="X71" s="7">
        <v>24.266770000000001</v>
      </c>
      <c r="Y71" s="7">
        <v>22.783760000000001</v>
      </c>
    </row>
    <row r="72" spans="1:25" x14ac:dyDescent="0.25">
      <c r="A72" s="4">
        <v>41096</v>
      </c>
      <c r="B72" s="7">
        <v>20.717839999999999</v>
      </c>
      <c r="C72" s="7">
        <v>13.724679999999999</v>
      </c>
      <c r="D72" s="7">
        <v>9.0967300000000009</v>
      </c>
      <c r="E72" s="7">
        <v>7.5986599999999997</v>
      </c>
      <c r="F72" s="7">
        <v>9.0506899999999995</v>
      </c>
      <c r="G72" s="7">
        <v>12.78397</v>
      </c>
      <c r="H72" s="7">
        <v>19.52627</v>
      </c>
      <c r="I72" s="7">
        <v>22.56757</v>
      </c>
      <c r="J72" s="7">
        <v>22.535340000000001</v>
      </c>
      <c r="K72" s="7">
        <v>40.147939999999998</v>
      </c>
      <c r="L72" s="7">
        <v>24.63653</v>
      </c>
      <c r="M72" s="7">
        <v>25.598669999999998</v>
      </c>
      <c r="N72" s="7">
        <v>26.38204</v>
      </c>
      <c r="O72" s="7">
        <v>28.170010000000001</v>
      </c>
      <c r="P72" s="7">
        <v>31.90025</v>
      </c>
      <c r="Q72" s="7">
        <v>33.15596</v>
      </c>
      <c r="R72" s="7">
        <v>40.035139999999998</v>
      </c>
      <c r="S72" s="7">
        <v>34.887360000000001</v>
      </c>
      <c r="T72" s="7">
        <v>31.375219999999999</v>
      </c>
      <c r="U72" s="7">
        <v>27.627279999999999</v>
      </c>
      <c r="V72" s="7">
        <v>27.162880000000001</v>
      </c>
      <c r="W72" s="7">
        <v>26.370570000000001</v>
      </c>
      <c r="X72" s="7">
        <v>25.566020000000002</v>
      </c>
      <c r="Y72" s="7">
        <v>24.86713</v>
      </c>
    </row>
    <row r="73" spans="1:25" x14ac:dyDescent="0.25">
      <c r="A73" s="4">
        <v>41097</v>
      </c>
      <c r="B73" s="7">
        <v>21.373999999999999</v>
      </c>
      <c r="C73" s="7">
        <v>19.252089999999999</v>
      </c>
      <c r="D73" s="7">
        <v>11.332409999999999</v>
      </c>
      <c r="E73" s="7">
        <v>11.31803</v>
      </c>
      <c r="F73" s="7">
        <v>10.642150000000001</v>
      </c>
      <c r="G73" s="7">
        <v>12.03692</v>
      </c>
      <c r="H73" s="7">
        <v>14.715009999999999</v>
      </c>
      <c r="I73" s="7">
        <v>15.76755</v>
      </c>
      <c r="J73" s="7">
        <v>18.266649999999998</v>
      </c>
      <c r="K73" s="7">
        <v>23.100860000000001</v>
      </c>
      <c r="L73" s="7">
        <v>24.222470000000001</v>
      </c>
      <c r="M73" s="7">
        <v>26.386099999999999</v>
      </c>
      <c r="N73" s="7">
        <v>27.48358</v>
      </c>
      <c r="O73" s="7">
        <v>29.384370000000001</v>
      </c>
      <c r="P73" s="7">
        <v>30.954440000000002</v>
      </c>
      <c r="Q73" s="7">
        <v>36.481580000000001</v>
      </c>
      <c r="R73" s="7">
        <v>43.694780000000002</v>
      </c>
      <c r="S73" s="7">
        <v>41.602170000000001</v>
      </c>
      <c r="T73" s="7">
        <v>36.973100000000002</v>
      </c>
      <c r="U73" s="7">
        <v>31.82563</v>
      </c>
      <c r="V73" s="7">
        <v>30.098749999999999</v>
      </c>
      <c r="W73" s="7">
        <v>28.918839999999999</v>
      </c>
      <c r="X73" s="7">
        <v>25.620840000000001</v>
      </c>
      <c r="Y73" s="7">
        <v>24.362850000000002</v>
      </c>
    </row>
    <row r="74" spans="1:25" x14ac:dyDescent="0.25">
      <c r="A74" s="4">
        <v>41098</v>
      </c>
      <c r="B74" s="7">
        <v>24.558330000000002</v>
      </c>
      <c r="C74" s="7">
        <v>21.529900000000001</v>
      </c>
      <c r="D74" s="7">
        <v>19.571719999999999</v>
      </c>
      <c r="E74" s="7">
        <v>19.535799999999998</v>
      </c>
      <c r="F74" s="7">
        <v>15.02074</v>
      </c>
      <c r="G74" s="7">
        <v>12.54787</v>
      </c>
      <c r="H74" s="7">
        <v>9.4468300000000003</v>
      </c>
      <c r="I74" s="7">
        <v>10.756</v>
      </c>
      <c r="J74" s="7">
        <v>16.02054</v>
      </c>
      <c r="K74" s="7">
        <v>21.62454</v>
      </c>
      <c r="L74" s="7">
        <v>24.655709999999999</v>
      </c>
      <c r="M74" s="7">
        <v>24.905550000000002</v>
      </c>
      <c r="N74" s="7">
        <v>28.132719999999999</v>
      </c>
      <c r="O74" s="7">
        <v>35.259329999999999</v>
      </c>
      <c r="P74" s="7">
        <v>39.172910000000002</v>
      </c>
      <c r="Q74" s="7">
        <v>44.927250000000001</v>
      </c>
      <c r="R74" s="7">
        <v>49.68112</v>
      </c>
      <c r="S74" s="7">
        <v>47.400689999999997</v>
      </c>
      <c r="T74" s="7">
        <v>43.899940000000001</v>
      </c>
      <c r="U74" s="7">
        <v>39.624169999999999</v>
      </c>
      <c r="V74" s="7">
        <v>36.02366</v>
      </c>
      <c r="W74" s="7">
        <v>32.779269999999997</v>
      </c>
      <c r="X74" s="7">
        <v>27.135269999999998</v>
      </c>
      <c r="Y74" s="7">
        <v>24.769690000000001</v>
      </c>
    </row>
    <row r="75" spans="1:25" x14ac:dyDescent="0.25">
      <c r="A75" s="4">
        <v>41099</v>
      </c>
      <c r="B75" s="7">
        <v>21.335889999999999</v>
      </c>
      <c r="C75" s="7">
        <v>15.652749999999999</v>
      </c>
      <c r="D75" s="7">
        <v>8.7828900000000001</v>
      </c>
      <c r="E75" s="7">
        <v>5.2401900000000001</v>
      </c>
      <c r="F75" s="7">
        <v>10.20603</v>
      </c>
      <c r="G75" s="7">
        <v>15.812189999999999</v>
      </c>
      <c r="H75" s="7">
        <v>20.84177</v>
      </c>
      <c r="I75" s="7">
        <v>22.287040000000001</v>
      </c>
      <c r="J75" s="7">
        <v>24.888680000000001</v>
      </c>
      <c r="K75" s="7">
        <v>24.789000000000001</v>
      </c>
      <c r="L75" s="7">
        <v>38.202419999999996</v>
      </c>
      <c r="M75" s="7">
        <v>41.14602</v>
      </c>
      <c r="N75" s="7">
        <v>51.665120000000002</v>
      </c>
      <c r="O75" s="7">
        <v>42.78492</v>
      </c>
      <c r="P75" s="7">
        <v>51.643169999999998</v>
      </c>
      <c r="Q75" s="7">
        <v>64.525819999999996</v>
      </c>
      <c r="R75" s="7">
        <v>66.293750000000003</v>
      </c>
      <c r="S75" s="7">
        <v>59.220959999999998</v>
      </c>
      <c r="T75" s="7">
        <v>51.647280000000002</v>
      </c>
      <c r="U75" s="7">
        <v>44.60425</v>
      </c>
      <c r="V75" s="7">
        <v>41.699260000000002</v>
      </c>
      <c r="W75" s="7">
        <v>33.917070000000002</v>
      </c>
      <c r="X75" s="7">
        <v>24.840990000000001</v>
      </c>
      <c r="Y75" s="7">
        <v>23.14254</v>
      </c>
    </row>
    <row r="76" spans="1:25" x14ac:dyDescent="0.25">
      <c r="A76" s="4">
        <v>41100</v>
      </c>
      <c r="B76" s="7">
        <v>22.650020000000001</v>
      </c>
      <c r="C76" s="7">
        <v>20.319130000000001</v>
      </c>
      <c r="D76" s="7">
        <v>13.54171</v>
      </c>
      <c r="E76" s="7">
        <v>10.67389</v>
      </c>
      <c r="F76" s="7">
        <v>13.332509999999999</v>
      </c>
      <c r="G76" s="7">
        <v>18.534050000000001</v>
      </c>
      <c r="H76" s="7">
        <v>20.9649</v>
      </c>
      <c r="I76" s="7">
        <v>22.91619</v>
      </c>
      <c r="J76" s="7">
        <v>24.546530000000001</v>
      </c>
      <c r="K76" s="7">
        <v>25.068280000000001</v>
      </c>
      <c r="L76" s="7">
        <v>31.747070000000001</v>
      </c>
      <c r="M76" s="7">
        <v>35.499760000000002</v>
      </c>
      <c r="N76" s="7">
        <v>43.88691</v>
      </c>
      <c r="O76" s="7">
        <v>49.542870000000001</v>
      </c>
      <c r="P76" s="7">
        <v>64.841319999999996</v>
      </c>
      <c r="Q76" s="7">
        <v>75.097120000000004</v>
      </c>
      <c r="R76" s="7">
        <v>78.293199999999999</v>
      </c>
      <c r="S76" s="7">
        <v>67.813959999999994</v>
      </c>
      <c r="T76" s="7">
        <v>54.868960000000001</v>
      </c>
      <c r="U76" s="7">
        <v>44.681829999999998</v>
      </c>
      <c r="V76" s="7">
        <v>37.649859999999997</v>
      </c>
      <c r="W76" s="7">
        <v>34.132249999999999</v>
      </c>
      <c r="X76" s="7">
        <v>27.154820000000001</v>
      </c>
      <c r="Y76" s="7">
        <v>22.573840000000001</v>
      </c>
    </row>
    <row r="77" spans="1:25" x14ac:dyDescent="0.25">
      <c r="A77" s="4">
        <v>41101</v>
      </c>
      <c r="B77" s="7">
        <v>22.764669999999999</v>
      </c>
      <c r="C77" s="7">
        <v>20.516719999999999</v>
      </c>
      <c r="D77" s="7">
        <v>13.29996</v>
      </c>
      <c r="E77" s="7">
        <v>9.7802399999999992</v>
      </c>
      <c r="F77" s="7">
        <v>11.574780000000001</v>
      </c>
      <c r="G77" s="7">
        <v>17.961269999999999</v>
      </c>
      <c r="H77" s="7">
        <v>20.901389999999999</v>
      </c>
      <c r="I77" s="7">
        <v>23.1584</v>
      </c>
      <c r="J77" s="7">
        <v>24.94867</v>
      </c>
      <c r="K77" s="7">
        <v>25.41592</v>
      </c>
      <c r="L77" s="7">
        <v>30.719529999999999</v>
      </c>
      <c r="M77" s="7">
        <v>36.421460000000003</v>
      </c>
      <c r="N77" s="7">
        <v>41.900329999999997</v>
      </c>
      <c r="O77" s="7">
        <v>51.207529999999998</v>
      </c>
      <c r="P77" s="7">
        <v>71.254320000000007</v>
      </c>
      <c r="Q77" s="7">
        <v>90.046689999999998</v>
      </c>
      <c r="R77" s="7">
        <v>92.002579999999995</v>
      </c>
      <c r="S77" s="7">
        <v>70.001159999999999</v>
      </c>
      <c r="T77" s="7">
        <v>53.945929999999997</v>
      </c>
      <c r="U77" s="7">
        <v>45.267200000000003</v>
      </c>
      <c r="V77" s="7">
        <v>40.584440000000001</v>
      </c>
      <c r="W77" s="7">
        <v>36.846499999999999</v>
      </c>
      <c r="X77" s="7">
        <v>29.176449999999999</v>
      </c>
      <c r="Y77" s="7">
        <v>23.517099999999999</v>
      </c>
    </row>
    <row r="78" spans="1:25" x14ac:dyDescent="0.25">
      <c r="A78" s="4">
        <v>41102</v>
      </c>
      <c r="B78" s="7">
        <v>21.5793</v>
      </c>
      <c r="C78" s="7">
        <v>19.252279999999999</v>
      </c>
      <c r="D78" s="7">
        <v>10.49743</v>
      </c>
      <c r="E78" s="7">
        <v>5.4240899999999996</v>
      </c>
      <c r="F78" s="7">
        <v>9.8581099999999999</v>
      </c>
      <c r="G78" s="7">
        <v>15.35652</v>
      </c>
      <c r="H78" s="7">
        <v>20.61843</v>
      </c>
      <c r="I78" s="7">
        <v>22.30715</v>
      </c>
      <c r="J78" s="7">
        <v>22.64686</v>
      </c>
      <c r="K78" s="7">
        <v>26.203499999999998</v>
      </c>
      <c r="L78" s="7">
        <v>35.194769999999998</v>
      </c>
      <c r="M78" s="7">
        <v>37.758200000000002</v>
      </c>
      <c r="N78" s="7">
        <v>47.13109</v>
      </c>
      <c r="O78" s="7">
        <v>61.626510000000003</v>
      </c>
      <c r="P78" s="7">
        <v>82.285030000000006</v>
      </c>
      <c r="Q78" s="7">
        <v>103.52200000000001</v>
      </c>
      <c r="R78" s="7">
        <v>103.83996999999999</v>
      </c>
      <c r="S78" s="7">
        <v>68.846040000000002</v>
      </c>
      <c r="T78" s="7">
        <v>51.427109999999999</v>
      </c>
      <c r="U78" s="7">
        <v>41.500920000000001</v>
      </c>
      <c r="V78" s="7">
        <v>38.265340000000002</v>
      </c>
      <c r="W78" s="7">
        <v>34.912410000000001</v>
      </c>
      <c r="X78" s="7">
        <v>27.69331</v>
      </c>
      <c r="Y78" s="7">
        <v>23.879110000000001</v>
      </c>
    </row>
    <row r="79" spans="1:25" x14ac:dyDescent="0.25">
      <c r="A79" s="4">
        <v>41103</v>
      </c>
      <c r="B79" s="7">
        <v>25.434660000000001</v>
      </c>
      <c r="C79" s="7">
        <v>22.032969999999999</v>
      </c>
      <c r="D79" s="7">
        <v>19.120370000000001</v>
      </c>
      <c r="E79" s="7">
        <v>20.326270000000001</v>
      </c>
      <c r="F79" s="7">
        <v>19.927569999999999</v>
      </c>
      <c r="G79" s="7">
        <v>21.176780000000001</v>
      </c>
      <c r="H79" s="7">
        <v>21.431260000000002</v>
      </c>
      <c r="I79" s="7">
        <v>24.394729999999999</v>
      </c>
      <c r="J79" s="7">
        <v>24.545269999999999</v>
      </c>
      <c r="K79" s="7">
        <v>27.455169999999999</v>
      </c>
      <c r="L79" s="7">
        <v>35.37735</v>
      </c>
      <c r="M79" s="7">
        <v>36.586109999999998</v>
      </c>
      <c r="N79" s="7">
        <v>39.751829999999998</v>
      </c>
      <c r="O79" s="7">
        <v>46.66675</v>
      </c>
      <c r="P79" s="7">
        <v>60.872320000000002</v>
      </c>
      <c r="Q79" s="7">
        <v>74.92756</v>
      </c>
      <c r="R79" s="7">
        <v>63.162790000000001</v>
      </c>
      <c r="S79" s="7">
        <v>41.896079999999998</v>
      </c>
      <c r="T79" s="7">
        <v>37.096649999999997</v>
      </c>
      <c r="U79" s="7">
        <v>34.505789999999998</v>
      </c>
      <c r="V79" s="7">
        <v>33.024459999999998</v>
      </c>
      <c r="W79" s="7">
        <v>30.255749999999999</v>
      </c>
      <c r="X79" s="7">
        <v>27.590540000000001</v>
      </c>
      <c r="Y79" s="7">
        <v>24.271650000000001</v>
      </c>
    </row>
    <row r="80" spans="1:25" x14ac:dyDescent="0.25">
      <c r="A80" s="4">
        <v>41104</v>
      </c>
      <c r="B80" s="7">
        <v>22.988849999999999</v>
      </c>
      <c r="C80" s="7">
        <v>20.85266</v>
      </c>
      <c r="D80" s="7">
        <v>17.320129999999999</v>
      </c>
      <c r="E80" s="7">
        <v>15.42141</v>
      </c>
      <c r="F80" s="7">
        <v>14.85514</v>
      </c>
      <c r="G80" s="7">
        <v>14.81376</v>
      </c>
      <c r="H80" s="7">
        <v>15.945779999999999</v>
      </c>
      <c r="I80" s="7">
        <v>16.971630000000001</v>
      </c>
      <c r="J80" s="7">
        <v>20.52412</v>
      </c>
      <c r="K80" s="7">
        <v>21.807790000000001</v>
      </c>
      <c r="L80" s="7">
        <v>23.926649999999999</v>
      </c>
      <c r="M80" s="7">
        <v>26.43131</v>
      </c>
      <c r="N80" s="7">
        <v>28.695039999999999</v>
      </c>
      <c r="O80" s="7">
        <v>33.570779999999999</v>
      </c>
      <c r="P80" s="7">
        <v>45.148679999999999</v>
      </c>
      <c r="Q80" s="7">
        <v>45.153840000000002</v>
      </c>
      <c r="R80" s="7">
        <v>42.367519999999999</v>
      </c>
      <c r="S80" s="7">
        <v>38.17839</v>
      </c>
      <c r="T80" s="7">
        <v>31.762350000000001</v>
      </c>
      <c r="U80" s="7">
        <v>29.06832</v>
      </c>
      <c r="V80" s="7">
        <v>27.858509999999999</v>
      </c>
      <c r="W80" s="7">
        <v>26.569949999999999</v>
      </c>
      <c r="X80" s="7">
        <v>25.924160000000001</v>
      </c>
      <c r="Y80" s="7">
        <v>23.765450000000001</v>
      </c>
    </row>
    <row r="81" spans="1:25" x14ac:dyDescent="0.25">
      <c r="A81" s="4">
        <v>41105</v>
      </c>
      <c r="B81" s="7">
        <v>23.41188</v>
      </c>
      <c r="C81" s="7">
        <v>22.250520000000002</v>
      </c>
      <c r="D81" s="7">
        <v>19.894629999999999</v>
      </c>
      <c r="E81" s="7">
        <v>17.89263</v>
      </c>
      <c r="F81" s="7">
        <v>10.69317</v>
      </c>
      <c r="G81" s="7">
        <v>10.031890000000001</v>
      </c>
      <c r="H81" s="7">
        <v>7.64846</v>
      </c>
      <c r="I81" s="7">
        <v>12.740030000000001</v>
      </c>
      <c r="J81" s="7">
        <v>20.46913</v>
      </c>
      <c r="K81" s="7">
        <v>22.3886</v>
      </c>
      <c r="L81" s="7">
        <v>23.646540000000002</v>
      </c>
      <c r="M81" s="7">
        <v>28.389779999999998</v>
      </c>
      <c r="N81" s="7">
        <v>30.671279999999999</v>
      </c>
      <c r="O81" s="7">
        <v>35.351950000000002</v>
      </c>
      <c r="P81" s="7">
        <v>42.192459999999997</v>
      </c>
      <c r="Q81" s="7">
        <v>41.954470000000001</v>
      </c>
      <c r="R81" s="7">
        <v>42.675609999999999</v>
      </c>
      <c r="S81" s="7">
        <v>39.379469999999998</v>
      </c>
      <c r="T81" s="7">
        <v>36.209090000000003</v>
      </c>
      <c r="U81" s="7">
        <v>31.711459999999999</v>
      </c>
      <c r="V81" s="7">
        <v>29.00658</v>
      </c>
      <c r="W81" s="7">
        <v>29.493659999999998</v>
      </c>
      <c r="X81" s="7">
        <v>25.103850000000001</v>
      </c>
      <c r="Y81" s="7">
        <v>23.089970000000001</v>
      </c>
    </row>
    <row r="82" spans="1:25" x14ac:dyDescent="0.25">
      <c r="A82" s="4">
        <v>41106</v>
      </c>
      <c r="B82" s="7">
        <v>21.519749999999998</v>
      </c>
      <c r="C82" s="7">
        <v>18.222079999999998</v>
      </c>
      <c r="D82" s="7">
        <v>11.76881</v>
      </c>
      <c r="E82" s="7">
        <v>12.484870000000001</v>
      </c>
      <c r="F82" s="7">
        <v>9.5404599999999995</v>
      </c>
      <c r="G82" s="7">
        <v>18.842890000000001</v>
      </c>
      <c r="H82" s="7">
        <v>20.7257</v>
      </c>
      <c r="I82" s="7">
        <v>22.073889999999999</v>
      </c>
      <c r="J82" s="7">
        <v>23.103770000000001</v>
      </c>
      <c r="K82" s="7">
        <v>30.34083</v>
      </c>
      <c r="L82" s="7">
        <v>43.714700000000001</v>
      </c>
      <c r="M82" s="7">
        <v>45.001579999999997</v>
      </c>
      <c r="N82" s="7">
        <v>45.00515</v>
      </c>
      <c r="O82" s="7">
        <v>43.443049999999999</v>
      </c>
      <c r="P82" s="7">
        <v>55.008620000000001</v>
      </c>
      <c r="Q82" s="7">
        <v>54.841909999999999</v>
      </c>
      <c r="R82" s="7">
        <v>53.240349999999999</v>
      </c>
      <c r="S82" s="7">
        <v>49.069609999999997</v>
      </c>
      <c r="T82" s="7">
        <v>37.101480000000002</v>
      </c>
      <c r="U82" s="7">
        <v>33.680709999999998</v>
      </c>
      <c r="V82" s="7">
        <v>29.838439999999999</v>
      </c>
      <c r="W82" s="7">
        <v>26.902249999999999</v>
      </c>
      <c r="X82" s="7">
        <v>23.329339999999998</v>
      </c>
      <c r="Y82" s="7">
        <v>20.903040000000001</v>
      </c>
    </row>
    <row r="83" spans="1:25" x14ac:dyDescent="0.25">
      <c r="A83" s="4">
        <v>41107</v>
      </c>
      <c r="B83" s="7">
        <v>22.928429999999999</v>
      </c>
      <c r="C83" s="7">
        <v>21.297640000000001</v>
      </c>
      <c r="D83" s="7">
        <v>18.92165</v>
      </c>
      <c r="E83" s="7">
        <v>20.236699999999999</v>
      </c>
      <c r="F83" s="7">
        <v>20.244499999999999</v>
      </c>
      <c r="G83" s="7">
        <v>20.394680000000001</v>
      </c>
      <c r="H83" s="7">
        <v>22.788830000000001</v>
      </c>
      <c r="I83" s="7">
        <v>26.000209999999999</v>
      </c>
      <c r="J83" s="7">
        <v>25.813870000000001</v>
      </c>
      <c r="K83" s="7">
        <v>25.303550000000001</v>
      </c>
      <c r="L83" s="7">
        <v>27.71313</v>
      </c>
      <c r="M83" s="7">
        <v>35.553170000000001</v>
      </c>
      <c r="N83" s="7">
        <v>37.636090000000003</v>
      </c>
      <c r="O83" s="7">
        <v>38.473939999999999</v>
      </c>
      <c r="P83" s="7">
        <v>41.993780000000001</v>
      </c>
      <c r="Q83" s="7">
        <v>41.99136</v>
      </c>
      <c r="R83" s="7">
        <v>45.229970000000002</v>
      </c>
      <c r="S83" s="7">
        <v>34.292960000000001</v>
      </c>
      <c r="T83" s="7">
        <v>30.716629999999999</v>
      </c>
      <c r="U83" s="7">
        <v>29.687609999999999</v>
      </c>
      <c r="V83" s="7">
        <v>30.583079999999999</v>
      </c>
      <c r="W83" s="7">
        <v>30.022390000000001</v>
      </c>
      <c r="X83" s="7">
        <v>26.458739999999999</v>
      </c>
      <c r="Y83" s="7">
        <v>24.66995</v>
      </c>
    </row>
    <row r="84" spans="1:25" x14ac:dyDescent="0.25">
      <c r="A84" s="4">
        <v>41108</v>
      </c>
      <c r="B84" s="7">
        <v>20.568860000000001</v>
      </c>
      <c r="C84" s="7">
        <v>19.444500000000001</v>
      </c>
      <c r="D84" s="7">
        <v>14.860939999999999</v>
      </c>
      <c r="E84" s="7">
        <v>13.482139999999999</v>
      </c>
      <c r="F84" s="7">
        <v>14.30833</v>
      </c>
      <c r="G84" s="7">
        <v>19.971409999999999</v>
      </c>
      <c r="H84" s="7">
        <v>20.910450000000001</v>
      </c>
      <c r="I84" s="7">
        <v>23.59469</v>
      </c>
      <c r="J84" s="7">
        <v>23.948699999999999</v>
      </c>
      <c r="K84" s="7">
        <v>24.709520000000001</v>
      </c>
      <c r="L84" s="7">
        <v>27.08717</v>
      </c>
      <c r="M84" s="7">
        <v>26.016739999999999</v>
      </c>
      <c r="N84" s="7">
        <v>37.778480000000002</v>
      </c>
      <c r="O84" s="7">
        <v>40.191569999999999</v>
      </c>
      <c r="P84" s="7">
        <v>42.212670000000003</v>
      </c>
      <c r="Q84" s="7">
        <v>32.18329</v>
      </c>
      <c r="R84" s="7">
        <v>33.38409</v>
      </c>
      <c r="S84" s="7">
        <v>30.174240000000001</v>
      </c>
      <c r="T84" s="7">
        <v>28.831420000000001</v>
      </c>
      <c r="U84" s="7">
        <v>28.004950000000001</v>
      </c>
      <c r="V84" s="7">
        <v>26.853249999999999</v>
      </c>
      <c r="W84" s="7">
        <v>26.818439999999999</v>
      </c>
      <c r="X84" s="7">
        <v>24.657229999999998</v>
      </c>
      <c r="Y84" s="7">
        <v>23.27891</v>
      </c>
    </row>
    <row r="85" spans="1:25" x14ac:dyDescent="0.25">
      <c r="A85" s="4">
        <v>41109</v>
      </c>
      <c r="B85" s="7">
        <v>21.73883</v>
      </c>
      <c r="C85" s="7">
        <v>20.045259999999999</v>
      </c>
      <c r="D85" s="7">
        <v>16.49127</v>
      </c>
      <c r="E85" s="7">
        <v>17.848659999999999</v>
      </c>
      <c r="F85" s="7">
        <v>17.140809999999998</v>
      </c>
      <c r="G85" s="7">
        <v>19.397829999999999</v>
      </c>
      <c r="H85" s="7">
        <v>21.035499999999999</v>
      </c>
      <c r="I85" s="7">
        <v>24.379290000000001</v>
      </c>
      <c r="J85" s="7">
        <v>24.473030000000001</v>
      </c>
      <c r="K85" s="7">
        <v>26.85962</v>
      </c>
      <c r="L85" s="7">
        <v>37.620739999999998</v>
      </c>
      <c r="M85" s="7">
        <v>38.904710000000001</v>
      </c>
      <c r="N85" s="7">
        <v>50.121029999999998</v>
      </c>
      <c r="O85" s="7">
        <v>52.134569999999997</v>
      </c>
      <c r="P85" s="7">
        <v>55.377409999999998</v>
      </c>
      <c r="Q85" s="7">
        <v>55.18177</v>
      </c>
      <c r="R85" s="7">
        <v>50.149000000000001</v>
      </c>
      <c r="S85" s="7">
        <v>50.082389999999997</v>
      </c>
      <c r="T85" s="7">
        <v>41.248379999999997</v>
      </c>
      <c r="U85" s="7">
        <v>35.433990000000001</v>
      </c>
      <c r="V85" s="7">
        <v>37.231200000000001</v>
      </c>
      <c r="W85" s="7">
        <v>34.529299999999999</v>
      </c>
      <c r="X85" s="7">
        <v>27.86543</v>
      </c>
      <c r="Y85" s="7">
        <v>23.62576</v>
      </c>
    </row>
    <row r="86" spans="1:25" x14ac:dyDescent="0.25">
      <c r="A86" s="4">
        <v>41110</v>
      </c>
      <c r="B86" s="7">
        <v>22.69389</v>
      </c>
      <c r="C86" s="7">
        <v>21.543839999999999</v>
      </c>
      <c r="D86" s="7">
        <v>10.398429999999999</v>
      </c>
      <c r="E86" s="7">
        <v>3.64697</v>
      </c>
      <c r="F86" s="7">
        <v>5.3062899999999997</v>
      </c>
      <c r="G86" s="7">
        <v>19.437930000000001</v>
      </c>
      <c r="H86" s="7">
        <v>20.70112</v>
      </c>
      <c r="I86" s="7">
        <v>23.661729999999999</v>
      </c>
      <c r="J86" s="7">
        <v>23.941759999999999</v>
      </c>
      <c r="K86" s="7">
        <v>35.056890000000003</v>
      </c>
      <c r="L86" s="7">
        <v>43.26605</v>
      </c>
      <c r="M86" s="7">
        <v>53.116349999999997</v>
      </c>
      <c r="N86" s="7">
        <v>59.995690000000003</v>
      </c>
      <c r="O86" s="7">
        <v>65.247919999999993</v>
      </c>
      <c r="P86" s="7">
        <v>69.716359999999995</v>
      </c>
      <c r="Q86" s="7">
        <v>75.053569999999993</v>
      </c>
      <c r="R86" s="7">
        <v>65.259079999999997</v>
      </c>
      <c r="S86" s="7">
        <v>52.555619999999998</v>
      </c>
      <c r="T86" s="7">
        <v>42.51943</v>
      </c>
      <c r="U86" s="7">
        <v>38.679029999999997</v>
      </c>
      <c r="V86" s="7">
        <v>54.16254</v>
      </c>
      <c r="W86" s="7">
        <v>38.690370000000001</v>
      </c>
      <c r="X86" s="7">
        <v>27.8553</v>
      </c>
      <c r="Y86" s="7">
        <v>24.574459999999998</v>
      </c>
    </row>
    <row r="87" spans="1:25" x14ac:dyDescent="0.25">
      <c r="A87" s="4">
        <v>41111</v>
      </c>
      <c r="B87" s="7">
        <v>23.282340000000001</v>
      </c>
      <c r="C87" s="7">
        <v>21.34412</v>
      </c>
      <c r="D87" s="7">
        <v>10.3789</v>
      </c>
      <c r="E87" s="7">
        <v>3.02149</v>
      </c>
      <c r="F87" s="7">
        <v>3.0196499999999999</v>
      </c>
      <c r="G87" s="7">
        <v>3.6316099999999998</v>
      </c>
      <c r="H87" s="7">
        <v>8.5709999999999997</v>
      </c>
      <c r="I87" s="7">
        <v>15.75192</v>
      </c>
      <c r="J87" s="7">
        <v>20.221969999999999</v>
      </c>
      <c r="K87" s="7">
        <v>24.295819999999999</v>
      </c>
      <c r="L87" s="7">
        <v>41.210909999999998</v>
      </c>
      <c r="M87" s="7">
        <v>44.342509999999997</v>
      </c>
      <c r="N87" s="7">
        <v>44.980870000000003</v>
      </c>
      <c r="O87" s="7">
        <v>45.748820000000002</v>
      </c>
      <c r="P87" s="7">
        <v>61.224600000000002</v>
      </c>
      <c r="Q87" s="7">
        <v>63.729970000000002</v>
      </c>
      <c r="R87" s="7">
        <v>61.207419999999999</v>
      </c>
      <c r="S87" s="7">
        <v>51.629660000000001</v>
      </c>
      <c r="T87" s="7">
        <v>42.908279999999998</v>
      </c>
      <c r="U87" s="7">
        <v>45.149140000000003</v>
      </c>
      <c r="V87" s="7">
        <v>45.148670000000003</v>
      </c>
      <c r="W87" s="7">
        <v>34.61562</v>
      </c>
      <c r="X87" s="7">
        <v>27.665900000000001</v>
      </c>
      <c r="Y87" s="7">
        <v>24.718299999999999</v>
      </c>
    </row>
    <row r="88" spans="1:25" x14ac:dyDescent="0.25">
      <c r="A88" s="4">
        <v>41112</v>
      </c>
      <c r="B88" s="7">
        <v>25.76155</v>
      </c>
      <c r="C88" s="7">
        <v>23.24005</v>
      </c>
      <c r="D88" s="7">
        <v>19.09619</v>
      </c>
      <c r="E88" s="7">
        <v>16.164929999999998</v>
      </c>
      <c r="F88" s="7">
        <v>10.54236</v>
      </c>
      <c r="G88" s="7">
        <v>9.0025499999999994</v>
      </c>
      <c r="H88" s="7">
        <v>5.4520900000000001</v>
      </c>
      <c r="I88" s="7">
        <v>10.716430000000001</v>
      </c>
      <c r="J88" s="7">
        <v>19.64941</v>
      </c>
      <c r="K88" s="7">
        <v>23.471160000000001</v>
      </c>
      <c r="L88" s="7">
        <v>25.507210000000001</v>
      </c>
      <c r="M88" s="7">
        <v>36.440770000000001</v>
      </c>
      <c r="N88" s="7">
        <v>42.780569999999997</v>
      </c>
      <c r="O88" s="7">
        <v>43.347340000000003</v>
      </c>
      <c r="P88" s="7">
        <v>62.75705</v>
      </c>
      <c r="Q88" s="7">
        <v>64.996660000000006</v>
      </c>
      <c r="R88" s="7">
        <v>72.49127</v>
      </c>
      <c r="S88" s="7">
        <v>63.217179999999999</v>
      </c>
      <c r="T88" s="7">
        <v>50.310099999999998</v>
      </c>
      <c r="U88" s="7">
        <v>45.150460000000002</v>
      </c>
      <c r="V88" s="7">
        <v>45.148420000000002</v>
      </c>
      <c r="W88" s="7">
        <v>39.2652</v>
      </c>
      <c r="X88" s="7">
        <v>29.218810000000001</v>
      </c>
      <c r="Y88" s="7">
        <v>26.21979</v>
      </c>
    </row>
    <row r="89" spans="1:25" x14ac:dyDescent="0.25">
      <c r="A89" s="4">
        <v>41113</v>
      </c>
      <c r="B89" s="7">
        <v>26.5441</v>
      </c>
      <c r="C89" s="7">
        <v>22.920559999999998</v>
      </c>
      <c r="D89" s="7">
        <v>19.038499999999999</v>
      </c>
      <c r="E89" s="7">
        <v>16.75272</v>
      </c>
      <c r="F89" s="7">
        <v>11.24736</v>
      </c>
      <c r="G89" s="7">
        <v>20.389430000000001</v>
      </c>
      <c r="H89" s="7">
        <v>22.22627</v>
      </c>
      <c r="I89" s="7">
        <v>24.565100000000001</v>
      </c>
      <c r="J89" s="7">
        <v>24.86666</v>
      </c>
      <c r="K89" s="7">
        <v>30.04917</v>
      </c>
      <c r="L89" s="7">
        <v>36.391629999999999</v>
      </c>
      <c r="M89" s="7">
        <v>39.462580000000003</v>
      </c>
      <c r="N89" s="7">
        <v>43.376730000000002</v>
      </c>
      <c r="O89" s="7">
        <v>49.815550000000002</v>
      </c>
      <c r="P89" s="7">
        <v>60.797559999999997</v>
      </c>
      <c r="Q89" s="7">
        <v>70.010419999999996</v>
      </c>
      <c r="R89" s="7">
        <v>74.997810000000001</v>
      </c>
      <c r="S89" s="7">
        <v>64.221490000000003</v>
      </c>
      <c r="T89" s="7">
        <v>47.280760000000001</v>
      </c>
      <c r="U89" s="7">
        <v>42.940600000000003</v>
      </c>
      <c r="V89" s="7">
        <v>38.931089999999998</v>
      </c>
      <c r="W89" s="7">
        <v>36.259149999999998</v>
      </c>
      <c r="X89" s="7">
        <v>29.186260000000001</v>
      </c>
      <c r="Y89" s="7">
        <v>25.442440000000001</v>
      </c>
    </row>
    <row r="90" spans="1:25" x14ac:dyDescent="0.25">
      <c r="A90" s="4">
        <v>41114</v>
      </c>
      <c r="B90" s="7">
        <v>25.473700000000001</v>
      </c>
      <c r="C90" s="7">
        <v>22.824310000000001</v>
      </c>
      <c r="D90" s="7">
        <v>17.38579</v>
      </c>
      <c r="E90" s="7">
        <v>17.86543</v>
      </c>
      <c r="F90" s="7">
        <v>14.616529999999999</v>
      </c>
      <c r="G90" s="7">
        <v>20.698070000000001</v>
      </c>
      <c r="H90" s="7">
        <v>22.55001</v>
      </c>
      <c r="I90" s="7">
        <v>25.107009999999999</v>
      </c>
      <c r="J90" s="7">
        <v>25.966850000000001</v>
      </c>
      <c r="K90" s="7">
        <v>28.625889999999998</v>
      </c>
      <c r="L90" s="7">
        <v>33.159829999999999</v>
      </c>
      <c r="M90" s="7">
        <v>34.751019999999997</v>
      </c>
      <c r="N90" s="7">
        <v>39.528680000000001</v>
      </c>
      <c r="O90" s="7">
        <v>41.305070000000001</v>
      </c>
      <c r="P90" s="7">
        <v>49.786369999999998</v>
      </c>
      <c r="Q90" s="7">
        <v>53.492199999999997</v>
      </c>
      <c r="R90" s="7">
        <v>55.417250000000003</v>
      </c>
      <c r="S90" s="7">
        <v>47.029559999999996</v>
      </c>
      <c r="T90" s="7">
        <v>41.105690000000003</v>
      </c>
      <c r="U90" s="7">
        <v>36.538550000000001</v>
      </c>
      <c r="V90" s="7">
        <v>35.250019999999999</v>
      </c>
      <c r="W90" s="7">
        <v>33.286700000000003</v>
      </c>
      <c r="X90" s="7">
        <v>28.805869999999999</v>
      </c>
      <c r="Y90" s="7">
        <v>25.388449999999999</v>
      </c>
    </row>
    <row r="91" spans="1:25" x14ac:dyDescent="0.25">
      <c r="A91" s="4">
        <v>41115</v>
      </c>
      <c r="B91" s="7">
        <v>24.579519999999999</v>
      </c>
      <c r="C91" s="7">
        <v>22.79551</v>
      </c>
      <c r="D91" s="7">
        <v>17.319780000000002</v>
      </c>
      <c r="E91" s="7">
        <v>19.2319</v>
      </c>
      <c r="F91" s="7">
        <v>17.878319999999999</v>
      </c>
      <c r="G91" s="7">
        <v>21.991900000000001</v>
      </c>
      <c r="H91" s="7">
        <v>22.648769999999999</v>
      </c>
      <c r="I91" s="7">
        <v>24.385560000000002</v>
      </c>
      <c r="J91" s="7">
        <v>25.486249999999998</v>
      </c>
      <c r="K91" s="7">
        <v>26.694210000000002</v>
      </c>
      <c r="L91" s="7">
        <v>31.623519999999999</v>
      </c>
      <c r="M91" s="7">
        <v>32.937640000000002</v>
      </c>
      <c r="N91" s="7">
        <v>33.032490000000003</v>
      </c>
      <c r="O91" s="7">
        <v>37.561259999999997</v>
      </c>
      <c r="P91" s="7">
        <v>43.192270000000001</v>
      </c>
      <c r="Q91" s="7">
        <v>44.45879</v>
      </c>
      <c r="R91" s="7">
        <v>51.270069999999997</v>
      </c>
      <c r="S91" s="7">
        <v>43.141719999999999</v>
      </c>
      <c r="T91" s="7">
        <v>37.894370000000002</v>
      </c>
      <c r="U91" s="7">
        <v>33.126989999999999</v>
      </c>
      <c r="V91" s="7">
        <v>31.333089999999999</v>
      </c>
      <c r="W91" s="7">
        <v>30.58014</v>
      </c>
      <c r="X91" s="7">
        <v>28.315639999999998</v>
      </c>
      <c r="Y91" s="7">
        <v>26.08071</v>
      </c>
    </row>
    <row r="92" spans="1:25" x14ac:dyDescent="0.25">
      <c r="A92" s="4">
        <v>41116</v>
      </c>
      <c r="B92" s="7">
        <v>23.58098</v>
      </c>
      <c r="C92" s="7">
        <v>22.62256</v>
      </c>
      <c r="D92" s="7">
        <v>17.42501</v>
      </c>
      <c r="E92" s="7">
        <v>17.838550000000001</v>
      </c>
      <c r="F92" s="7">
        <v>17.40419</v>
      </c>
      <c r="G92" s="7">
        <v>21.925049999999999</v>
      </c>
      <c r="H92" s="7">
        <v>23.972580000000001</v>
      </c>
      <c r="I92" s="7">
        <v>24.896170000000001</v>
      </c>
      <c r="J92" s="7">
        <v>25.778110000000002</v>
      </c>
      <c r="K92" s="7">
        <v>26.576049999999999</v>
      </c>
      <c r="L92" s="7">
        <v>28.108560000000001</v>
      </c>
      <c r="M92" s="7">
        <v>30.667919999999999</v>
      </c>
      <c r="N92" s="7">
        <v>30.989260000000002</v>
      </c>
      <c r="O92" s="7">
        <v>34.243290000000002</v>
      </c>
      <c r="P92" s="7">
        <v>39.491860000000003</v>
      </c>
      <c r="Q92" s="7">
        <v>42.704470000000001</v>
      </c>
      <c r="R92" s="7">
        <v>48.150939999999999</v>
      </c>
      <c r="S92" s="7">
        <v>42.579749999999997</v>
      </c>
      <c r="T92" s="7">
        <v>34.640680000000003</v>
      </c>
      <c r="U92" s="7">
        <v>29.605429999999998</v>
      </c>
      <c r="V92" s="7">
        <v>30.149560000000001</v>
      </c>
      <c r="W92" s="7">
        <v>29.211200000000002</v>
      </c>
      <c r="X92" s="7">
        <v>26.815079999999998</v>
      </c>
      <c r="Y92" s="7">
        <v>24.820779999999999</v>
      </c>
    </row>
    <row r="93" spans="1:25" x14ac:dyDescent="0.25">
      <c r="A93" s="4">
        <v>41117</v>
      </c>
      <c r="B93" s="7">
        <v>22.948340000000002</v>
      </c>
      <c r="C93" s="7">
        <v>21.905080000000002</v>
      </c>
      <c r="D93" s="7">
        <v>16.397130000000001</v>
      </c>
      <c r="E93" s="7">
        <v>17.948260000000001</v>
      </c>
      <c r="F93" s="7">
        <v>15.401400000000001</v>
      </c>
      <c r="G93" s="7">
        <v>19.979520000000001</v>
      </c>
      <c r="H93" s="7">
        <v>22.74916</v>
      </c>
      <c r="I93" s="7">
        <v>24.590800000000002</v>
      </c>
      <c r="J93" s="7">
        <v>25.410219999999999</v>
      </c>
      <c r="K93" s="7">
        <v>25.982420000000001</v>
      </c>
      <c r="L93" s="7">
        <v>27.682600000000001</v>
      </c>
      <c r="M93" s="7">
        <v>28.018080000000001</v>
      </c>
      <c r="N93" s="7">
        <v>29.372679999999999</v>
      </c>
      <c r="O93" s="7">
        <v>30.909230000000001</v>
      </c>
      <c r="P93" s="7">
        <v>33.782420000000002</v>
      </c>
      <c r="Q93" s="7">
        <v>35.677529999999997</v>
      </c>
      <c r="R93" s="7">
        <v>40.378520000000002</v>
      </c>
      <c r="S93" s="7">
        <v>35.945590000000003</v>
      </c>
      <c r="T93" s="7">
        <v>30.73461</v>
      </c>
      <c r="U93" s="7">
        <v>28.102599999999999</v>
      </c>
      <c r="V93" s="7">
        <v>28.073080000000001</v>
      </c>
      <c r="W93" s="7">
        <v>27.376110000000001</v>
      </c>
      <c r="X93" s="7">
        <v>27.100259999999999</v>
      </c>
      <c r="Y93" s="7">
        <v>24.56551</v>
      </c>
    </row>
    <row r="94" spans="1:25" x14ac:dyDescent="0.25">
      <c r="A94" s="4">
        <v>41118</v>
      </c>
      <c r="B94" s="7">
        <v>24.61082</v>
      </c>
      <c r="C94" s="7">
        <v>21.853349999999999</v>
      </c>
      <c r="D94" s="7">
        <v>20.317409999999999</v>
      </c>
      <c r="E94" s="7">
        <v>18.366620000000001</v>
      </c>
      <c r="F94" s="7">
        <v>21.83145</v>
      </c>
      <c r="G94" s="7">
        <v>21.698720000000002</v>
      </c>
      <c r="H94" s="7">
        <v>15.348739999999999</v>
      </c>
      <c r="I94" s="7">
        <v>20.436039999999998</v>
      </c>
      <c r="J94" s="7">
        <v>23.034849999999999</v>
      </c>
      <c r="K94" s="7">
        <v>25.917660000000001</v>
      </c>
      <c r="L94" s="7">
        <v>27.234349999999999</v>
      </c>
      <c r="M94" s="7">
        <v>30.354230000000001</v>
      </c>
      <c r="N94" s="7">
        <v>33.491700000000002</v>
      </c>
      <c r="O94" s="7">
        <v>35.55724</v>
      </c>
      <c r="P94" s="7">
        <v>38.684959999999997</v>
      </c>
      <c r="Q94" s="7">
        <v>44.265749999999997</v>
      </c>
      <c r="R94" s="7">
        <v>50.119860000000003</v>
      </c>
      <c r="S94" s="7">
        <v>50.033380000000001</v>
      </c>
      <c r="T94" s="7">
        <v>39.446959999999997</v>
      </c>
      <c r="U94" s="7">
        <v>33.697850000000003</v>
      </c>
      <c r="V94" s="7">
        <v>34.518239999999999</v>
      </c>
      <c r="W94" s="7">
        <v>29.20017</v>
      </c>
      <c r="X94" s="7">
        <v>27.22251</v>
      </c>
      <c r="Y94" s="7">
        <v>24.60219</v>
      </c>
    </row>
    <row r="95" spans="1:25" x14ac:dyDescent="0.25">
      <c r="A95" s="4">
        <v>41119</v>
      </c>
      <c r="B95" s="7">
        <v>21.98227</v>
      </c>
      <c r="C95" s="7">
        <v>20.155360000000002</v>
      </c>
      <c r="D95" s="7">
        <v>17.485420000000001</v>
      </c>
      <c r="E95" s="7">
        <v>5.1306799999999999</v>
      </c>
      <c r="F95" s="7">
        <v>19.153829999999999</v>
      </c>
      <c r="G95" s="7">
        <v>20.35933</v>
      </c>
      <c r="H95" s="7">
        <v>15.449439999999999</v>
      </c>
      <c r="I95" s="7">
        <v>19.868839999999999</v>
      </c>
      <c r="J95" s="7">
        <v>21.401330000000002</v>
      </c>
      <c r="K95" s="7">
        <v>24.683229999999998</v>
      </c>
      <c r="L95" s="7">
        <v>25.790590000000002</v>
      </c>
      <c r="M95" s="7">
        <v>26.493510000000001</v>
      </c>
      <c r="N95" s="7">
        <v>28.995899999999999</v>
      </c>
      <c r="O95" s="7">
        <v>30.094190000000001</v>
      </c>
      <c r="P95" s="7">
        <v>39.873060000000002</v>
      </c>
      <c r="Q95" s="7">
        <v>45.89237</v>
      </c>
      <c r="R95" s="7">
        <v>46.450029999999998</v>
      </c>
      <c r="S95" s="7">
        <v>48.217509999999997</v>
      </c>
      <c r="T95" s="7">
        <v>40.539029999999997</v>
      </c>
      <c r="U95" s="7">
        <v>36.539749999999998</v>
      </c>
      <c r="V95" s="7">
        <v>36.852370000000001</v>
      </c>
      <c r="W95" s="7">
        <v>31.847729999999999</v>
      </c>
      <c r="X95" s="7">
        <v>26.626909999999999</v>
      </c>
      <c r="Y95" s="7">
        <v>23.318650000000002</v>
      </c>
    </row>
    <row r="96" spans="1:25" x14ac:dyDescent="0.25">
      <c r="A96" s="4">
        <v>41120</v>
      </c>
      <c r="B96" s="7">
        <v>22.02627</v>
      </c>
      <c r="C96" s="7">
        <v>20.726410000000001</v>
      </c>
      <c r="D96" s="7">
        <v>15.42492</v>
      </c>
      <c r="E96" s="7">
        <v>15.8895</v>
      </c>
      <c r="F96" s="7">
        <v>16.349350000000001</v>
      </c>
      <c r="G96" s="7">
        <v>21.965479999999999</v>
      </c>
      <c r="H96" s="7">
        <v>24.104140000000001</v>
      </c>
      <c r="I96" s="7">
        <v>25.14912</v>
      </c>
      <c r="J96" s="7">
        <v>25.248149999999999</v>
      </c>
      <c r="K96" s="7">
        <v>26.484940000000002</v>
      </c>
      <c r="L96" s="7">
        <v>29.33201</v>
      </c>
      <c r="M96" s="7">
        <v>31.753440000000001</v>
      </c>
      <c r="N96" s="7">
        <v>40.714410000000001</v>
      </c>
      <c r="O96" s="7">
        <v>36.504049999999999</v>
      </c>
      <c r="P96" s="7">
        <v>41.365639999999999</v>
      </c>
      <c r="Q96" s="7">
        <v>45.10604</v>
      </c>
      <c r="R96" s="7">
        <v>49.435760000000002</v>
      </c>
      <c r="S96" s="7">
        <v>42.973140000000001</v>
      </c>
      <c r="T96" s="7">
        <v>36.585450000000002</v>
      </c>
      <c r="U96" s="7">
        <v>33.946559999999998</v>
      </c>
      <c r="V96" s="7">
        <v>31.684280000000001</v>
      </c>
      <c r="W96" s="7">
        <v>30.624110000000002</v>
      </c>
      <c r="X96" s="7">
        <v>27.558910000000001</v>
      </c>
      <c r="Y96" s="7">
        <v>25.092759999999998</v>
      </c>
    </row>
    <row r="97" spans="1:25" x14ac:dyDescent="0.25">
      <c r="A97" s="4">
        <v>41121</v>
      </c>
      <c r="B97" s="7">
        <v>23.210660000000001</v>
      </c>
      <c r="C97" s="7">
        <v>22.11063</v>
      </c>
      <c r="D97" s="7">
        <v>19.403120000000001</v>
      </c>
      <c r="E97" s="7">
        <v>19.257339999999999</v>
      </c>
      <c r="F97" s="7">
        <v>19.311589999999999</v>
      </c>
      <c r="G97" s="7">
        <v>22.128869999999999</v>
      </c>
      <c r="H97" s="7">
        <v>20.737729999999999</v>
      </c>
      <c r="I97" s="7">
        <v>23.479420000000001</v>
      </c>
      <c r="J97" s="7">
        <v>24.30219</v>
      </c>
      <c r="K97" s="7">
        <v>26.354220000000002</v>
      </c>
      <c r="L97" s="7">
        <v>28.76108</v>
      </c>
      <c r="M97" s="7">
        <v>30.779129999999999</v>
      </c>
      <c r="N97" s="7">
        <v>37.01014</v>
      </c>
      <c r="O97" s="7">
        <v>38.914149999999999</v>
      </c>
      <c r="P97" s="7">
        <v>42.35707</v>
      </c>
      <c r="Q97" s="7">
        <v>45.191690000000001</v>
      </c>
      <c r="R97" s="7">
        <v>53.015230000000003</v>
      </c>
      <c r="S97" s="7">
        <v>44.207929999999998</v>
      </c>
      <c r="T97" s="7">
        <v>37.320059999999998</v>
      </c>
      <c r="U97" s="7">
        <v>35.0685</v>
      </c>
      <c r="V97" s="7">
        <v>33.586959999999998</v>
      </c>
      <c r="W97" s="7">
        <v>30.087399999999999</v>
      </c>
      <c r="X97" s="7">
        <v>26.162179999999999</v>
      </c>
      <c r="Y97" s="7">
        <v>24.4069</v>
      </c>
    </row>
    <row r="98" spans="1:25" x14ac:dyDescent="0.25">
      <c r="A98" s="4">
        <v>41122</v>
      </c>
      <c r="B98" s="7">
        <v>23.265840000000001</v>
      </c>
      <c r="C98" s="7">
        <v>21.600919999999999</v>
      </c>
      <c r="D98" s="7">
        <v>15.27248</v>
      </c>
      <c r="E98" s="7">
        <v>15.27999</v>
      </c>
      <c r="F98" s="7">
        <v>18.364989999999999</v>
      </c>
      <c r="G98" s="7">
        <v>22.194590000000002</v>
      </c>
      <c r="H98" s="7">
        <v>24.977550000000001</v>
      </c>
      <c r="I98" s="7">
        <v>26.491769999999999</v>
      </c>
      <c r="J98" s="7">
        <v>28.51651</v>
      </c>
      <c r="K98" s="7">
        <v>29.84375</v>
      </c>
      <c r="L98" s="7">
        <v>29.189419999999998</v>
      </c>
      <c r="M98" s="7">
        <v>32.613010000000003</v>
      </c>
      <c r="N98" s="7">
        <v>44.93676</v>
      </c>
      <c r="O98" s="7">
        <v>60.693460000000002</v>
      </c>
      <c r="P98" s="7">
        <v>64.773750000000007</v>
      </c>
      <c r="Q98" s="7">
        <v>72.546670000000006</v>
      </c>
      <c r="R98" s="7">
        <v>75.020979999999994</v>
      </c>
      <c r="S98" s="7">
        <v>59.926310000000001</v>
      </c>
      <c r="T98" s="7">
        <v>40.767710000000001</v>
      </c>
      <c r="U98" s="7">
        <v>35.151359999999997</v>
      </c>
      <c r="V98" s="7">
        <v>35.199120000000001</v>
      </c>
      <c r="W98" s="7">
        <v>33.389569999999999</v>
      </c>
      <c r="X98" s="7">
        <v>27.852370000000001</v>
      </c>
      <c r="Y98" s="7">
        <v>26.034479999999999</v>
      </c>
    </row>
    <row r="99" spans="1:25" x14ac:dyDescent="0.25">
      <c r="A99" s="4">
        <v>41123</v>
      </c>
      <c r="B99" s="7">
        <v>23.344270000000002</v>
      </c>
      <c r="C99" s="7">
        <v>22.40626</v>
      </c>
      <c r="D99" s="7">
        <v>18.736070000000002</v>
      </c>
      <c r="E99" s="7">
        <v>18.561309999999999</v>
      </c>
      <c r="F99" s="7">
        <v>18.836490000000001</v>
      </c>
      <c r="G99" s="7">
        <v>21.649170000000002</v>
      </c>
      <c r="H99" s="7">
        <v>24.230899999999998</v>
      </c>
      <c r="I99" s="7">
        <v>25.93338</v>
      </c>
      <c r="J99" s="7">
        <v>27.337620000000001</v>
      </c>
      <c r="K99" s="7">
        <v>28.25657</v>
      </c>
      <c r="L99" s="7">
        <v>30.889479999999999</v>
      </c>
      <c r="M99" s="7">
        <v>32.639539999999997</v>
      </c>
      <c r="N99" s="7">
        <v>43.069699999999997</v>
      </c>
      <c r="O99" s="7">
        <v>43.466700000000003</v>
      </c>
      <c r="P99" s="7">
        <v>55.320880000000002</v>
      </c>
      <c r="Q99" s="7">
        <v>66.819890000000001</v>
      </c>
      <c r="R99" s="7">
        <v>69.392390000000006</v>
      </c>
      <c r="S99" s="7">
        <v>53.585639999999998</v>
      </c>
      <c r="T99" s="7">
        <v>39.40164</v>
      </c>
      <c r="U99" s="7">
        <v>35.535069999999997</v>
      </c>
      <c r="V99" s="7">
        <v>34.2791</v>
      </c>
      <c r="W99" s="7">
        <v>33.412820000000004</v>
      </c>
      <c r="X99" s="7">
        <v>29.00103</v>
      </c>
      <c r="Y99" s="7">
        <v>25.964839999999999</v>
      </c>
    </row>
    <row r="100" spans="1:25" x14ac:dyDescent="0.25">
      <c r="A100" s="4">
        <v>41124</v>
      </c>
      <c r="B100" s="7">
        <v>25.89631</v>
      </c>
      <c r="C100" s="7">
        <v>23.267060000000001</v>
      </c>
      <c r="D100" s="7">
        <v>21.607800000000001</v>
      </c>
      <c r="E100" s="7">
        <v>21.52976</v>
      </c>
      <c r="F100" s="7">
        <v>21.599060000000001</v>
      </c>
      <c r="G100" s="7">
        <v>23.16386</v>
      </c>
      <c r="H100" s="7">
        <v>22.883099999999999</v>
      </c>
      <c r="I100" s="7">
        <v>25.23959</v>
      </c>
      <c r="J100" s="7">
        <v>25.627189999999999</v>
      </c>
      <c r="K100" s="7">
        <v>27.81615</v>
      </c>
      <c r="L100" s="7">
        <v>31.35866</v>
      </c>
      <c r="M100" s="7">
        <v>32.325580000000002</v>
      </c>
      <c r="N100" s="7">
        <v>39.909239999999997</v>
      </c>
      <c r="O100" s="7">
        <v>40.2637</v>
      </c>
      <c r="P100" s="7">
        <v>42.180439999999997</v>
      </c>
      <c r="Q100" s="7">
        <v>51.631830000000001</v>
      </c>
      <c r="R100" s="7">
        <v>61.968389999999999</v>
      </c>
      <c r="S100" s="7">
        <v>43.251269999999998</v>
      </c>
      <c r="T100" s="7">
        <v>35.571399999999997</v>
      </c>
      <c r="U100" s="7">
        <v>31.784030000000001</v>
      </c>
      <c r="V100" s="7">
        <v>30.003640000000001</v>
      </c>
      <c r="W100" s="7">
        <v>29.354410000000001</v>
      </c>
      <c r="X100" s="7">
        <v>30.343689999999999</v>
      </c>
      <c r="Y100" s="7">
        <v>26.06625</v>
      </c>
    </row>
    <row r="101" spans="1:25" x14ac:dyDescent="0.25">
      <c r="A101" s="4">
        <v>41125</v>
      </c>
      <c r="B101" s="7">
        <v>24.382680000000001</v>
      </c>
      <c r="C101" s="7">
        <v>23.29562</v>
      </c>
      <c r="D101" s="7">
        <v>22.086359999999999</v>
      </c>
      <c r="E101" s="7">
        <v>22.02552</v>
      </c>
      <c r="F101" s="7">
        <v>20.57189</v>
      </c>
      <c r="G101" s="7">
        <v>20.659610000000001</v>
      </c>
      <c r="H101" s="7">
        <v>20.334810000000001</v>
      </c>
      <c r="I101" s="7">
        <v>20.347300000000001</v>
      </c>
      <c r="J101" s="7">
        <v>22.13768</v>
      </c>
      <c r="K101" s="7">
        <v>25.140450000000001</v>
      </c>
      <c r="L101" s="7">
        <v>26.217780000000001</v>
      </c>
      <c r="M101" s="7">
        <v>29.916060000000002</v>
      </c>
      <c r="N101" s="7">
        <v>32.434989999999999</v>
      </c>
      <c r="O101" s="7">
        <v>32.784889999999997</v>
      </c>
      <c r="P101" s="7">
        <v>35.18356</v>
      </c>
      <c r="Q101" s="7">
        <v>36.777000000000001</v>
      </c>
      <c r="R101" s="7">
        <v>42.618969999999997</v>
      </c>
      <c r="S101" s="7">
        <v>43.199660000000002</v>
      </c>
      <c r="T101" s="7">
        <v>34.479199999999999</v>
      </c>
      <c r="U101" s="7">
        <v>33.028300000000002</v>
      </c>
      <c r="V101" s="7">
        <v>33.102620000000002</v>
      </c>
      <c r="W101" s="7">
        <v>29.87623</v>
      </c>
      <c r="X101" s="7">
        <v>29.341429999999999</v>
      </c>
      <c r="Y101" s="7">
        <v>25.17071</v>
      </c>
    </row>
    <row r="102" spans="1:25" x14ac:dyDescent="0.25">
      <c r="A102" s="4">
        <v>41126</v>
      </c>
      <c r="B102" s="7">
        <v>25.658529999999999</v>
      </c>
      <c r="C102" s="7">
        <v>24.412289999999999</v>
      </c>
      <c r="D102" s="7">
        <v>23.25177</v>
      </c>
      <c r="E102" s="7">
        <v>22.41947</v>
      </c>
      <c r="F102" s="7">
        <v>21.75141</v>
      </c>
      <c r="G102" s="7">
        <v>21.839880000000001</v>
      </c>
      <c r="H102" s="7">
        <v>21.87398</v>
      </c>
      <c r="I102" s="7">
        <v>21.953330000000001</v>
      </c>
      <c r="J102" s="7">
        <v>23.652180000000001</v>
      </c>
      <c r="K102" s="7">
        <v>24.732469999999999</v>
      </c>
      <c r="L102" s="7">
        <v>26.857769999999999</v>
      </c>
      <c r="M102" s="7">
        <v>27.982690000000002</v>
      </c>
      <c r="N102" s="7">
        <v>33.165480000000002</v>
      </c>
      <c r="O102" s="7">
        <v>36.097290000000001</v>
      </c>
      <c r="P102" s="7">
        <v>43.540619999999997</v>
      </c>
      <c r="Q102" s="7">
        <v>45.957529999999998</v>
      </c>
      <c r="R102" s="7">
        <v>48.272689999999997</v>
      </c>
      <c r="S102" s="7">
        <v>49.864789999999999</v>
      </c>
      <c r="T102" s="7">
        <v>40.316070000000003</v>
      </c>
      <c r="U102" s="7">
        <v>37.720599999999997</v>
      </c>
      <c r="V102" s="7">
        <v>37.442459999999997</v>
      </c>
      <c r="W102" s="7">
        <v>34.054189999999998</v>
      </c>
      <c r="X102" s="7">
        <v>27.010400000000001</v>
      </c>
      <c r="Y102" s="7">
        <v>24.581880000000002</v>
      </c>
    </row>
    <row r="103" spans="1:25" x14ac:dyDescent="0.25">
      <c r="A103" s="4">
        <v>41127</v>
      </c>
      <c r="B103" s="7">
        <v>23.004899999999999</v>
      </c>
      <c r="C103" s="7">
        <v>22.178509999999999</v>
      </c>
      <c r="D103" s="7">
        <v>18.984159999999999</v>
      </c>
      <c r="E103" s="7">
        <v>18.422889999999999</v>
      </c>
      <c r="F103" s="7">
        <v>18.657730000000001</v>
      </c>
      <c r="G103" s="7">
        <v>22.61103</v>
      </c>
      <c r="H103" s="7">
        <v>24.552389999999999</v>
      </c>
      <c r="I103" s="7">
        <v>25.920909999999999</v>
      </c>
      <c r="J103" s="7">
        <v>27.564540000000001</v>
      </c>
      <c r="K103" s="7">
        <v>29.555309999999999</v>
      </c>
      <c r="L103" s="7">
        <v>34.471229999999998</v>
      </c>
      <c r="M103" s="7">
        <v>44.073549999999997</v>
      </c>
      <c r="N103" s="7">
        <v>53.404040000000002</v>
      </c>
      <c r="O103" s="7">
        <v>59.303089999999997</v>
      </c>
      <c r="P103" s="7">
        <v>74.289379999999994</v>
      </c>
      <c r="Q103" s="7">
        <v>76.05077</v>
      </c>
      <c r="R103" s="7">
        <v>85.86497</v>
      </c>
      <c r="S103" s="7">
        <v>74.096230000000006</v>
      </c>
      <c r="T103" s="7">
        <v>61.676389999999998</v>
      </c>
      <c r="U103" s="7">
        <v>46.42689</v>
      </c>
      <c r="V103" s="7">
        <v>44.741059999999997</v>
      </c>
      <c r="W103" s="7">
        <v>37.041910000000001</v>
      </c>
      <c r="X103" s="7">
        <v>31.208259999999999</v>
      </c>
      <c r="Y103" s="7">
        <v>25.493960000000001</v>
      </c>
    </row>
    <row r="104" spans="1:25" x14ac:dyDescent="0.25">
      <c r="A104" s="4">
        <v>41128</v>
      </c>
      <c r="B104" s="7">
        <v>24.14</v>
      </c>
      <c r="C104" s="7">
        <v>22.907579999999999</v>
      </c>
      <c r="D104" s="7">
        <v>19.356580000000001</v>
      </c>
      <c r="E104" s="7">
        <v>18.431380000000001</v>
      </c>
      <c r="F104" s="7">
        <v>19.899550000000001</v>
      </c>
      <c r="G104" s="7">
        <v>22.696470000000001</v>
      </c>
      <c r="H104" s="7">
        <v>23.668679999999998</v>
      </c>
      <c r="I104" s="7">
        <v>25.536429999999999</v>
      </c>
      <c r="J104" s="7">
        <v>30.77186</v>
      </c>
      <c r="K104" s="7">
        <v>33.113849999999999</v>
      </c>
      <c r="L104" s="7">
        <v>37.52299</v>
      </c>
      <c r="M104" s="7">
        <v>45.166550000000001</v>
      </c>
      <c r="N104" s="7">
        <v>49.824660000000002</v>
      </c>
      <c r="O104" s="7">
        <v>61.684550000000002</v>
      </c>
      <c r="P104" s="7">
        <v>80.478430000000003</v>
      </c>
      <c r="Q104" s="7">
        <v>100.21729999999999</v>
      </c>
      <c r="R104" s="7">
        <v>100.08799999999999</v>
      </c>
      <c r="S104" s="7">
        <v>76.962059999999994</v>
      </c>
      <c r="T104" s="7">
        <v>53.981029999999997</v>
      </c>
      <c r="U104" s="7">
        <v>46.13467</v>
      </c>
      <c r="V104" s="7">
        <v>42.78566</v>
      </c>
      <c r="W104" s="7">
        <v>37.150300000000001</v>
      </c>
      <c r="X104" s="7">
        <v>31.83426</v>
      </c>
      <c r="Y104" s="7">
        <v>28.099930000000001</v>
      </c>
    </row>
    <row r="105" spans="1:25" x14ac:dyDescent="0.25">
      <c r="A105" s="4">
        <v>41129</v>
      </c>
      <c r="B105" s="7">
        <v>24.474080000000001</v>
      </c>
      <c r="C105" s="7">
        <v>23.613849999999999</v>
      </c>
      <c r="D105" s="7">
        <v>20.93383</v>
      </c>
      <c r="E105" s="7">
        <v>19.203530000000001</v>
      </c>
      <c r="F105" s="7">
        <v>20.257680000000001</v>
      </c>
      <c r="G105" s="7">
        <v>22.690619999999999</v>
      </c>
      <c r="H105" s="7">
        <v>24.173649999999999</v>
      </c>
      <c r="I105" s="7">
        <v>26.739039999999999</v>
      </c>
      <c r="J105" s="7">
        <v>29.935939999999999</v>
      </c>
      <c r="K105" s="7">
        <v>41.055810000000001</v>
      </c>
      <c r="L105" s="7">
        <v>46.683630000000001</v>
      </c>
      <c r="M105" s="7">
        <v>56.955019999999998</v>
      </c>
      <c r="N105" s="7">
        <v>63.004019999999997</v>
      </c>
      <c r="O105" s="7">
        <v>82.889529999999993</v>
      </c>
      <c r="P105" s="7">
        <v>119.3398</v>
      </c>
      <c r="Q105" s="7">
        <v>150.82948999999999</v>
      </c>
      <c r="R105" s="7">
        <v>148.00300999999999</v>
      </c>
      <c r="S105" s="7">
        <v>117.57906</v>
      </c>
      <c r="T105" s="7">
        <v>68.485950000000003</v>
      </c>
      <c r="U105" s="7">
        <v>58.889789999999998</v>
      </c>
      <c r="V105" s="7">
        <v>67.358980000000003</v>
      </c>
      <c r="W105" s="7">
        <v>46.884920000000001</v>
      </c>
      <c r="X105" s="7">
        <v>35.159080000000003</v>
      </c>
      <c r="Y105" s="7">
        <v>30.539459999999998</v>
      </c>
    </row>
    <row r="106" spans="1:25" x14ac:dyDescent="0.25">
      <c r="A106" s="4">
        <v>41130</v>
      </c>
      <c r="B106" s="7">
        <v>21.78106</v>
      </c>
      <c r="C106" s="7">
        <v>15.82142</v>
      </c>
      <c r="D106" s="7">
        <v>3.1886399999999999</v>
      </c>
      <c r="E106" s="7">
        <v>3.0353500000000002</v>
      </c>
      <c r="F106" s="7">
        <v>3.1181800000000002</v>
      </c>
      <c r="G106" s="7">
        <v>9.0145700000000009</v>
      </c>
      <c r="H106" s="7">
        <v>21.792359999999999</v>
      </c>
      <c r="I106" s="7">
        <v>24.283000000000001</v>
      </c>
      <c r="J106" s="7">
        <v>26.776240000000001</v>
      </c>
      <c r="K106" s="7">
        <v>38.31335</v>
      </c>
      <c r="L106" s="7">
        <v>59.998350000000002</v>
      </c>
      <c r="M106" s="7">
        <v>60.729930000000003</v>
      </c>
      <c r="N106" s="7">
        <v>66.663520000000005</v>
      </c>
      <c r="O106" s="7">
        <v>103.00275999999999</v>
      </c>
      <c r="P106" s="7">
        <v>190.49636000000001</v>
      </c>
      <c r="Q106" s="7">
        <v>246.73362</v>
      </c>
      <c r="R106" s="7">
        <v>237.40179000000001</v>
      </c>
      <c r="S106" s="7">
        <v>181.96243000000001</v>
      </c>
      <c r="T106" s="7">
        <v>102.97423000000001</v>
      </c>
      <c r="U106" s="7">
        <v>73.928929999999994</v>
      </c>
      <c r="V106" s="7">
        <v>61.101190000000003</v>
      </c>
      <c r="W106" s="7">
        <v>51.19068</v>
      </c>
      <c r="X106" s="7">
        <v>36.778289999999998</v>
      </c>
      <c r="Y106" s="7">
        <v>26.153490000000001</v>
      </c>
    </row>
    <row r="107" spans="1:25" x14ac:dyDescent="0.25">
      <c r="A107" s="4">
        <v>41131</v>
      </c>
      <c r="B107" s="7">
        <v>25.823450000000001</v>
      </c>
      <c r="C107" s="7">
        <v>23.451180000000001</v>
      </c>
      <c r="D107" s="7">
        <v>19.684750000000001</v>
      </c>
      <c r="E107" s="7">
        <v>16.213349999999998</v>
      </c>
      <c r="F107" s="7">
        <v>18.73836</v>
      </c>
      <c r="G107" s="7">
        <v>22.083480000000002</v>
      </c>
      <c r="H107" s="7">
        <v>23.848980000000001</v>
      </c>
      <c r="I107" s="7">
        <v>25.064350000000001</v>
      </c>
      <c r="J107" s="7">
        <v>29.381710000000002</v>
      </c>
      <c r="K107" s="7">
        <v>35.631630000000001</v>
      </c>
      <c r="L107" s="7">
        <v>44.287100000000002</v>
      </c>
      <c r="M107" s="7">
        <v>50.38532</v>
      </c>
      <c r="N107" s="7">
        <v>61.436</v>
      </c>
      <c r="O107" s="7">
        <v>84.044489999999996</v>
      </c>
      <c r="P107" s="7">
        <v>152.05545000000001</v>
      </c>
      <c r="Q107" s="7">
        <v>182.66703000000001</v>
      </c>
      <c r="R107" s="7">
        <v>171.24973</v>
      </c>
      <c r="S107" s="7">
        <v>140.23182</v>
      </c>
      <c r="T107" s="7">
        <v>77.635409999999993</v>
      </c>
      <c r="U107" s="7">
        <v>62.780569999999997</v>
      </c>
      <c r="V107" s="7">
        <v>53.475490000000001</v>
      </c>
      <c r="W107" s="7">
        <v>42.753369999999997</v>
      </c>
      <c r="X107" s="7">
        <v>34.758890000000001</v>
      </c>
      <c r="Y107" s="7">
        <v>29.655719999999999</v>
      </c>
    </row>
    <row r="108" spans="1:25" x14ac:dyDescent="0.25">
      <c r="A108" s="4">
        <v>41132</v>
      </c>
      <c r="B108" s="7">
        <v>26.912590000000002</v>
      </c>
      <c r="C108" s="7">
        <v>25.548290000000001</v>
      </c>
      <c r="D108" s="7">
        <v>22.25403</v>
      </c>
      <c r="E108" s="7">
        <v>21.602119999999999</v>
      </c>
      <c r="F108" s="7">
        <v>20.712669999999999</v>
      </c>
      <c r="G108" s="7">
        <v>21.576969999999999</v>
      </c>
      <c r="H108" s="7">
        <v>21.757439999999999</v>
      </c>
      <c r="I108" s="7">
        <v>22.894590000000001</v>
      </c>
      <c r="J108" s="7">
        <v>23.527159999999999</v>
      </c>
      <c r="K108" s="7">
        <v>29.230399999999999</v>
      </c>
      <c r="L108" s="7">
        <v>33.955770000000001</v>
      </c>
      <c r="M108" s="7">
        <v>39.64725</v>
      </c>
      <c r="N108" s="7">
        <v>42.653489999999998</v>
      </c>
      <c r="O108" s="7">
        <v>51.149970000000003</v>
      </c>
      <c r="P108" s="7">
        <v>64.495940000000004</v>
      </c>
      <c r="Q108" s="7">
        <v>78.039510000000007</v>
      </c>
      <c r="R108" s="7">
        <v>92.756180000000001</v>
      </c>
      <c r="S108" s="7">
        <v>82.021770000000004</v>
      </c>
      <c r="T108" s="7">
        <v>60.702309999999997</v>
      </c>
      <c r="U108" s="7">
        <v>45.506920000000001</v>
      </c>
      <c r="V108" s="7">
        <v>43.440759999999997</v>
      </c>
      <c r="W108" s="7">
        <v>34.818429999999999</v>
      </c>
      <c r="X108" s="7">
        <v>33.172339999999998</v>
      </c>
      <c r="Y108" s="7">
        <v>28.100290000000001</v>
      </c>
    </row>
    <row r="109" spans="1:25" x14ac:dyDescent="0.25">
      <c r="A109" s="4">
        <v>41133</v>
      </c>
      <c r="B109" s="7">
        <v>29.573309999999999</v>
      </c>
      <c r="C109" s="7">
        <v>27.08117</v>
      </c>
      <c r="D109" s="7">
        <v>23.612359999999999</v>
      </c>
      <c r="E109" s="7">
        <v>22.843959999999999</v>
      </c>
      <c r="F109" s="7">
        <v>21.334430000000001</v>
      </c>
      <c r="G109" s="7">
        <v>21.881979999999999</v>
      </c>
      <c r="H109" s="7">
        <v>15.560560000000001</v>
      </c>
      <c r="I109" s="7">
        <v>21.546119999999998</v>
      </c>
      <c r="J109" s="7">
        <v>24.13973</v>
      </c>
      <c r="K109" s="7">
        <v>25.32779</v>
      </c>
      <c r="L109" s="7">
        <v>31.17859</v>
      </c>
      <c r="M109" s="7">
        <v>31.949000000000002</v>
      </c>
      <c r="N109" s="7">
        <v>37.70635</v>
      </c>
      <c r="O109" s="7">
        <v>40.198770000000003</v>
      </c>
      <c r="P109" s="7">
        <v>54.907429999999998</v>
      </c>
      <c r="Q109" s="7">
        <v>77.30059</v>
      </c>
      <c r="R109" s="7">
        <v>92.756290000000007</v>
      </c>
      <c r="S109" s="7">
        <v>81.738460000000003</v>
      </c>
      <c r="T109" s="7">
        <v>65.94162</v>
      </c>
      <c r="U109" s="7">
        <v>51.038269999999997</v>
      </c>
      <c r="V109" s="7">
        <v>46.692489999999999</v>
      </c>
      <c r="W109" s="7">
        <v>38.091000000000001</v>
      </c>
      <c r="X109" s="7">
        <v>31.053470000000001</v>
      </c>
      <c r="Y109" s="7">
        <v>25.668479999999999</v>
      </c>
    </row>
    <row r="110" spans="1:25" x14ac:dyDescent="0.25">
      <c r="A110" s="4">
        <v>41134</v>
      </c>
      <c r="B110" s="7">
        <v>27.194130000000001</v>
      </c>
      <c r="C110" s="7">
        <v>25.44434</v>
      </c>
      <c r="D110" s="7">
        <v>23.133220000000001</v>
      </c>
      <c r="E110" s="7">
        <v>22.801919999999999</v>
      </c>
      <c r="F110" s="7">
        <v>22.81962</v>
      </c>
      <c r="G110" s="7">
        <v>24.115590000000001</v>
      </c>
      <c r="H110" s="7">
        <v>24.751639999999998</v>
      </c>
      <c r="I110" s="7">
        <v>28.04261</v>
      </c>
      <c r="J110" s="7">
        <v>30.166930000000001</v>
      </c>
      <c r="K110" s="7">
        <v>36.350369999999998</v>
      </c>
      <c r="L110" s="7">
        <v>42.311329999999998</v>
      </c>
      <c r="M110" s="7">
        <v>49.042490000000001</v>
      </c>
      <c r="N110" s="7">
        <v>59.622720000000001</v>
      </c>
      <c r="O110" s="7">
        <v>71.523780000000002</v>
      </c>
      <c r="P110" s="7">
        <v>120.48183</v>
      </c>
      <c r="Q110" s="7">
        <v>171.79651000000001</v>
      </c>
      <c r="R110" s="7">
        <v>183.86783</v>
      </c>
      <c r="S110" s="7">
        <v>152.38782</v>
      </c>
      <c r="T110" s="7">
        <v>78.997420000000005</v>
      </c>
      <c r="U110" s="7">
        <v>65.074479999999994</v>
      </c>
      <c r="V110" s="7">
        <v>56.931319999999999</v>
      </c>
      <c r="W110" s="7">
        <v>39.29768</v>
      </c>
      <c r="X110" s="7">
        <v>32.798729999999999</v>
      </c>
      <c r="Y110" s="7">
        <v>26.163160000000001</v>
      </c>
    </row>
    <row r="111" spans="1:25" x14ac:dyDescent="0.25">
      <c r="A111" s="4">
        <v>41135</v>
      </c>
      <c r="B111" s="7">
        <v>24.623719999999999</v>
      </c>
      <c r="C111" s="7">
        <v>23.252600000000001</v>
      </c>
      <c r="D111" s="7">
        <v>21.561219999999999</v>
      </c>
      <c r="E111" s="7">
        <v>20.247859999999999</v>
      </c>
      <c r="F111" s="7">
        <v>20.382809999999999</v>
      </c>
      <c r="G111" s="7">
        <v>22.675830000000001</v>
      </c>
      <c r="H111" s="7">
        <v>24.147400000000001</v>
      </c>
      <c r="I111" s="7">
        <v>27.390309999999999</v>
      </c>
      <c r="J111" s="7">
        <v>30.143619999999999</v>
      </c>
      <c r="K111" s="7">
        <v>34.253010000000003</v>
      </c>
      <c r="L111" s="7">
        <v>43.118429999999996</v>
      </c>
      <c r="M111" s="7">
        <v>49.388620000000003</v>
      </c>
      <c r="N111" s="7">
        <v>57.426909999999999</v>
      </c>
      <c r="O111" s="7">
        <v>66.311160000000001</v>
      </c>
      <c r="P111" s="7">
        <v>112.4363</v>
      </c>
      <c r="Q111" s="7">
        <v>184.41005999999999</v>
      </c>
      <c r="R111" s="7">
        <v>186.80435</v>
      </c>
      <c r="S111" s="7">
        <v>143.93082999999999</v>
      </c>
      <c r="T111" s="7">
        <v>71.403509999999997</v>
      </c>
      <c r="U111" s="7">
        <v>60.821330000000003</v>
      </c>
      <c r="V111" s="7">
        <v>52.180410000000002</v>
      </c>
      <c r="W111" s="7">
        <v>40.161549999999998</v>
      </c>
      <c r="X111" s="7">
        <v>32.818930000000002</v>
      </c>
      <c r="Y111" s="7">
        <v>27.658180000000002</v>
      </c>
    </row>
    <row r="112" spans="1:25" x14ac:dyDescent="0.25">
      <c r="A112" s="4">
        <v>41136</v>
      </c>
      <c r="B112" s="7">
        <v>25.289660000000001</v>
      </c>
      <c r="C112" s="7">
        <v>23.665140000000001</v>
      </c>
      <c r="D112" s="7">
        <v>21.778790000000001</v>
      </c>
      <c r="E112" s="7">
        <v>20.876580000000001</v>
      </c>
      <c r="F112" s="7">
        <v>20.26887</v>
      </c>
      <c r="G112" s="7">
        <v>22.85417</v>
      </c>
      <c r="H112" s="7">
        <v>23.483460000000001</v>
      </c>
      <c r="I112" s="7">
        <v>26.215769999999999</v>
      </c>
      <c r="J112" s="7">
        <v>29.34741</v>
      </c>
      <c r="K112" s="7">
        <v>32.810220000000001</v>
      </c>
      <c r="L112" s="7">
        <v>37.3367</v>
      </c>
      <c r="M112" s="7">
        <v>43.43038</v>
      </c>
      <c r="N112" s="7">
        <v>54.379719999999999</v>
      </c>
      <c r="O112" s="7">
        <v>68.432959999999994</v>
      </c>
      <c r="P112" s="7">
        <v>116.39313</v>
      </c>
      <c r="Q112" s="7">
        <v>189.79098999999999</v>
      </c>
      <c r="R112" s="7">
        <v>193.04973000000001</v>
      </c>
      <c r="S112" s="7">
        <v>127.70244</v>
      </c>
      <c r="T112" s="7">
        <v>72.245869999999996</v>
      </c>
      <c r="U112" s="7">
        <v>52.660780000000003</v>
      </c>
      <c r="V112" s="7">
        <v>45.447569999999999</v>
      </c>
      <c r="W112" s="7">
        <v>38.078299999999999</v>
      </c>
      <c r="X112" s="7">
        <v>34.28105</v>
      </c>
      <c r="Y112" s="7">
        <v>26.961099999999998</v>
      </c>
    </row>
    <row r="113" spans="1:25" x14ac:dyDescent="0.25">
      <c r="A113" s="4">
        <v>41137</v>
      </c>
      <c r="B113" s="7">
        <v>24.55528</v>
      </c>
      <c r="C113" s="7">
        <v>23.106570000000001</v>
      </c>
      <c r="D113" s="7">
        <v>20.772410000000001</v>
      </c>
      <c r="E113" s="7">
        <v>20.036709999999999</v>
      </c>
      <c r="F113" s="7">
        <v>20.326989999999999</v>
      </c>
      <c r="G113" s="7">
        <v>22.59788</v>
      </c>
      <c r="H113" s="7">
        <v>23.16994</v>
      </c>
      <c r="I113" s="7">
        <v>24.829080000000001</v>
      </c>
      <c r="J113" s="7">
        <v>26.817260000000001</v>
      </c>
      <c r="K113" s="7">
        <v>32.385899999999999</v>
      </c>
      <c r="L113" s="7">
        <v>37.647350000000003</v>
      </c>
      <c r="M113" s="7">
        <v>41.498849999999997</v>
      </c>
      <c r="N113" s="7">
        <v>50.82132</v>
      </c>
      <c r="O113" s="7">
        <v>61.364579999999997</v>
      </c>
      <c r="P113" s="7">
        <v>96.455520000000007</v>
      </c>
      <c r="Q113" s="7">
        <v>119.52561</v>
      </c>
      <c r="R113" s="7">
        <v>124.6177</v>
      </c>
      <c r="S113" s="7">
        <v>100.26007</v>
      </c>
      <c r="T113" s="7">
        <v>62.810839999999999</v>
      </c>
      <c r="U113" s="7">
        <v>41.79101</v>
      </c>
      <c r="V113" s="7">
        <v>41.12032</v>
      </c>
      <c r="W113" s="7">
        <v>37.16046</v>
      </c>
      <c r="X113" s="7">
        <v>30.895029999999998</v>
      </c>
      <c r="Y113" s="7">
        <v>25.77927</v>
      </c>
    </row>
    <row r="114" spans="1:25" x14ac:dyDescent="0.25">
      <c r="A114" s="4">
        <v>41138</v>
      </c>
      <c r="B114" s="7">
        <v>24.27187</v>
      </c>
      <c r="C114" s="7">
        <v>23.560099999999998</v>
      </c>
      <c r="D114" s="7">
        <v>21.534500000000001</v>
      </c>
      <c r="E114" s="7">
        <v>21.21705</v>
      </c>
      <c r="F114" s="7">
        <v>21.47475</v>
      </c>
      <c r="G114" s="7">
        <v>22.894390000000001</v>
      </c>
      <c r="H114" s="7">
        <v>23.283519999999999</v>
      </c>
      <c r="I114" s="7">
        <v>25.117069999999998</v>
      </c>
      <c r="J114" s="7">
        <v>26.129909999999999</v>
      </c>
      <c r="K114" s="7">
        <v>31.969169999999998</v>
      </c>
      <c r="L114" s="7">
        <v>36.527299999999997</v>
      </c>
      <c r="M114" s="7">
        <v>39.0336</v>
      </c>
      <c r="N114" s="7">
        <v>41.850679999999997</v>
      </c>
      <c r="O114" s="7">
        <v>44.128100000000003</v>
      </c>
      <c r="P114" s="7">
        <v>61.659489999999998</v>
      </c>
      <c r="Q114" s="7">
        <v>68.634770000000003</v>
      </c>
      <c r="R114" s="7">
        <v>84.898409999999998</v>
      </c>
      <c r="S114" s="7">
        <v>62.062959999999997</v>
      </c>
      <c r="T114" s="7">
        <v>42.991349999999997</v>
      </c>
      <c r="U114" s="7">
        <v>38.062339999999999</v>
      </c>
      <c r="V114" s="7">
        <v>38.781500000000001</v>
      </c>
      <c r="W114" s="7">
        <v>36.522790000000001</v>
      </c>
      <c r="X114" s="7">
        <v>29.76568</v>
      </c>
      <c r="Y114" s="7">
        <v>25.236460000000001</v>
      </c>
    </row>
    <row r="115" spans="1:25" x14ac:dyDescent="0.25">
      <c r="A115" s="4">
        <v>41139</v>
      </c>
      <c r="B115" s="7">
        <v>27.090820000000001</v>
      </c>
      <c r="C115" s="7">
        <v>25.55302</v>
      </c>
      <c r="D115" s="7">
        <v>23.522749999999998</v>
      </c>
      <c r="E115" s="7">
        <v>21.961290000000002</v>
      </c>
      <c r="F115" s="7">
        <v>21.87988</v>
      </c>
      <c r="G115" s="7">
        <v>22.006699999999999</v>
      </c>
      <c r="H115" s="7">
        <v>21.655449999999998</v>
      </c>
      <c r="I115" s="7">
        <v>22.498889999999999</v>
      </c>
      <c r="J115" s="7">
        <v>24.801030000000001</v>
      </c>
      <c r="K115" s="7">
        <v>26.813040000000001</v>
      </c>
      <c r="L115" s="7">
        <v>32.990560000000002</v>
      </c>
      <c r="M115" s="7">
        <v>43.668309999999998</v>
      </c>
      <c r="N115" s="7">
        <v>52.734569999999998</v>
      </c>
      <c r="O115" s="7">
        <v>55.69791</v>
      </c>
      <c r="P115" s="7">
        <v>70.762730000000005</v>
      </c>
      <c r="Q115" s="7">
        <v>65.307820000000007</v>
      </c>
      <c r="R115" s="7">
        <v>67.336510000000004</v>
      </c>
      <c r="S115" s="7">
        <v>60.955359999999999</v>
      </c>
      <c r="T115" s="7">
        <v>42.515590000000003</v>
      </c>
      <c r="U115" s="7">
        <v>37.883139999999997</v>
      </c>
      <c r="V115" s="7">
        <v>35.324190000000002</v>
      </c>
      <c r="W115" s="7">
        <v>31.702960000000001</v>
      </c>
      <c r="X115" s="7">
        <v>27.43807</v>
      </c>
      <c r="Y115" s="7">
        <v>26.680610000000001</v>
      </c>
    </row>
    <row r="116" spans="1:25" x14ac:dyDescent="0.25">
      <c r="A116" s="4">
        <v>41140</v>
      </c>
      <c r="B116" s="7">
        <v>27.315280000000001</v>
      </c>
      <c r="C116" s="7">
        <v>25.29626</v>
      </c>
      <c r="D116" s="7">
        <v>22.194600000000001</v>
      </c>
      <c r="E116" s="7">
        <v>21.39442</v>
      </c>
      <c r="F116" s="7">
        <v>19.957699999999999</v>
      </c>
      <c r="G116" s="7">
        <v>21.30415</v>
      </c>
      <c r="H116" s="7">
        <v>21.29983</v>
      </c>
      <c r="I116" s="7">
        <v>22.034600000000001</v>
      </c>
      <c r="J116" s="7">
        <v>22.735720000000001</v>
      </c>
      <c r="K116" s="7">
        <v>25.528269999999999</v>
      </c>
      <c r="L116" s="7">
        <v>28.579059999999998</v>
      </c>
      <c r="M116" s="7">
        <v>37.298969999999997</v>
      </c>
      <c r="N116" s="7">
        <v>44.50761</v>
      </c>
      <c r="O116" s="7">
        <v>46.843879999999999</v>
      </c>
      <c r="P116" s="7">
        <v>63.843640000000001</v>
      </c>
      <c r="Q116" s="7">
        <v>63.231099999999998</v>
      </c>
      <c r="R116" s="7">
        <v>63.582729999999998</v>
      </c>
      <c r="S116" s="7">
        <v>52.865119999999997</v>
      </c>
      <c r="T116" s="7">
        <v>41.889159999999997</v>
      </c>
      <c r="U116" s="7">
        <v>37.484380000000002</v>
      </c>
      <c r="V116" s="7">
        <v>36.96555</v>
      </c>
      <c r="W116" s="7">
        <v>32.513289999999998</v>
      </c>
      <c r="X116" s="7">
        <v>26.2455</v>
      </c>
      <c r="Y116" s="7">
        <v>24.342690000000001</v>
      </c>
    </row>
    <row r="117" spans="1:25" x14ac:dyDescent="0.25">
      <c r="A117" s="4">
        <v>41141</v>
      </c>
      <c r="B117" s="7">
        <v>24.190149999999999</v>
      </c>
      <c r="C117" s="7">
        <v>22.558009999999999</v>
      </c>
      <c r="D117" s="7">
        <v>20.383649999999999</v>
      </c>
      <c r="E117" s="7">
        <v>19.94361</v>
      </c>
      <c r="F117" s="7">
        <v>20.261050000000001</v>
      </c>
      <c r="G117" s="7">
        <v>22.788920000000001</v>
      </c>
      <c r="H117" s="7">
        <v>24.284459999999999</v>
      </c>
      <c r="I117" s="7">
        <v>25.92736</v>
      </c>
      <c r="J117" s="7">
        <v>26.328389999999999</v>
      </c>
      <c r="K117" s="7">
        <v>29.697620000000001</v>
      </c>
      <c r="L117" s="7">
        <v>40.656500000000001</v>
      </c>
      <c r="M117" s="7">
        <v>52.236190000000001</v>
      </c>
      <c r="N117" s="7">
        <v>51.925060000000002</v>
      </c>
      <c r="O117" s="7">
        <v>53.104100000000003</v>
      </c>
      <c r="P117" s="7">
        <v>68.105940000000004</v>
      </c>
      <c r="Q117" s="7">
        <v>82.868070000000003</v>
      </c>
      <c r="R117" s="7">
        <v>75.178799999999995</v>
      </c>
      <c r="S117" s="7">
        <v>66.058980000000005</v>
      </c>
      <c r="T117" s="7">
        <v>47.041930000000001</v>
      </c>
      <c r="U117" s="7">
        <v>41.038290000000003</v>
      </c>
      <c r="V117" s="7">
        <v>39.502879999999998</v>
      </c>
      <c r="W117" s="7">
        <v>33.84666</v>
      </c>
      <c r="X117" s="7">
        <v>27.638719999999999</v>
      </c>
      <c r="Y117" s="7">
        <v>24.83914</v>
      </c>
    </row>
    <row r="118" spans="1:25" x14ac:dyDescent="0.25">
      <c r="A118" s="4">
        <v>41142</v>
      </c>
      <c r="B118" s="7">
        <v>25.06466</v>
      </c>
      <c r="C118" s="7">
        <v>22.746770000000001</v>
      </c>
      <c r="D118" s="7">
        <v>20.703029999999998</v>
      </c>
      <c r="E118" s="7">
        <v>20.048719999999999</v>
      </c>
      <c r="F118" s="7">
        <v>19.824809999999999</v>
      </c>
      <c r="G118" s="7">
        <v>22.045259999999999</v>
      </c>
      <c r="H118" s="7">
        <v>22.811820000000001</v>
      </c>
      <c r="I118" s="7">
        <v>25.008469999999999</v>
      </c>
      <c r="J118" s="7">
        <v>25.199860000000001</v>
      </c>
      <c r="K118" s="7">
        <v>31.4819</v>
      </c>
      <c r="L118" s="7">
        <v>45.212530000000001</v>
      </c>
      <c r="M118" s="7">
        <v>57.993989999999997</v>
      </c>
      <c r="N118" s="7">
        <v>60.207340000000002</v>
      </c>
      <c r="O118" s="7">
        <v>65.009020000000007</v>
      </c>
      <c r="P118" s="7">
        <v>75.010530000000003</v>
      </c>
      <c r="Q118" s="7">
        <v>83.600319999999996</v>
      </c>
      <c r="R118" s="7">
        <v>82.504990000000006</v>
      </c>
      <c r="S118" s="7">
        <v>62.922980000000003</v>
      </c>
      <c r="T118" s="7">
        <v>44.536479999999997</v>
      </c>
      <c r="U118" s="7">
        <v>39.893120000000003</v>
      </c>
      <c r="V118" s="7">
        <v>41.67174</v>
      </c>
      <c r="W118" s="7">
        <v>37.27467</v>
      </c>
      <c r="X118" s="7">
        <v>27.659009999999999</v>
      </c>
      <c r="Y118" s="7">
        <v>24.728069999999999</v>
      </c>
    </row>
    <row r="119" spans="1:25" x14ac:dyDescent="0.25">
      <c r="A119" s="4">
        <v>41143</v>
      </c>
      <c r="B119" s="7">
        <v>24.34479</v>
      </c>
      <c r="C119" s="7">
        <v>22.48565</v>
      </c>
      <c r="D119" s="7">
        <v>20.371700000000001</v>
      </c>
      <c r="E119" s="7">
        <v>18.995950000000001</v>
      </c>
      <c r="F119" s="7">
        <v>19.044309999999999</v>
      </c>
      <c r="G119" s="7">
        <v>21.544930000000001</v>
      </c>
      <c r="H119" s="7">
        <v>22.414639999999999</v>
      </c>
      <c r="I119" s="7">
        <v>24.620180000000001</v>
      </c>
      <c r="J119" s="7">
        <v>25.255960000000002</v>
      </c>
      <c r="K119" s="7">
        <v>27.883199999999999</v>
      </c>
      <c r="L119" s="7">
        <v>41.956270000000004</v>
      </c>
      <c r="M119" s="7">
        <v>51.219320000000003</v>
      </c>
      <c r="N119" s="7">
        <v>59.370339999999999</v>
      </c>
      <c r="O119" s="7">
        <v>61.748730000000002</v>
      </c>
      <c r="P119" s="7">
        <v>71.859049999999996</v>
      </c>
      <c r="Q119" s="7">
        <v>80.935969999999998</v>
      </c>
      <c r="R119" s="7">
        <v>73.611590000000007</v>
      </c>
      <c r="S119" s="7">
        <v>58.632350000000002</v>
      </c>
      <c r="T119" s="7">
        <v>41.160499999999999</v>
      </c>
      <c r="U119" s="7">
        <v>40.079009999999997</v>
      </c>
      <c r="V119" s="7">
        <v>38.249110000000002</v>
      </c>
      <c r="W119" s="7">
        <v>32.029760000000003</v>
      </c>
      <c r="X119" s="7">
        <v>26.42089</v>
      </c>
      <c r="Y119" s="7">
        <v>24.812919999999998</v>
      </c>
    </row>
    <row r="120" spans="1:25" x14ac:dyDescent="0.25">
      <c r="A120" s="4">
        <v>41144</v>
      </c>
      <c r="B120" s="7">
        <v>24.05583</v>
      </c>
      <c r="C120" s="7">
        <v>23.359529999999999</v>
      </c>
      <c r="D120" s="7">
        <v>21.730270000000001</v>
      </c>
      <c r="E120" s="7">
        <v>21.29729</v>
      </c>
      <c r="F120" s="7">
        <v>21.25685</v>
      </c>
      <c r="G120" s="7">
        <v>22.479759999999999</v>
      </c>
      <c r="H120" s="7">
        <v>23.84384</v>
      </c>
      <c r="I120" s="7">
        <v>26.140830000000001</v>
      </c>
      <c r="J120" s="7">
        <v>25.394839999999999</v>
      </c>
      <c r="K120" s="7">
        <v>27.837160000000001</v>
      </c>
      <c r="L120" s="7">
        <v>31.00281</v>
      </c>
      <c r="M120" s="7">
        <v>36.055819999999997</v>
      </c>
      <c r="N120" s="7">
        <v>40.467350000000003</v>
      </c>
      <c r="O120" s="7">
        <v>43.724879999999999</v>
      </c>
      <c r="P120" s="7">
        <v>56.659799999999997</v>
      </c>
      <c r="Q120" s="7">
        <v>59.156680000000001</v>
      </c>
      <c r="R120" s="7">
        <v>53.12724</v>
      </c>
      <c r="S120" s="7">
        <v>41.54466</v>
      </c>
      <c r="T120" s="7">
        <v>37.987580000000001</v>
      </c>
      <c r="U120" s="7">
        <v>37.391269999999999</v>
      </c>
      <c r="V120" s="7">
        <v>37.192740000000001</v>
      </c>
      <c r="W120" s="7">
        <v>30.82291</v>
      </c>
      <c r="X120" s="7">
        <v>26.87293</v>
      </c>
      <c r="Y120" s="7">
        <v>24.61835</v>
      </c>
    </row>
    <row r="121" spans="1:25" x14ac:dyDescent="0.25">
      <c r="A121" s="4">
        <v>41145</v>
      </c>
      <c r="B121" s="7">
        <v>23.386209999999998</v>
      </c>
      <c r="C121" s="7">
        <v>22.747969999999999</v>
      </c>
      <c r="D121" s="7">
        <v>21.155360000000002</v>
      </c>
      <c r="E121" s="7">
        <v>19.948250000000002</v>
      </c>
      <c r="F121" s="7">
        <v>20.949339999999999</v>
      </c>
      <c r="G121" s="7">
        <v>22.704550000000001</v>
      </c>
      <c r="H121" s="7">
        <v>23.047429999999999</v>
      </c>
      <c r="I121" s="7">
        <v>25.45571</v>
      </c>
      <c r="J121" s="7">
        <v>26.466100000000001</v>
      </c>
      <c r="K121" s="7">
        <v>26.826129999999999</v>
      </c>
      <c r="L121" s="7">
        <v>28.597090000000001</v>
      </c>
      <c r="M121" s="7">
        <v>31.215319999999998</v>
      </c>
      <c r="N121" s="7">
        <v>33.176049999999996</v>
      </c>
      <c r="O121" s="7">
        <v>36.499639999999999</v>
      </c>
      <c r="P121" s="7">
        <v>39.131039999999999</v>
      </c>
      <c r="Q121" s="7">
        <v>41.238250000000001</v>
      </c>
      <c r="R121" s="7">
        <v>46.724310000000003</v>
      </c>
      <c r="S121" s="7">
        <v>39.861539999999998</v>
      </c>
      <c r="T121" s="7">
        <v>34.743119999999998</v>
      </c>
      <c r="U121" s="7">
        <v>31.968240000000002</v>
      </c>
      <c r="V121" s="7">
        <v>31.598859999999998</v>
      </c>
      <c r="W121" s="7">
        <v>27.802710000000001</v>
      </c>
      <c r="X121" s="7">
        <v>27.05818</v>
      </c>
      <c r="Y121" s="7">
        <v>24.896080000000001</v>
      </c>
    </row>
    <row r="122" spans="1:25" x14ac:dyDescent="0.25">
      <c r="A122" s="4">
        <v>41146</v>
      </c>
      <c r="B122" s="7">
        <v>24.265609999999999</v>
      </c>
      <c r="C122" s="7">
        <v>22.890920000000001</v>
      </c>
      <c r="D122" s="7">
        <v>21.59862</v>
      </c>
      <c r="E122" s="7">
        <v>20.942830000000001</v>
      </c>
      <c r="F122" s="7">
        <v>20.8782</v>
      </c>
      <c r="G122" s="7">
        <v>20.71696</v>
      </c>
      <c r="H122" s="7">
        <v>16.560600000000001</v>
      </c>
      <c r="I122" s="7">
        <v>20.702059999999999</v>
      </c>
      <c r="J122" s="7">
        <v>21.539940000000001</v>
      </c>
      <c r="K122" s="7">
        <v>23.528400000000001</v>
      </c>
      <c r="L122" s="7">
        <v>26.220199999999998</v>
      </c>
      <c r="M122" s="7">
        <v>28.481159999999999</v>
      </c>
      <c r="N122" s="7">
        <v>30.51163</v>
      </c>
      <c r="O122" s="7">
        <v>32.240389999999998</v>
      </c>
      <c r="P122" s="7">
        <v>35.146009999999997</v>
      </c>
      <c r="Q122" s="7">
        <v>37.478700000000003</v>
      </c>
      <c r="R122" s="7">
        <v>40.512590000000003</v>
      </c>
      <c r="S122" s="7">
        <v>40.02281</v>
      </c>
      <c r="T122" s="7">
        <v>33.860700000000001</v>
      </c>
      <c r="U122" s="7">
        <v>30.17005</v>
      </c>
      <c r="V122" s="7">
        <v>30.80744</v>
      </c>
      <c r="W122" s="7">
        <v>26.88672</v>
      </c>
      <c r="X122" s="7">
        <v>25.870380000000001</v>
      </c>
      <c r="Y122" s="7">
        <v>24.752459999999999</v>
      </c>
    </row>
    <row r="123" spans="1:25" x14ac:dyDescent="0.25">
      <c r="A123" s="4">
        <v>41147</v>
      </c>
      <c r="B123" s="7">
        <v>24.109580000000001</v>
      </c>
      <c r="C123" s="7">
        <v>23.698340000000002</v>
      </c>
      <c r="D123" s="7">
        <v>21.439060000000001</v>
      </c>
      <c r="E123" s="7">
        <v>21.273309999999999</v>
      </c>
      <c r="F123" s="7">
        <v>20.496960000000001</v>
      </c>
      <c r="G123" s="7">
        <v>20.504390000000001</v>
      </c>
      <c r="H123" s="7">
        <v>19.644110000000001</v>
      </c>
      <c r="I123" s="7">
        <v>20.838529999999999</v>
      </c>
      <c r="J123" s="7">
        <v>21.216850000000001</v>
      </c>
      <c r="K123" s="7">
        <v>22.311229999999998</v>
      </c>
      <c r="L123" s="7">
        <v>29.298629999999999</v>
      </c>
      <c r="M123" s="7">
        <v>31.290559999999999</v>
      </c>
      <c r="N123" s="7">
        <v>34.655839999999998</v>
      </c>
      <c r="O123" s="7">
        <v>35.616329999999998</v>
      </c>
      <c r="P123" s="7">
        <v>37.468730000000001</v>
      </c>
      <c r="Q123" s="7">
        <v>37.272269999999999</v>
      </c>
      <c r="R123" s="7">
        <v>39.355170000000001</v>
      </c>
      <c r="S123" s="7">
        <v>37.980849999999997</v>
      </c>
      <c r="T123" s="7">
        <v>34.347630000000002</v>
      </c>
      <c r="U123" s="7">
        <v>31.681809999999999</v>
      </c>
      <c r="V123" s="7">
        <v>31.793140000000001</v>
      </c>
      <c r="W123" s="7">
        <v>26.540489999999998</v>
      </c>
      <c r="X123" s="7">
        <v>24.350750000000001</v>
      </c>
      <c r="Y123" s="7">
        <v>23.15006</v>
      </c>
    </row>
    <row r="124" spans="1:25" x14ac:dyDescent="0.25">
      <c r="A124" s="4">
        <v>41148</v>
      </c>
      <c r="B124" s="7">
        <v>23.811050000000002</v>
      </c>
      <c r="C124" s="7">
        <v>23.263480000000001</v>
      </c>
      <c r="D124" s="7">
        <v>20.892949999999999</v>
      </c>
      <c r="E124" s="7">
        <v>20.87012</v>
      </c>
      <c r="F124" s="7">
        <v>21.36617</v>
      </c>
      <c r="G124" s="7">
        <v>23.846260000000001</v>
      </c>
      <c r="H124" s="7">
        <v>23.74663</v>
      </c>
      <c r="I124" s="7">
        <v>25.33248</v>
      </c>
      <c r="J124" s="7">
        <v>25.5992</v>
      </c>
      <c r="K124" s="7">
        <v>24.316459999999999</v>
      </c>
      <c r="L124" s="7">
        <v>36.239750000000001</v>
      </c>
      <c r="M124" s="7">
        <v>46.127229999999997</v>
      </c>
      <c r="N124" s="7">
        <v>46.798139999999997</v>
      </c>
      <c r="O124" s="7">
        <v>53.222859999999997</v>
      </c>
      <c r="P124" s="7">
        <v>62.209389999999999</v>
      </c>
      <c r="Q124" s="7">
        <v>62.807540000000003</v>
      </c>
      <c r="R124" s="7">
        <v>59.676070000000003</v>
      </c>
      <c r="S124" s="7">
        <v>46.87144</v>
      </c>
      <c r="T124" s="7">
        <v>40.397820000000003</v>
      </c>
      <c r="U124" s="7">
        <v>36.200240000000001</v>
      </c>
      <c r="V124" s="7">
        <v>36.579270000000001</v>
      </c>
      <c r="W124" s="7">
        <v>29.527200000000001</v>
      </c>
      <c r="X124" s="7">
        <v>26.09571</v>
      </c>
      <c r="Y124" s="7">
        <v>25.122579999999999</v>
      </c>
    </row>
    <row r="125" spans="1:25" x14ac:dyDescent="0.25">
      <c r="A125" s="4">
        <v>41149</v>
      </c>
      <c r="B125" s="7">
        <v>23.881239999999998</v>
      </c>
      <c r="C125" s="7">
        <v>22.824929999999998</v>
      </c>
      <c r="D125" s="7">
        <v>21.22052</v>
      </c>
      <c r="E125" s="7">
        <v>21.24766</v>
      </c>
      <c r="F125" s="7">
        <v>21.52664</v>
      </c>
      <c r="G125" s="7">
        <v>22.59769</v>
      </c>
      <c r="H125" s="7">
        <v>23.492460000000001</v>
      </c>
      <c r="I125" s="7">
        <v>25.297139999999999</v>
      </c>
      <c r="J125" s="7">
        <v>26.63655</v>
      </c>
      <c r="K125" s="7">
        <v>27.098500000000001</v>
      </c>
      <c r="L125" s="7">
        <v>48.739130000000003</v>
      </c>
      <c r="M125" s="7">
        <v>68.311019999999999</v>
      </c>
      <c r="N125" s="7">
        <v>82.763469999999998</v>
      </c>
      <c r="O125" s="7">
        <v>79.883660000000006</v>
      </c>
      <c r="P125" s="7">
        <v>116.67505</v>
      </c>
      <c r="Q125" s="7">
        <v>113.66454</v>
      </c>
      <c r="R125" s="7">
        <v>95.180719999999994</v>
      </c>
      <c r="S125" s="7">
        <v>77.737309999999994</v>
      </c>
      <c r="T125" s="7">
        <v>63.166969999999999</v>
      </c>
      <c r="U125" s="7">
        <v>55.120100000000001</v>
      </c>
      <c r="V125" s="7">
        <v>64.179860000000005</v>
      </c>
      <c r="W125" s="7">
        <v>42.076390000000004</v>
      </c>
      <c r="X125" s="7">
        <v>28.71256</v>
      </c>
      <c r="Y125" s="7">
        <v>24.69875</v>
      </c>
    </row>
    <row r="126" spans="1:25" x14ac:dyDescent="0.25">
      <c r="A126" s="4">
        <v>41150</v>
      </c>
      <c r="B126" s="7">
        <v>24.04543</v>
      </c>
      <c r="C126" s="7">
        <v>21.743590000000001</v>
      </c>
      <c r="D126" s="7">
        <v>19.696909999999999</v>
      </c>
      <c r="E126" s="7">
        <v>18.426670000000001</v>
      </c>
      <c r="F126" s="7">
        <v>19.802620000000001</v>
      </c>
      <c r="G126" s="7">
        <v>21.434380000000001</v>
      </c>
      <c r="H126" s="7">
        <v>23.546389999999999</v>
      </c>
      <c r="I126" s="7">
        <v>25.225909999999999</v>
      </c>
      <c r="J126" s="7">
        <v>26.640229999999999</v>
      </c>
      <c r="K126" s="7">
        <v>27.807929999999999</v>
      </c>
      <c r="L126" s="7">
        <v>54.388869999999997</v>
      </c>
      <c r="M126" s="7">
        <v>70.693100000000001</v>
      </c>
      <c r="N126" s="7">
        <v>75.149619999999999</v>
      </c>
      <c r="O126" s="7">
        <v>88.576350000000005</v>
      </c>
      <c r="P126" s="7">
        <v>138.82478</v>
      </c>
      <c r="Q126" s="7">
        <v>144.92812000000001</v>
      </c>
      <c r="R126" s="7">
        <v>130.99979999999999</v>
      </c>
      <c r="S126" s="7">
        <v>92.290350000000004</v>
      </c>
      <c r="T126" s="7">
        <v>68.739789999999999</v>
      </c>
      <c r="U126" s="7">
        <v>55.248109999999997</v>
      </c>
      <c r="V126" s="7">
        <v>62.143410000000003</v>
      </c>
      <c r="W126" s="7">
        <v>40.202910000000003</v>
      </c>
      <c r="X126" s="7">
        <v>28.580559999999998</v>
      </c>
      <c r="Y126" s="7">
        <v>25.378609999999998</v>
      </c>
    </row>
    <row r="127" spans="1:25" x14ac:dyDescent="0.25">
      <c r="A127" s="4">
        <v>41151</v>
      </c>
      <c r="B127" s="7">
        <v>24.29119</v>
      </c>
      <c r="C127" s="7">
        <v>23.320399999999999</v>
      </c>
      <c r="D127" s="7">
        <v>21.292059999999999</v>
      </c>
      <c r="E127" s="7">
        <v>21.122920000000001</v>
      </c>
      <c r="F127" s="7">
        <v>21.132010000000001</v>
      </c>
      <c r="G127" s="7">
        <v>21.979780000000002</v>
      </c>
      <c r="H127" s="7">
        <v>22.489740000000001</v>
      </c>
      <c r="I127" s="7">
        <v>23.994589999999999</v>
      </c>
      <c r="J127" s="7">
        <v>25.2867</v>
      </c>
      <c r="K127" s="7">
        <v>27.11393</v>
      </c>
      <c r="L127" s="7">
        <v>33.970669999999998</v>
      </c>
      <c r="M127" s="7">
        <v>55.482610000000001</v>
      </c>
      <c r="N127" s="7">
        <v>65.59478</v>
      </c>
      <c r="O127" s="7">
        <v>64.876490000000004</v>
      </c>
      <c r="P127" s="7">
        <v>90.130499999999998</v>
      </c>
      <c r="Q127" s="7">
        <v>98.016949999999994</v>
      </c>
      <c r="R127" s="7">
        <v>92.805030000000002</v>
      </c>
      <c r="S127" s="7">
        <v>73.460260000000005</v>
      </c>
      <c r="T127" s="7">
        <v>58.756410000000002</v>
      </c>
      <c r="U127" s="7">
        <v>49.790030000000002</v>
      </c>
      <c r="V127" s="7">
        <v>55.15484</v>
      </c>
      <c r="W127" s="7">
        <v>35.910969999999999</v>
      </c>
      <c r="X127" s="7">
        <v>27.24541</v>
      </c>
      <c r="Y127" s="7">
        <v>24.356169999999999</v>
      </c>
    </row>
    <row r="128" spans="1:25" x14ac:dyDescent="0.25">
      <c r="A128" s="4">
        <v>41152</v>
      </c>
      <c r="B128" s="7">
        <v>24.30855</v>
      </c>
      <c r="C128" s="7">
        <v>23.230319999999999</v>
      </c>
      <c r="D128" s="7">
        <v>21.40812</v>
      </c>
      <c r="E128" s="7">
        <v>20.515840000000001</v>
      </c>
      <c r="F128" s="7">
        <v>20.95965</v>
      </c>
      <c r="G128" s="7">
        <v>22.781410000000001</v>
      </c>
      <c r="H128" s="7">
        <v>23.145849999999999</v>
      </c>
      <c r="I128" s="7">
        <v>24.613479999999999</v>
      </c>
      <c r="J128" s="7">
        <v>26.125689999999999</v>
      </c>
      <c r="K128" s="7">
        <v>37.416130000000003</v>
      </c>
      <c r="L128" s="7">
        <v>45.94576</v>
      </c>
      <c r="M128" s="7">
        <v>59.389499999999998</v>
      </c>
      <c r="N128" s="7">
        <v>68.162360000000007</v>
      </c>
      <c r="O128" s="7">
        <v>65.66901</v>
      </c>
      <c r="P128" s="7">
        <v>93.075609999999998</v>
      </c>
      <c r="Q128" s="7">
        <v>97.750780000000006</v>
      </c>
      <c r="R128" s="7">
        <v>96.060310000000001</v>
      </c>
      <c r="S128" s="7">
        <v>72.305099999999996</v>
      </c>
      <c r="T128" s="7">
        <v>49.139119999999998</v>
      </c>
      <c r="U128" s="7">
        <v>44.293559999999999</v>
      </c>
      <c r="V128" s="7">
        <v>61.610309999999998</v>
      </c>
      <c r="W128" s="7">
        <v>34.188989999999997</v>
      </c>
      <c r="X128" s="7">
        <v>26.959720000000001</v>
      </c>
      <c r="Y128" s="7">
        <v>26.082599999999999</v>
      </c>
    </row>
    <row r="129" spans="1:25" x14ac:dyDescent="0.25">
      <c r="A129" s="4">
        <v>41153</v>
      </c>
      <c r="B129" s="7">
        <v>24.02402</v>
      </c>
      <c r="C129" s="7">
        <v>21.955010000000001</v>
      </c>
      <c r="D129" s="7">
        <v>19.784009999999999</v>
      </c>
      <c r="E129" s="7">
        <v>19.531079999999999</v>
      </c>
      <c r="F129" s="7">
        <v>19.531410000000001</v>
      </c>
      <c r="G129" s="7">
        <v>19.869910000000001</v>
      </c>
      <c r="H129" s="7">
        <v>22.36084</v>
      </c>
      <c r="I129" s="7">
        <v>23.5395</v>
      </c>
      <c r="J129" s="7">
        <v>25.40859</v>
      </c>
      <c r="K129" s="7">
        <v>27.16874</v>
      </c>
      <c r="L129" s="7">
        <v>30.744039999999998</v>
      </c>
      <c r="M129" s="7">
        <v>37.529870000000003</v>
      </c>
      <c r="N129" s="7">
        <v>48.46707</v>
      </c>
      <c r="O129" s="7">
        <v>48.276429999999998</v>
      </c>
      <c r="P129" s="7">
        <v>58.2211</v>
      </c>
      <c r="Q129" s="7">
        <v>70.692160000000001</v>
      </c>
      <c r="R129" s="7">
        <v>65.331479999999999</v>
      </c>
      <c r="S129" s="7">
        <v>54.036499999999997</v>
      </c>
      <c r="T129" s="7">
        <v>47.857390000000002</v>
      </c>
      <c r="U129" s="7">
        <v>42.492429999999999</v>
      </c>
      <c r="V129" s="7">
        <v>46.271639999999998</v>
      </c>
      <c r="W129" s="7">
        <v>35.831620000000001</v>
      </c>
      <c r="X129" s="7">
        <v>27.329450000000001</v>
      </c>
      <c r="Y129" s="7">
        <v>24.325230000000001</v>
      </c>
    </row>
    <row r="130" spans="1:25" x14ac:dyDescent="0.25">
      <c r="A130" s="4">
        <v>41154</v>
      </c>
      <c r="B130" s="7">
        <v>23.66329</v>
      </c>
      <c r="C130" s="7">
        <v>21.38083</v>
      </c>
      <c r="D130" s="7">
        <v>18.39124</v>
      </c>
      <c r="E130" s="7">
        <v>16.525459999999999</v>
      </c>
      <c r="F130" s="7">
        <v>16.97486</v>
      </c>
      <c r="G130" s="7">
        <v>18.715520000000001</v>
      </c>
      <c r="H130" s="7">
        <v>17.866959999999999</v>
      </c>
      <c r="I130" s="7">
        <v>16.456890000000001</v>
      </c>
      <c r="J130" s="7">
        <v>21.05274</v>
      </c>
      <c r="K130" s="7">
        <v>24.179490000000001</v>
      </c>
      <c r="L130" s="7">
        <v>29.997399999999999</v>
      </c>
      <c r="M130" s="7">
        <v>37.17192</v>
      </c>
      <c r="N130" s="7">
        <v>43.140770000000003</v>
      </c>
      <c r="O130" s="7">
        <v>46.1556</v>
      </c>
      <c r="P130" s="7">
        <v>55.29316</v>
      </c>
      <c r="Q130" s="7">
        <v>62.053519999999999</v>
      </c>
      <c r="R130" s="7">
        <v>61.613990000000001</v>
      </c>
      <c r="S130" s="7">
        <v>55.681980000000003</v>
      </c>
      <c r="T130" s="7">
        <v>48.081359999999997</v>
      </c>
      <c r="U130" s="7">
        <v>43.737650000000002</v>
      </c>
      <c r="V130" s="7">
        <v>48.001460000000002</v>
      </c>
      <c r="W130" s="7">
        <v>34.79889</v>
      </c>
      <c r="X130" s="7">
        <v>27.145489999999999</v>
      </c>
      <c r="Y130" s="7">
        <v>23.895409999999998</v>
      </c>
    </row>
    <row r="131" spans="1:25" x14ac:dyDescent="0.25">
      <c r="A131" s="4">
        <v>41155</v>
      </c>
      <c r="B131" s="7">
        <v>23.258310000000002</v>
      </c>
      <c r="C131" s="7">
        <v>20.064630000000001</v>
      </c>
      <c r="D131" s="7">
        <v>16.404900000000001</v>
      </c>
      <c r="E131" s="7">
        <v>14.128629999999999</v>
      </c>
      <c r="F131" s="7">
        <v>15.759539999999999</v>
      </c>
      <c r="G131" s="7">
        <v>18.53107</v>
      </c>
      <c r="H131" s="7">
        <v>16.430669999999999</v>
      </c>
      <c r="I131" s="7">
        <v>16.982199999999999</v>
      </c>
      <c r="J131" s="7">
        <v>20.565100000000001</v>
      </c>
      <c r="K131" s="7">
        <v>22.819109999999998</v>
      </c>
      <c r="L131" s="7">
        <v>26.112290000000002</v>
      </c>
      <c r="M131" s="7">
        <v>28.281849999999999</v>
      </c>
      <c r="N131" s="7">
        <v>30.759</v>
      </c>
      <c r="O131" s="7">
        <v>37.425379999999997</v>
      </c>
      <c r="P131" s="7">
        <v>46.058720000000001</v>
      </c>
      <c r="Q131" s="7">
        <v>52.489919999999998</v>
      </c>
      <c r="R131" s="7">
        <v>55.287970000000001</v>
      </c>
      <c r="S131" s="7">
        <v>46.962449999999997</v>
      </c>
      <c r="T131" s="7">
        <v>41.34928</v>
      </c>
      <c r="U131" s="7">
        <v>40.369529999999997</v>
      </c>
      <c r="V131" s="7">
        <v>41.961750000000002</v>
      </c>
      <c r="W131" s="7">
        <v>32.402880000000003</v>
      </c>
      <c r="X131" s="7">
        <v>25.823250000000002</v>
      </c>
      <c r="Y131" s="7">
        <v>23.22925</v>
      </c>
    </row>
    <row r="132" spans="1:25" x14ac:dyDescent="0.25">
      <c r="A132" s="4">
        <v>41156</v>
      </c>
      <c r="B132" s="7">
        <v>22.610220000000002</v>
      </c>
      <c r="C132" s="7">
        <v>20.576129999999999</v>
      </c>
      <c r="D132" s="7">
        <v>16.688140000000001</v>
      </c>
      <c r="E132" s="7">
        <v>15.697329999999999</v>
      </c>
      <c r="F132" s="7">
        <v>18.19848</v>
      </c>
      <c r="G132" s="7">
        <v>22.148599999999998</v>
      </c>
      <c r="H132" s="7">
        <v>23.71988</v>
      </c>
      <c r="I132" s="7">
        <v>25.76202</v>
      </c>
      <c r="J132" s="7">
        <v>25.84186</v>
      </c>
      <c r="K132" s="7">
        <v>27.53248</v>
      </c>
      <c r="L132" s="7">
        <v>36.732550000000003</v>
      </c>
      <c r="M132" s="7">
        <v>42.896560000000001</v>
      </c>
      <c r="N132" s="7">
        <v>48.56203</v>
      </c>
      <c r="O132" s="7">
        <v>58.130459999999999</v>
      </c>
      <c r="P132" s="7">
        <v>69.583280000000002</v>
      </c>
      <c r="Q132" s="7">
        <v>86.306030000000007</v>
      </c>
      <c r="R132" s="7">
        <v>90.018379999999993</v>
      </c>
      <c r="S132" s="7">
        <v>62.935429999999997</v>
      </c>
      <c r="T132" s="7">
        <v>52.806429999999999</v>
      </c>
      <c r="U132" s="7">
        <v>43.61215</v>
      </c>
      <c r="V132" s="7">
        <v>47.71987</v>
      </c>
      <c r="W132" s="7">
        <v>35.882269999999998</v>
      </c>
      <c r="X132" s="7">
        <v>27.030619999999999</v>
      </c>
      <c r="Y132" s="7">
        <v>23.99858</v>
      </c>
    </row>
    <row r="133" spans="1:25" x14ac:dyDescent="0.25">
      <c r="A133" s="4">
        <v>41157</v>
      </c>
      <c r="B133" s="7">
        <v>24.55715</v>
      </c>
      <c r="C133" s="7">
        <v>22.82695</v>
      </c>
      <c r="D133" s="7">
        <v>20.043089999999999</v>
      </c>
      <c r="E133" s="7">
        <v>19.343309999999999</v>
      </c>
      <c r="F133" s="7">
        <v>20.327940000000002</v>
      </c>
      <c r="G133" s="7">
        <v>23.457640000000001</v>
      </c>
      <c r="H133" s="7">
        <v>24.820550000000001</v>
      </c>
      <c r="I133" s="7">
        <v>26.593689999999999</v>
      </c>
      <c r="J133" s="7">
        <v>28.190940000000001</v>
      </c>
      <c r="K133" s="7">
        <v>32.025089999999999</v>
      </c>
      <c r="L133" s="7">
        <v>43.280850000000001</v>
      </c>
      <c r="M133" s="7">
        <v>49.057870000000001</v>
      </c>
      <c r="N133" s="7">
        <v>56.156610000000001</v>
      </c>
      <c r="O133" s="7">
        <v>65.322100000000006</v>
      </c>
      <c r="P133" s="7">
        <v>74.964780000000005</v>
      </c>
      <c r="Q133" s="7">
        <v>94.49091</v>
      </c>
      <c r="R133" s="7">
        <v>102.83998</v>
      </c>
      <c r="S133" s="7">
        <v>71.95335</v>
      </c>
      <c r="T133" s="7">
        <v>53.837739999999997</v>
      </c>
      <c r="U133" s="7">
        <v>45.860959999999999</v>
      </c>
      <c r="V133" s="7">
        <v>49.275640000000003</v>
      </c>
      <c r="W133" s="7">
        <v>36.99241</v>
      </c>
      <c r="X133" s="7">
        <v>28.496870000000001</v>
      </c>
      <c r="Y133" s="7">
        <v>25.27122</v>
      </c>
    </row>
    <row r="134" spans="1:25" x14ac:dyDescent="0.25">
      <c r="A134" s="4">
        <v>41158</v>
      </c>
      <c r="B134" s="7">
        <v>24.919840000000001</v>
      </c>
      <c r="C134" s="7">
        <v>23.739920000000001</v>
      </c>
      <c r="D134" s="7">
        <v>21.998090000000001</v>
      </c>
      <c r="E134" s="7">
        <v>21.673780000000001</v>
      </c>
      <c r="F134" s="7">
        <v>21.75909</v>
      </c>
      <c r="G134" s="7">
        <v>22.916370000000001</v>
      </c>
      <c r="H134" s="7">
        <v>24.30658</v>
      </c>
      <c r="I134" s="7">
        <v>26.32056</v>
      </c>
      <c r="J134" s="7">
        <v>26.691330000000001</v>
      </c>
      <c r="K134" s="7">
        <v>31.80011</v>
      </c>
      <c r="L134" s="7">
        <v>43.960760000000001</v>
      </c>
      <c r="M134" s="7">
        <v>55.226419999999997</v>
      </c>
      <c r="N134" s="7">
        <v>63.249630000000003</v>
      </c>
      <c r="O134" s="7">
        <v>74.732690000000005</v>
      </c>
      <c r="P134" s="7">
        <v>83.730890000000002</v>
      </c>
      <c r="Q134" s="7">
        <v>95.311430000000001</v>
      </c>
      <c r="R134" s="7">
        <v>100.24272000000001</v>
      </c>
      <c r="S134" s="7">
        <v>69.391220000000004</v>
      </c>
      <c r="T134" s="7">
        <v>57.836449999999999</v>
      </c>
      <c r="U134" s="7">
        <v>50.471159999999998</v>
      </c>
      <c r="V134" s="7">
        <v>61.525239999999997</v>
      </c>
      <c r="W134" s="7">
        <v>35.70993</v>
      </c>
      <c r="X134" s="7">
        <v>29.418099999999999</v>
      </c>
      <c r="Y134" s="7">
        <v>26.83474</v>
      </c>
    </row>
    <row r="135" spans="1:25" x14ac:dyDescent="0.25">
      <c r="A135" s="4">
        <v>41159</v>
      </c>
      <c r="B135" s="7">
        <v>24.08501</v>
      </c>
      <c r="C135" s="7">
        <v>22.726949999999999</v>
      </c>
      <c r="D135" s="7">
        <v>20.295999999999999</v>
      </c>
      <c r="E135" s="7">
        <v>19.52083</v>
      </c>
      <c r="F135" s="7">
        <v>20.388750000000002</v>
      </c>
      <c r="G135" s="7">
        <v>22.902629999999998</v>
      </c>
      <c r="H135" s="7">
        <v>23.864170000000001</v>
      </c>
      <c r="I135" s="7">
        <v>26.848659999999999</v>
      </c>
      <c r="J135" s="7">
        <v>27.010169999999999</v>
      </c>
      <c r="K135" s="7">
        <v>49.088859999999997</v>
      </c>
      <c r="L135" s="7">
        <v>44.16742</v>
      </c>
      <c r="M135" s="7">
        <v>53.341619999999999</v>
      </c>
      <c r="N135" s="7">
        <v>59.351059999999997</v>
      </c>
      <c r="O135" s="7">
        <v>64.305170000000004</v>
      </c>
      <c r="P135" s="7">
        <v>75.362210000000005</v>
      </c>
      <c r="Q135" s="7">
        <v>78.440119999999993</v>
      </c>
      <c r="R135" s="7">
        <v>78.058980000000005</v>
      </c>
      <c r="S135" s="7">
        <v>54.808239999999998</v>
      </c>
      <c r="T135" s="7">
        <v>49.723289999999999</v>
      </c>
      <c r="U135" s="7">
        <v>41.556139999999999</v>
      </c>
      <c r="V135" s="7">
        <v>66.804839999999999</v>
      </c>
      <c r="W135" s="7">
        <v>39.498669999999997</v>
      </c>
      <c r="X135" s="7">
        <v>29.89106</v>
      </c>
      <c r="Y135" s="7">
        <v>26.724039999999999</v>
      </c>
    </row>
    <row r="136" spans="1:25" x14ac:dyDescent="0.25">
      <c r="A136" s="4">
        <v>41160</v>
      </c>
      <c r="B136" s="7">
        <v>24.706410000000002</v>
      </c>
      <c r="C136" s="7">
        <v>23.202459999999999</v>
      </c>
      <c r="D136" s="7">
        <v>21.652080000000002</v>
      </c>
      <c r="E136" s="7">
        <v>20.875730000000001</v>
      </c>
      <c r="F136" s="7">
        <v>20.903410000000001</v>
      </c>
      <c r="G136" s="7">
        <v>21.06765</v>
      </c>
      <c r="H136" s="7">
        <v>20.74352</v>
      </c>
      <c r="I136" s="7">
        <v>21.57714</v>
      </c>
      <c r="J136" s="7">
        <v>23.605499999999999</v>
      </c>
      <c r="K136" s="7">
        <v>25.739730000000002</v>
      </c>
      <c r="L136" s="7">
        <v>32.247999999999998</v>
      </c>
      <c r="M136" s="7">
        <v>38.720379999999999</v>
      </c>
      <c r="N136" s="7">
        <v>52.075719999999997</v>
      </c>
      <c r="O136" s="7">
        <v>66.332970000000003</v>
      </c>
      <c r="P136" s="7">
        <v>57.48142</v>
      </c>
      <c r="Q136" s="7">
        <v>67.680269999999993</v>
      </c>
      <c r="R136" s="7">
        <v>66.89443</v>
      </c>
      <c r="S136" s="7">
        <v>53.62415</v>
      </c>
      <c r="T136" s="7">
        <v>45.996490000000001</v>
      </c>
      <c r="U136" s="7">
        <v>44.58231</v>
      </c>
      <c r="V136" s="7">
        <v>51.822789999999998</v>
      </c>
      <c r="W136" s="7">
        <v>31.270489999999999</v>
      </c>
      <c r="X136" s="7">
        <v>30.565249999999999</v>
      </c>
      <c r="Y136" s="7">
        <v>26.945080000000001</v>
      </c>
    </row>
    <row r="137" spans="1:25" x14ac:dyDescent="0.25">
      <c r="A137" s="4">
        <v>41161</v>
      </c>
      <c r="B137" s="7">
        <v>23.747260000000001</v>
      </c>
      <c r="C137" s="7">
        <v>22.80827</v>
      </c>
      <c r="D137" s="7">
        <v>20.921279999999999</v>
      </c>
      <c r="E137" s="7">
        <v>20.485530000000001</v>
      </c>
      <c r="F137" s="7">
        <v>20.565339999999999</v>
      </c>
      <c r="G137" s="7">
        <v>21.022539999999999</v>
      </c>
      <c r="H137" s="7">
        <v>20.927160000000001</v>
      </c>
      <c r="I137" s="7">
        <v>20.968309999999999</v>
      </c>
      <c r="J137" s="7">
        <v>22.246210000000001</v>
      </c>
      <c r="K137" s="7">
        <v>23.960550000000001</v>
      </c>
      <c r="L137" s="7">
        <v>26.788350000000001</v>
      </c>
      <c r="M137" s="7">
        <v>28.949809999999999</v>
      </c>
      <c r="N137" s="7">
        <v>34.677779999999998</v>
      </c>
      <c r="O137" s="7">
        <v>36.7577</v>
      </c>
      <c r="P137" s="7">
        <v>45.940420000000003</v>
      </c>
      <c r="Q137" s="7">
        <v>47.456220000000002</v>
      </c>
      <c r="R137" s="7">
        <v>44.986080000000001</v>
      </c>
      <c r="S137" s="7">
        <v>70.567610000000002</v>
      </c>
      <c r="T137" s="7">
        <v>58.63353</v>
      </c>
      <c r="U137" s="7">
        <v>54.314579999999999</v>
      </c>
      <c r="V137" s="7">
        <v>53.915140000000001</v>
      </c>
      <c r="W137" s="7">
        <v>32.100349999999999</v>
      </c>
      <c r="X137" s="7">
        <v>26.439550000000001</v>
      </c>
      <c r="Y137" s="7">
        <v>24.52487</v>
      </c>
    </row>
    <row r="138" spans="1:25" x14ac:dyDescent="0.25">
      <c r="A138" s="4">
        <v>41162</v>
      </c>
      <c r="B138" s="7">
        <v>23.02692</v>
      </c>
      <c r="C138" s="7">
        <v>21.98969</v>
      </c>
      <c r="D138" s="7">
        <v>19.881049999999998</v>
      </c>
      <c r="E138" s="7">
        <v>18.641310000000001</v>
      </c>
      <c r="F138" s="7">
        <v>20.15945</v>
      </c>
      <c r="G138" s="7">
        <v>22.583580000000001</v>
      </c>
      <c r="H138" s="7">
        <v>24.125610000000002</v>
      </c>
      <c r="I138" s="7">
        <v>24.946819999999999</v>
      </c>
      <c r="J138" s="7">
        <v>25.272040000000001</v>
      </c>
      <c r="K138" s="7">
        <v>33.183140000000002</v>
      </c>
      <c r="L138" s="7">
        <v>39.504530000000003</v>
      </c>
      <c r="M138" s="7">
        <v>49.869880000000002</v>
      </c>
      <c r="N138" s="7">
        <v>60.795299999999997</v>
      </c>
      <c r="O138" s="7">
        <v>66.258170000000007</v>
      </c>
      <c r="P138" s="7">
        <v>75.158990000000003</v>
      </c>
      <c r="Q138" s="7">
        <v>82.983890000000002</v>
      </c>
      <c r="R138" s="7">
        <v>83.000330000000005</v>
      </c>
      <c r="S138" s="7">
        <v>64.303759999999997</v>
      </c>
      <c r="T138" s="7">
        <v>48.387770000000003</v>
      </c>
      <c r="U138" s="7">
        <v>43.172110000000004</v>
      </c>
      <c r="V138" s="7">
        <v>51.700069999999997</v>
      </c>
      <c r="W138" s="7">
        <v>31.856390000000001</v>
      </c>
      <c r="X138" s="7">
        <v>26.83793</v>
      </c>
      <c r="Y138" s="7">
        <v>24.72194</v>
      </c>
    </row>
    <row r="139" spans="1:25" x14ac:dyDescent="0.25">
      <c r="A139" s="4">
        <v>41163</v>
      </c>
      <c r="B139" s="7">
        <v>23.877849999999999</v>
      </c>
      <c r="C139" s="7">
        <v>23.197520000000001</v>
      </c>
      <c r="D139" s="7">
        <v>21.10812</v>
      </c>
      <c r="E139" s="7">
        <v>21.71114</v>
      </c>
      <c r="F139" s="7">
        <v>21.112639999999999</v>
      </c>
      <c r="G139" s="7">
        <v>22.59552</v>
      </c>
      <c r="H139" s="7">
        <v>24.68187</v>
      </c>
      <c r="I139" s="7">
        <v>26.370280000000001</v>
      </c>
      <c r="J139" s="7">
        <v>26.999089999999999</v>
      </c>
      <c r="K139" s="7">
        <v>33.072119999999998</v>
      </c>
      <c r="L139" s="7">
        <v>42.656770000000002</v>
      </c>
      <c r="M139" s="7">
        <v>53.947989999999997</v>
      </c>
      <c r="N139" s="7">
        <v>60.682940000000002</v>
      </c>
      <c r="O139" s="7">
        <v>70.241699999999994</v>
      </c>
      <c r="P139" s="7">
        <v>79.302499999999995</v>
      </c>
      <c r="Q139" s="7">
        <v>93.624840000000006</v>
      </c>
      <c r="R139" s="7">
        <v>82.414280000000005</v>
      </c>
      <c r="S139" s="7">
        <v>70.28707</v>
      </c>
      <c r="T139" s="7">
        <v>56.659689999999998</v>
      </c>
      <c r="U139" s="7">
        <v>55.043849999999999</v>
      </c>
      <c r="V139" s="7">
        <v>53.243079999999999</v>
      </c>
      <c r="W139" s="7">
        <v>35.002800000000001</v>
      </c>
      <c r="X139" s="7">
        <v>28.666899999999998</v>
      </c>
      <c r="Y139" s="7">
        <v>25.07029</v>
      </c>
    </row>
    <row r="140" spans="1:25" x14ac:dyDescent="0.25">
      <c r="A140" s="4">
        <v>41164</v>
      </c>
      <c r="B140" s="7">
        <v>24.592009999999998</v>
      </c>
      <c r="C140" s="7">
        <v>23.66911</v>
      </c>
      <c r="D140" s="7">
        <v>22.931159999999998</v>
      </c>
      <c r="E140" s="7">
        <v>23.05134</v>
      </c>
      <c r="F140" s="7">
        <v>22.657800000000002</v>
      </c>
      <c r="G140" s="7">
        <v>23.488330000000001</v>
      </c>
      <c r="H140" s="7">
        <v>25.581510000000002</v>
      </c>
      <c r="I140" s="7">
        <v>27.70974</v>
      </c>
      <c r="J140" s="7">
        <v>30.750920000000001</v>
      </c>
      <c r="K140" s="7">
        <v>34.051940000000002</v>
      </c>
      <c r="L140" s="7">
        <v>40.352780000000003</v>
      </c>
      <c r="M140" s="7">
        <v>50.654940000000003</v>
      </c>
      <c r="N140" s="7">
        <v>58.640860000000004</v>
      </c>
      <c r="O140" s="7">
        <v>66.392070000000004</v>
      </c>
      <c r="P140" s="7">
        <v>78.870990000000006</v>
      </c>
      <c r="Q140" s="7">
        <v>85.577420000000004</v>
      </c>
      <c r="R140" s="7">
        <v>80.640600000000006</v>
      </c>
      <c r="S140" s="7">
        <v>56.12659</v>
      </c>
      <c r="T140" s="7">
        <v>50.474769999999999</v>
      </c>
      <c r="U140" s="7">
        <v>49.64734</v>
      </c>
      <c r="V140" s="7">
        <v>46.858910000000002</v>
      </c>
      <c r="W140" s="7">
        <v>35.579219999999999</v>
      </c>
      <c r="X140" s="7">
        <v>31.079899999999999</v>
      </c>
      <c r="Y140" s="7">
        <v>26.944500000000001</v>
      </c>
    </row>
    <row r="141" spans="1:25" x14ac:dyDescent="0.25">
      <c r="A141" s="4">
        <v>41165</v>
      </c>
      <c r="B141" s="7">
        <v>25.464510000000001</v>
      </c>
      <c r="C141" s="7">
        <v>24.603649999999998</v>
      </c>
      <c r="D141" s="7">
        <v>23.197780000000002</v>
      </c>
      <c r="E141" s="7">
        <v>23.492180000000001</v>
      </c>
      <c r="F141" s="7">
        <v>23.331060000000001</v>
      </c>
      <c r="G141" s="7">
        <v>24.224889999999998</v>
      </c>
      <c r="H141" s="7">
        <v>26.69594</v>
      </c>
      <c r="I141" s="7">
        <v>28.36908</v>
      </c>
      <c r="J141" s="7">
        <v>30.11375</v>
      </c>
      <c r="K141" s="7">
        <v>33.403500000000001</v>
      </c>
      <c r="L141" s="7">
        <v>45.818660000000001</v>
      </c>
      <c r="M141" s="7">
        <v>53.467460000000003</v>
      </c>
      <c r="N141" s="7">
        <v>64.281649999999999</v>
      </c>
      <c r="O141" s="7">
        <v>71.240279999999998</v>
      </c>
      <c r="P141" s="7">
        <v>79.189660000000003</v>
      </c>
      <c r="Q141" s="7">
        <v>94.317980000000006</v>
      </c>
      <c r="R141" s="7">
        <v>91.497110000000006</v>
      </c>
      <c r="S141" s="7">
        <v>65.169470000000004</v>
      </c>
      <c r="T141" s="7">
        <v>55.795119999999997</v>
      </c>
      <c r="U141" s="7">
        <v>53.644590000000001</v>
      </c>
      <c r="V141" s="7">
        <v>56.479700000000001</v>
      </c>
      <c r="W141" s="7">
        <v>38.748370000000001</v>
      </c>
      <c r="X141" s="7">
        <v>35.519170000000003</v>
      </c>
      <c r="Y141" s="7">
        <v>28.981190000000002</v>
      </c>
    </row>
    <row r="142" spans="1:25" x14ac:dyDescent="0.25">
      <c r="A142" s="4">
        <v>41166</v>
      </c>
      <c r="B142" s="7">
        <v>26.032879999999999</v>
      </c>
      <c r="C142" s="7">
        <v>24.657879999999999</v>
      </c>
      <c r="D142" s="7">
        <v>23.216360000000002</v>
      </c>
      <c r="E142" s="7">
        <v>22.944990000000001</v>
      </c>
      <c r="F142" s="7">
        <v>23.074179999999998</v>
      </c>
      <c r="G142" s="7">
        <v>24.501159999999999</v>
      </c>
      <c r="H142" s="7">
        <v>26.158270000000002</v>
      </c>
      <c r="I142" s="7">
        <v>28.061769999999999</v>
      </c>
      <c r="J142" s="7">
        <v>29.378820000000001</v>
      </c>
      <c r="K142" s="7">
        <v>37.819330000000001</v>
      </c>
      <c r="L142" s="7">
        <v>59.507390000000001</v>
      </c>
      <c r="M142" s="7">
        <v>72.446070000000006</v>
      </c>
      <c r="N142" s="7">
        <v>85.467299999999994</v>
      </c>
      <c r="O142" s="7">
        <v>125.31341999999999</v>
      </c>
      <c r="P142" s="7">
        <v>172.46422000000001</v>
      </c>
      <c r="Q142" s="7">
        <v>203.47629000000001</v>
      </c>
      <c r="R142" s="7">
        <v>180.71663000000001</v>
      </c>
      <c r="S142" s="7">
        <v>128.32567</v>
      </c>
      <c r="T142" s="7">
        <v>86.472470000000001</v>
      </c>
      <c r="U142" s="7">
        <v>86.386039999999994</v>
      </c>
      <c r="V142" s="7">
        <v>75.807460000000006</v>
      </c>
      <c r="W142" s="7">
        <v>54.414180000000002</v>
      </c>
      <c r="X142" s="7">
        <v>37.042479999999998</v>
      </c>
      <c r="Y142" s="7">
        <v>28.162749999999999</v>
      </c>
    </row>
    <row r="143" spans="1:25" x14ac:dyDescent="0.25">
      <c r="A143" s="4">
        <v>41167</v>
      </c>
      <c r="B143" s="7">
        <v>26.774740000000001</v>
      </c>
      <c r="C143" s="7">
        <v>25.07518</v>
      </c>
      <c r="D143" s="7">
        <v>23.649170000000002</v>
      </c>
      <c r="E143" s="7">
        <v>23.316970000000001</v>
      </c>
      <c r="F143" s="7">
        <v>22.899039999999999</v>
      </c>
      <c r="G143" s="7">
        <v>22.855509999999999</v>
      </c>
      <c r="H143" s="7">
        <v>22.87745</v>
      </c>
      <c r="I143" s="7">
        <v>23.555</v>
      </c>
      <c r="J143" s="7">
        <v>24.119610000000002</v>
      </c>
      <c r="K143" s="7">
        <v>32.36598</v>
      </c>
      <c r="L143" s="7">
        <v>57.317410000000002</v>
      </c>
      <c r="M143" s="7">
        <v>72.925849999999997</v>
      </c>
      <c r="N143" s="7">
        <v>102.88182999999999</v>
      </c>
      <c r="O143" s="7">
        <v>146.71933000000001</v>
      </c>
      <c r="P143" s="7">
        <v>212.55063000000001</v>
      </c>
      <c r="Q143" s="7">
        <v>236.57553999999999</v>
      </c>
      <c r="R143" s="7">
        <v>226.41034999999999</v>
      </c>
      <c r="S143" s="7">
        <v>179.59093999999999</v>
      </c>
      <c r="T143" s="7">
        <v>112.32547</v>
      </c>
      <c r="U143" s="7">
        <v>113.93612</v>
      </c>
      <c r="V143" s="7">
        <v>96.80274</v>
      </c>
      <c r="W143" s="7">
        <v>62.185670000000002</v>
      </c>
      <c r="X143" s="7">
        <v>32.339700000000001</v>
      </c>
      <c r="Y143" s="7">
        <v>27.962579999999999</v>
      </c>
    </row>
    <row r="144" spans="1:25" x14ac:dyDescent="0.25">
      <c r="A144" s="4">
        <v>41168</v>
      </c>
      <c r="B144" s="7">
        <v>26.88597</v>
      </c>
      <c r="C144" s="7">
        <v>24.819890000000001</v>
      </c>
      <c r="D144" s="7">
        <v>22.952359999999999</v>
      </c>
      <c r="E144" s="7">
        <v>22.678280000000001</v>
      </c>
      <c r="F144" s="7">
        <v>22.021360000000001</v>
      </c>
      <c r="G144" s="7">
        <v>21.861999999999998</v>
      </c>
      <c r="H144" s="7">
        <v>23.164239999999999</v>
      </c>
      <c r="I144" s="7">
        <v>23.62527</v>
      </c>
      <c r="J144" s="7">
        <v>25.456379999999999</v>
      </c>
      <c r="K144" s="7">
        <v>27.486000000000001</v>
      </c>
      <c r="L144" s="7">
        <v>33.120809999999999</v>
      </c>
      <c r="M144" s="7">
        <v>43.872979999999998</v>
      </c>
      <c r="N144" s="7">
        <v>57.655749999999998</v>
      </c>
      <c r="O144" s="7">
        <v>70.38588</v>
      </c>
      <c r="P144" s="7">
        <v>79.251710000000003</v>
      </c>
      <c r="Q144" s="7">
        <v>91.87388</v>
      </c>
      <c r="R144" s="7">
        <v>85.380780000000001</v>
      </c>
      <c r="S144" s="7">
        <v>97.350369999999998</v>
      </c>
      <c r="T144" s="7">
        <v>63.567590000000003</v>
      </c>
      <c r="U144" s="7">
        <v>70.127589999999998</v>
      </c>
      <c r="V144" s="7">
        <v>56.853319999999997</v>
      </c>
      <c r="W144" s="7">
        <v>42.421280000000003</v>
      </c>
      <c r="X144" s="7">
        <v>28.725359999999998</v>
      </c>
      <c r="Y144" s="7">
        <v>26.218340000000001</v>
      </c>
    </row>
    <row r="145" spans="1:25" x14ac:dyDescent="0.25">
      <c r="A145" s="4">
        <v>41169</v>
      </c>
      <c r="B145" s="7">
        <v>24.72315</v>
      </c>
      <c r="C145" s="7">
        <v>23.662330000000001</v>
      </c>
      <c r="D145" s="7">
        <v>22.668990000000001</v>
      </c>
      <c r="E145" s="7">
        <v>22.602820000000001</v>
      </c>
      <c r="F145" s="7">
        <v>22.613880000000002</v>
      </c>
      <c r="G145" s="7">
        <v>24.637530000000002</v>
      </c>
      <c r="H145" s="7">
        <v>27.402159999999999</v>
      </c>
      <c r="I145" s="7">
        <v>29.050660000000001</v>
      </c>
      <c r="J145" s="7">
        <v>30.068059999999999</v>
      </c>
      <c r="K145" s="7">
        <v>34.54148</v>
      </c>
      <c r="L145" s="7">
        <v>42.067160000000001</v>
      </c>
      <c r="M145" s="7">
        <v>51.446089999999998</v>
      </c>
      <c r="N145" s="7">
        <v>58.90851</v>
      </c>
      <c r="O145" s="7">
        <v>62.342849999999999</v>
      </c>
      <c r="P145" s="7">
        <v>71.233760000000004</v>
      </c>
      <c r="Q145" s="7">
        <v>81.398259999999993</v>
      </c>
      <c r="R145" s="7">
        <v>75.105050000000006</v>
      </c>
      <c r="S145" s="7">
        <v>63.416159999999998</v>
      </c>
      <c r="T145" s="7">
        <v>58.177660000000003</v>
      </c>
      <c r="U145" s="7">
        <v>60.3307</v>
      </c>
      <c r="V145" s="7">
        <v>50.712069999999997</v>
      </c>
      <c r="W145" s="7">
        <v>37.87668</v>
      </c>
      <c r="X145" s="7">
        <v>29.150569999999998</v>
      </c>
      <c r="Y145" s="7">
        <v>26.369209999999999</v>
      </c>
    </row>
    <row r="146" spans="1:25" x14ac:dyDescent="0.25">
      <c r="A146" s="4">
        <v>41170</v>
      </c>
      <c r="B146" s="7">
        <v>26.78734</v>
      </c>
      <c r="C146" s="7">
        <v>25.331969999999998</v>
      </c>
      <c r="D146" s="7">
        <v>24.21818</v>
      </c>
      <c r="E146" s="7">
        <v>23.905000000000001</v>
      </c>
      <c r="F146" s="7">
        <v>23.550360000000001</v>
      </c>
      <c r="G146" s="7">
        <v>25.216799999999999</v>
      </c>
      <c r="H146" s="7">
        <v>26.30003</v>
      </c>
      <c r="I146" s="7">
        <v>27.813400000000001</v>
      </c>
      <c r="J146" s="7">
        <v>28.08295</v>
      </c>
      <c r="K146" s="7">
        <v>30.85352</v>
      </c>
      <c r="L146" s="7">
        <v>34.297260000000001</v>
      </c>
      <c r="M146" s="7">
        <v>38.577300000000001</v>
      </c>
      <c r="N146" s="7">
        <v>42.493929999999999</v>
      </c>
      <c r="O146" s="7">
        <v>52.354320000000001</v>
      </c>
      <c r="P146" s="7">
        <v>59.940489999999997</v>
      </c>
      <c r="Q146" s="7">
        <v>66.850790000000003</v>
      </c>
      <c r="R146" s="7">
        <v>69.351789999999994</v>
      </c>
      <c r="S146" s="7">
        <v>55.140689999999999</v>
      </c>
      <c r="T146" s="7">
        <v>50.067920000000001</v>
      </c>
      <c r="U146" s="7">
        <v>51.495199999999997</v>
      </c>
      <c r="V146" s="7">
        <v>45.703919999999997</v>
      </c>
      <c r="W146" s="7">
        <v>35.367730000000002</v>
      </c>
      <c r="X146" s="7">
        <v>30.124300000000002</v>
      </c>
      <c r="Y146" s="7">
        <v>27.071529999999999</v>
      </c>
    </row>
    <row r="147" spans="1:25" x14ac:dyDescent="0.25">
      <c r="A147" s="4">
        <v>41171</v>
      </c>
      <c r="B147" s="7">
        <v>25.364879999999999</v>
      </c>
      <c r="C147" s="7">
        <v>23.69669</v>
      </c>
      <c r="D147" s="7">
        <v>22.31682</v>
      </c>
      <c r="E147" s="7">
        <v>22.23481</v>
      </c>
      <c r="F147" s="7">
        <v>22.225909999999999</v>
      </c>
      <c r="G147" s="7">
        <v>24.369060000000001</v>
      </c>
      <c r="H147" s="7">
        <v>26.49879</v>
      </c>
      <c r="I147" s="7">
        <v>27.72505</v>
      </c>
      <c r="J147" s="7">
        <v>27.9682</v>
      </c>
      <c r="K147" s="7">
        <v>30.36411</v>
      </c>
      <c r="L147" s="7">
        <v>34.768470000000001</v>
      </c>
      <c r="M147" s="7">
        <v>39.604640000000003</v>
      </c>
      <c r="N147" s="7">
        <v>49.398380000000003</v>
      </c>
      <c r="O147" s="7">
        <v>53.759920000000001</v>
      </c>
      <c r="P147" s="7">
        <v>62.874220000000001</v>
      </c>
      <c r="Q147" s="7">
        <v>75.155100000000004</v>
      </c>
      <c r="R147" s="7">
        <v>68.322100000000006</v>
      </c>
      <c r="S147" s="7">
        <v>54.964469999999999</v>
      </c>
      <c r="T147" s="7">
        <v>50.654919999999997</v>
      </c>
      <c r="U147" s="7">
        <v>56.499270000000003</v>
      </c>
      <c r="V147" s="7">
        <v>45.150689999999997</v>
      </c>
      <c r="W147" s="7">
        <v>35.413069999999998</v>
      </c>
      <c r="X147" s="7">
        <v>29.172249999999998</v>
      </c>
      <c r="Y147" s="7">
        <v>26.223579999999998</v>
      </c>
    </row>
    <row r="148" spans="1:25" x14ac:dyDescent="0.25">
      <c r="A148" s="4">
        <v>41172</v>
      </c>
      <c r="B148" s="7">
        <v>22.625080000000001</v>
      </c>
      <c r="C148" s="7">
        <v>20.869610000000002</v>
      </c>
      <c r="D148" s="7">
        <v>19.040759999999999</v>
      </c>
      <c r="E148" s="7">
        <v>16.90089</v>
      </c>
      <c r="F148" s="7">
        <v>19.429849999999998</v>
      </c>
      <c r="G148" s="7">
        <v>22.37912</v>
      </c>
      <c r="H148" s="7">
        <v>25.407170000000001</v>
      </c>
      <c r="I148" s="7">
        <v>27.10417</v>
      </c>
      <c r="J148" s="7">
        <v>27.63017</v>
      </c>
      <c r="K148" s="7">
        <v>28.297999999999998</v>
      </c>
      <c r="L148" s="7">
        <v>30.40456</v>
      </c>
      <c r="M148" s="7">
        <v>41.098059999999997</v>
      </c>
      <c r="N148" s="7">
        <v>50.389690000000002</v>
      </c>
      <c r="O148" s="7">
        <v>53.095840000000003</v>
      </c>
      <c r="P148" s="7">
        <v>74.987809999999996</v>
      </c>
      <c r="Q148" s="7">
        <v>89.222620000000006</v>
      </c>
      <c r="R148" s="7">
        <v>74.93468</v>
      </c>
      <c r="S148" s="7">
        <v>54.137189999999997</v>
      </c>
      <c r="T148" s="7">
        <v>47.14123</v>
      </c>
      <c r="U148" s="7">
        <v>56.085360000000001</v>
      </c>
      <c r="V148" s="7">
        <v>47.3887</v>
      </c>
      <c r="W148" s="7">
        <v>33.400329999999997</v>
      </c>
      <c r="X148" s="7">
        <v>28.549320000000002</v>
      </c>
      <c r="Y148" s="7">
        <v>24.607220000000002</v>
      </c>
    </row>
    <row r="149" spans="1:25" x14ac:dyDescent="0.25">
      <c r="A149" s="4">
        <v>41173</v>
      </c>
      <c r="B149" s="7">
        <v>22.876200000000001</v>
      </c>
      <c r="C149" s="7">
        <v>21.72278</v>
      </c>
      <c r="D149" s="7">
        <v>19.622879999999999</v>
      </c>
      <c r="E149" s="7">
        <v>19.36694</v>
      </c>
      <c r="F149" s="7">
        <v>19.815930000000002</v>
      </c>
      <c r="G149" s="7">
        <v>22.307279999999999</v>
      </c>
      <c r="H149" s="7">
        <v>25.310580000000002</v>
      </c>
      <c r="I149" s="7">
        <v>27.83709</v>
      </c>
      <c r="J149" s="7">
        <v>26.809049999999999</v>
      </c>
      <c r="K149" s="7">
        <v>28.643619999999999</v>
      </c>
      <c r="L149" s="7">
        <v>33.319429999999997</v>
      </c>
      <c r="M149" s="7">
        <v>41.571849999999998</v>
      </c>
      <c r="N149" s="7">
        <v>50.895789999999998</v>
      </c>
      <c r="O149" s="7">
        <v>61.081020000000002</v>
      </c>
      <c r="P149" s="7">
        <v>74.964770000000001</v>
      </c>
      <c r="Q149" s="7">
        <v>91.267700000000005</v>
      </c>
      <c r="R149" s="7">
        <v>83.427250000000001</v>
      </c>
      <c r="S149" s="7">
        <v>55.30988</v>
      </c>
      <c r="T149" s="7">
        <v>48.532220000000002</v>
      </c>
      <c r="U149" s="7">
        <v>54.990569999999998</v>
      </c>
      <c r="V149" s="7">
        <v>45.272440000000003</v>
      </c>
      <c r="W149" s="7">
        <v>35.054299999999998</v>
      </c>
      <c r="X149" s="7">
        <v>28.734390000000001</v>
      </c>
      <c r="Y149" s="7">
        <v>25.326899999999998</v>
      </c>
    </row>
    <row r="150" spans="1:25" x14ac:dyDescent="0.25">
      <c r="A150" s="4">
        <v>41174</v>
      </c>
      <c r="B150" s="7">
        <v>27.142990000000001</v>
      </c>
      <c r="C150" s="7">
        <v>25.37771</v>
      </c>
      <c r="D150" s="7">
        <v>23.62744</v>
      </c>
      <c r="E150" s="7">
        <v>23.516290000000001</v>
      </c>
      <c r="F150" s="7">
        <v>22.677489999999999</v>
      </c>
      <c r="G150" s="7">
        <v>23.675540000000002</v>
      </c>
      <c r="H150" s="7">
        <v>24.48658</v>
      </c>
      <c r="I150" s="7">
        <v>24.894670000000001</v>
      </c>
      <c r="J150" s="7">
        <v>26.737449999999999</v>
      </c>
      <c r="K150" s="7">
        <v>28.799230000000001</v>
      </c>
      <c r="L150" s="7">
        <v>32.142060000000001</v>
      </c>
      <c r="M150" s="7">
        <v>37.638719999999999</v>
      </c>
      <c r="N150" s="7">
        <v>46.357570000000003</v>
      </c>
      <c r="O150" s="7">
        <v>53.927219999999998</v>
      </c>
      <c r="P150" s="7">
        <v>64.507490000000004</v>
      </c>
      <c r="Q150" s="7">
        <v>74.824719999999999</v>
      </c>
      <c r="R150" s="7">
        <v>69.28698</v>
      </c>
      <c r="S150" s="7">
        <v>56.611429999999999</v>
      </c>
      <c r="T150" s="7">
        <v>49.68938</v>
      </c>
      <c r="U150" s="7">
        <v>58.71369</v>
      </c>
      <c r="V150" s="7">
        <v>49.860709999999997</v>
      </c>
      <c r="W150" s="7">
        <v>36.456870000000002</v>
      </c>
      <c r="X150" s="7">
        <v>30.454940000000001</v>
      </c>
      <c r="Y150" s="7">
        <v>27.17989</v>
      </c>
    </row>
    <row r="151" spans="1:25" x14ac:dyDescent="0.25">
      <c r="A151" s="4">
        <v>41175</v>
      </c>
      <c r="B151" s="7">
        <v>27.61195</v>
      </c>
      <c r="C151" s="7">
        <v>26.29336</v>
      </c>
      <c r="D151" s="7">
        <v>24.56765</v>
      </c>
      <c r="E151" s="7">
        <v>23.878720000000001</v>
      </c>
      <c r="F151" s="7">
        <v>22.480879999999999</v>
      </c>
      <c r="G151" s="7">
        <v>22.74248</v>
      </c>
      <c r="H151" s="7">
        <v>23.733170000000001</v>
      </c>
      <c r="I151" s="7">
        <v>24.45054</v>
      </c>
      <c r="J151" s="7">
        <v>26.523530000000001</v>
      </c>
      <c r="K151" s="7">
        <v>27.302250000000001</v>
      </c>
      <c r="L151" s="7">
        <v>29.987490000000001</v>
      </c>
      <c r="M151" s="7">
        <v>34.506869999999999</v>
      </c>
      <c r="N151" s="7">
        <v>40.171599999999998</v>
      </c>
      <c r="O151" s="7">
        <v>48.737789999999997</v>
      </c>
      <c r="P151" s="7">
        <v>55.88203</v>
      </c>
      <c r="Q151" s="7">
        <v>71.460459999999998</v>
      </c>
      <c r="R151" s="7">
        <v>60.152659999999997</v>
      </c>
      <c r="S151" s="7">
        <v>69.557649999999995</v>
      </c>
      <c r="T151" s="7">
        <v>48.515819999999998</v>
      </c>
      <c r="U151" s="7">
        <v>60.224510000000002</v>
      </c>
      <c r="V151" s="7">
        <v>49.676220000000001</v>
      </c>
      <c r="W151" s="7">
        <v>35.315600000000003</v>
      </c>
      <c r="X151" s="7">
        <v>30.33933</v>
      </c>
      <c r="Y151" s="7">
        <v>27.544650000000001</v>
      </c>
    </row>
    <row r="152" spans="1:25" x14ac:dyDescent="0.25">
      <c r="A152" s="4">
        <v>41176</v>
      </c>
      <c r="B152" s="7">
        <v>24.088180000000001</v>
      </c>
      <c r="C152" s="7">
        <v>22.171220000000002</v>
      </c>
      <c r="D152" s="7">
        <v>21.334489999999999</v>
      </c>
      <c r="E152" s="7">
        <v>21.322430000000001</v>
      </c>
      <c r="F152" s="7">
        <v>21.180769999999999</v>
      </c>
      <c r="G152" s="7">
        <v>23.02975</v>
      </c>
      <c r="H152" s="7">
        <v>27.333919999999999</v>
      </c>
      <c r="I152" s="7">
        <v>28.2653</v>
      </c>
      <c r="J152" s="7">
        <v>29.486889999999999</v>
      </c>
      <c r="K152" s="7">
        <v>30.09929</v>
      </c>
      <c r="L152" s="7">
        <v>34.431629999999998</v>
      </c>
      <c r="M152" s="7">
        <v>36.544040000000003</v>
      </c>
      <c r="N152" s="7">
        <v>42.087449999999997</v>
      </c>
      <c r="O152" s="7">
        <v>44.363079999999997</v>
      </c>
      <c r="P152" s="7">
        <v>63.733600000000003</v>
      </c>
      <c r="Q152" s="7">
        <v>69.360799999999998</v>
      </c>
      <c r="R152" s="7">
        <v>71.555599999999998</v>
      </c>
      <c r="S152" s="7">
        <v>53.18253</v>
      </c>
      <c r="T152" s="7">
        <v>49.853789999999996</v>
      </c>
      <c r="U152" s="7">
        <v>55.968980000000002</v>
      </c>
      <c r="V152" s="7">
        <v>43.304749999999999</v>
      </c>
      <c r="W152" s="7">
        <v>36.276310000000002</v>
      </c>
      <c r="X152" s="7">
        <v>28.505859999999998</v>
      </c>
      <c r="Y152" s="7">
        <v>25.377749999999999</v>
      </c>
    </row>
    <row r="153" spans="1:25" x14ac:dyDescent="0.25">
      <c r="A153" s="4">
        <v>41177</v>
      </c>
      <c r="B153" s="7">
        <v>23.733270000000001</v>
      </c>
      <c r="C153" s="7">
        <v>23.041370000000001</v>
      </c>
      <c r="D153" s="7">
        <v>21.56683</v>
      </c>
      <c r="E153" s="7">
        <v>21.63372</v>
      </c>
      <c r="F153" s="7">
        <v>21.7241</v>
      </c>
      <c r="G153" s="7">
        <v>23.357669999999999</v>
      </c>
      <c r="H153" s="7">
        <v>28.548010000000001</v>
      </c>
      <c r="I153" s="7">
        <v>30.008009999999999</v>
      </c>
      <c r="J153" s="7">
        <v>30.649740000000001</v>
      </c>
      <c r="K153" s="7">
        <v>31.461600000000001</v>
      </c>
      <c r="L153" s="7">
        <v>36.031820000000003</v>
      </c>
      <c r="M153" s="7">
        <v>39.101190000000003</v>
      </c>
      <c r="N153" s="7">
        <v>42.370989999999999</v>
      </c>
      <c r="O153" s="7">
        <v>44.604390000000002</v>
      </c>
      <c r="P153" s="7">
        <v>56.342320000000001</v>
      </c>
      <c r="Q153" s="7">
        <v>65.245580000000004</v>
      </c>
      <c r="R153" s="7">
        <v>67.460040000000006</v>
      </c>
      <c r="S153" s="7">
        <v>48.701889999999999</v>
      </c>
      <c r="T153" s="7">
        <v>44.780500000000004</v>
      </c>
      <c r="U153" s="7">
        <v>57.859099999999998</v>
      </c>
      <c r="V153" s="7">
        <v>42.713790000000003</v>
      </c>
      <c r="W153" s="7">
        <v>35.886270000000003</v>
      </c>
      <c r="X153" s="7">
        <v>28.10999</v>
      </c>
      <c r="Y153" s="7">
        <v>25.933810000000001</v>
      </c>
    </row>
    <row r="154" spans="1:25" x14ac:dyDescent="0.25">
      <c r="A154" s="4">
        <v>41178</v>
      </c>
      <c r="B154" s="7">
        <v>23.011949999999999</v>
      </c>
      <c r="C154" s="7">
        <v>21.161249999999999</v>
      </c>
      <c r="D154" s="7">
        <v>16.153079999999999</v>
      </c>
      <c r="E154" s="7">
        <v>15.31664</v>
      </c>
      <c r="F154" s="7">
        <v>17.585419999999999</v>
      </c>
      <c r="G154" s="7">
        <v>22.74878</v>
      </c>
      <c r="H154" s="7">
        <v>26.923760000000001</v>
      </c>
      <c r="I154" s="7">
        <v>29.173089999999998</v>
      </c>
      <c r="J154" s="7">
        <v>30.591259999999998</v>
      </c>
      <c r="K154" s="7">
        <v>33.993749999999999</v>
      </c>
      <c r="L154" s="7">
        <v>37.49268</v>
      </c>
      <c r="M154" s="7">
        <v>43.35069</v>
      </c>
      <c r="N154" s="7">
        <v>47.20429</v>
      </c>
      <c r="O154" s="7">
        <v>49.706099999999999</v>
      </c>
      <c r="P154" s="7">
        <v>61.392760000000003</v>
      </c>
      <c r="Q154" s="7">
        <v>75.167029999999997</v>
      </c>
      <c r="R154" s="7">
        <v>73.560500000000005</v>
      </c>
      <c r="S154" s="7">
        <v>51.721649999999997</v>
      </c>
      <c r="T154" s="7">
        <v>48.532850000000003</v>
      </c>
      <c r="U154" s="7">
        <v>63.970269999999999</v>
      </c>
      <c r="V154" s="7">
        <v>43.028089999999999</v>
      </c>
      <c r="W154" s="7">
        <v>37.308039999999998</v>
      </c>
      <c r="X154" s="7">
        <v>29.485869999999998</v>
      </c>
      <c r="Y154" s="7">
        <v>26.340479999999999</v>
      </c>
    </row>
    <row r="155" spans="1:25" x14ac:dyDescent="0.25">
      <c r="A155" s="4">
        <v>41179</v>
      </c>
      <c r="B155" s="7">
        <v>23.63794</v>
      </c>
      <c r="C155" s="7">
        <v>22.624919999999999</v>
      </c>
      <c r="D155" s="7">
        <v>20.457149999999999</v>
      </c>
      <c r="E155" s="7">
        <v>20.416239999999998</v>
      </c>
      <c r="F155" s="7">
        <v>20.51754</v>
      </c>
      <c r="G155" s="7">
        <v>23.54073</v>
      </c>
      <c r="H155" s="7">
        <v>29.698129999999999</v>
      </c>
      <c r="I155" s="7">
        <v>30.860489999999999</v>
      </c>
      <c r="J155" s="7">
        <v>32.148209999999999</v>
      </c>
      <c r="K155" s="7">
        <v>38.586179999999999</v>
      </c>
      <c r="L155" s="7">
        <v>45.219380000000001</v>
      </c>
      <c r="M155" s="7">
        <v>48.191679999999998</v>
      </c>
      <c r="N155" s="7">
        <v>54.849739999999997</v>
      </c>
      <c r="O155" s="7">
        <v>64.373239999999996</v>
      </c>
      <c r="P155" s="7">
        <v>76.907529999999994</v>
      </c>
      <c r="Q155" s="7">
        <v>82.075569999999999</v>
      </c>
      <c r="R155" s="7">
        <v>82.553529999999995</v>
      </c>
      <c r="S155" s="7">
        <v>64.616709999999998</v>
      </c>
      <c r="T155" s="7">
        <v>57.754829999999998</v>
      </c>
      <c r="U155" s="7">
        <v>69.057559999999995</v>
      </c>
      <c r="V155" s="7">
        <v>46.204500000000003</v>
      </c>
      <c r="W155" s="7">
        <v>37.350099999999998</v>
      </c>
      <c r="X155" s="7">
        <v>30.795380000000002</v>
      </c>
      <c r="Y155" s="7">
        <v>27.637239999999998</v>
      </c>
    </row>
    <row r="156" spans="1:25" x14ac:dyDescent="0.25">
      <c r="A156" s="4">
        <v>41180</v>
      </c>
      <c r="B156" s="7">
        <v>24.62228</v>
      </c>
      <c r="C156" s="7">
        <v>23.385269999999998</v>
      </c>
      <c r="D156" s="7">
        <v>21.309249999999999</v>
      </c>
      <c r="E156" s="7">
        <v>21.280860000000001</v>
      </c>
      <c r="F156" s="7">
        <v>21.331399999999999</v>
      </c>
      <c r="G156" s="7">
        <v>23.571619999999999</v>
      </c>
      <c r="H156" s="7">
        <v>30.32161</v>
      </c>
      <c r="I156" s="7">
        <v>32.072409999999998</v>
      </c>
      <c r="J156" s="7">
        <v>34.147150000000003</v>
      </c>
      <c r="K156" s="7">
        <v>37.022790000000001</v>
      </c>
      <c r="L156" s="7">
        <v>46.270699999999998</v>
      </c>
      <c r="M156" s="7">
        <v>54.289569999999998</v>
      </c>
      <c r="N156" s="7">
        <v>59.120429999999999</v>
      </c>
      <c r="O156" s="7">
        <v>66.076040000000006</v>
      </c>
      <c r="P156" s="7">
        <v>75.569509999999994</v>
      </c>
      <c r="Q156" s="7">
        <v>85.575659999999999</v>
      </c>
      <c r="R156" s="7">
        <v>78.744100000000003</v>
      </c>
      <c r="S156" s="7">
        <v>61.42062</v>
      </c>
      <c r="T156" s="7">
        <v>53.626739999999998</v>
      </c>
      <c r="U156" s="7">
        <v>65.475909999999999</v>
      </c>
      <c r="V156" s="7">
        <v>48.048360000000002</v>
      </c>
      <c r="W156" s="7">
        <v>38.724930000000001</v>
      </c>
      <c r="X156" s="7">
        <v>31.869420000000002</v>
      </c>
      <c r="Y156" s="7">
        <v>27.65718</v>
      </c>
    </row>
    <row r="157" spans="1:25" x14ac:dyDescent="0.25">
      <c r="A157" s="4">
        <v>41181</v>
      </c>
      <c r="B157" s="7">
        <v>27.025829999999999</v>
      </c>
      <c r="C157" s="7">
        <v>25.007570000000001</v>
      </c>
      <c r="D157" s="7">
        <v>23.2697</v>
      </c>
      <c r="E157" s="7">
        <v>23.215129999999998</v>
      </c>
      <c r="F157" s="7">
        <v>22.285679999999999</v>
      </c>
      <c r="G157" s="7">
        <v>23.5944</v>
      </c>
      <c r="H157" s="7">
        <v>26.885339999999999</v>
      </c>
      <c r="I157" s="7">
        <v>28.346229999999998</v>
      </c>
      <c r="J157" s="7">
        <v>31.12219</v>
      </c>
      <c r="K157" s="7">
        <v>33.62144</v>
      </c>
      <c r="L157" s="7">
        <v>37.847670000000001</v>
      </c>
      <c r="M157" s="7">
        <v>50.845170000000003</v>
      </c>
      <c r="N157" s="7">
        <v>59.542769999999997</v>
      </c>
      <c r="O157" s="7">
        <v>64.004419999999996</v>
      </c>
      <c r="P157" s="7">
        <v>81.668030000000002</v>
      </c>
      <c r="Q157" s="7">
        <v>89.33475</v>
      </c>
      <c r="R157" s="7">
        <v>87.499219999999994</v>
      </c>
      <c r="S157" s="7">
        <v>68.275810000000007</v>
      </c>
      <c r="T157" s="7">
        <v>60.177320000000002</v>
      </c>
      <c r="U157" s="7">
        <v>74.017799999999994</v>
      </c>
      <c r="V157" s="7">
        <v>52.703159999999997</v>
      </c>
      <c r="W157" s="7">
        <v>41.751779999999997</v>
      </c>
      <c r="X157" s="7">
        <v>32.596710000000002</v>
      </c>
      <c r="Y157" s="7">
        <v>29.581340000000001</v>
      </c>
    </row>
    <row r="158" spans="1:25" x14ac:dyDescent="0.25">
      <c r="A158" s="4">
        <v>41182</v>
      </c>
      <c r="B158" s="7">
        <v>27.23405</v>
      </c>
      <c r="C158" s="7">
        <v>25.057120000000001</v>
      </c>
      <c r="D158" s="7">
        <v>23.398859999999999</v>
      </c>
      <c r="E158" s="7">
        <v>22.497979999999998</v>
      </c>
      <c r="F158" s="7">
        <v>21.96837</v>
      </c>
      <c r="G158" s="7">
        <v>23.165929999999999</v>
      </c>
      <c r="H158" s="7">
        <v>23.63035</v>
      </c>
      <c r="I158" s="7">
        <v>24.059439999999999</v>
      </c>
      <c r="J158" s="7">
        <v>25.324359999999999</v>
      </c>
      <c r="K158" s="7">
        <v>28.633890000000001</v>
      </c>
      <c r="L158" s="7">
        <v>32.600760000000001</v>
      </c>
      <c r="M158" s="7">
        <v>44.39029</v>
      </c>
      <c r="N158" s="7">
        <v>53.28454</v>
      </c>
      <c r="O158" s="7">
        <v>61.597320000000003</v>
      </c>
      <c r="P158" s="7">
        <v>70.81765</v>
      </c>
      <c r="Q158" s="7">
        <v>88.381889999999999</v>
      </c>
      <c r="R158" s="7">
        <v>92.947059999999993</v>
      </c>
      <c r="S158" s="7">
        <v>64.786019999999994</v>
      </c>
      <c r="T158" s="7">
        <v>62.402709999999999</v>
      </c>
      <c r="U158" s="7">
        <v>73.292360000000002</v>
      </c>
      <c r="V158" s="7">
        <v>60.46049</v>
      </c>
      <c r="W158" s="7">
        <v>44.058109999999999</v>
      </c>
      <c r="X158" s="7">
        <v>34.076050000000002</v>
      </c>
      <c r="Y158" s="7">
        <v>28.465969999999999</v>
      </c>
    </row>
    <row r="159" spans="1:25" x14ac:dyDescent="0.25">
      <c r="A159" s="4">
        <v>41183</v>
      </c>
      <c r="B159" s="7">
        <v>26.597850000000001</v>
      </c>
      <c r="C159" s="7">
        <v>24.739509999999999</v>
      </c>
      <c r="D159" s="7">
        <v>21.981870000000001</v>
      </c>
      <c r="E159" s="7">
        <v>21.88721</v>
      </c>
      <c r="F159" s="7">
        <v>21.890689999999999</v>
      </c>
      <c r="G159" s="7">
        <v>24.20637</v>
      </c>
      <c r="H159" s="7">
        <v>26.505769999999998</v>
      </c>
      <c r="I159" s="7">
        <v>31.559010000000001</v>
      </c>
      <c r="J159" s="7">
        <v>33.067030000000003</v>
      </c>
      <c r="K159" s="7">
        <v>39.621160000000003</v>
      </c>
      <c r="L159" s="7">
        <v>53.977350000000001</v>
      </c>
      <c r="M159" s="7">
        <v>80.6524</v>
      </c>
      <c r="N159" s="7">
        <v>101.57717</v>
      </c>
      <c r="O159" s="7">
        <v>139.44186999999999</v>
      </c>
      <c r="P159" s="7">
        <v>225.59138999999999</v>
      </c>
      <c r="Q159" s="7">
        <v>255.8364</v>
      </c>
      <c r="R159" s="7">
        <v>256.04140999999998</v>
      </c>
      <c r="S159" s="7">
        <v>224.23724000000001</v>
      </c>
      <c r="T159" s="7">
        <v>148.91428999999999</v>
      </c>
      <c r="U159" s="7">
        <v>148.09906000000001</v>
      </c>
      <c r="V159" s="7">
        <v>75.111909999999995</v>
      </c>
      <c r="W159" s="7">
        <v>51.689720000000001</v>
      </c>
      <c r="X159" s="7">
        <v>40.843760000000003</v>
      </c>
      <c r="Y159" s="7">
        <v>33.157380000000003</v>
      </c>
    </row>
    <row r="160" spans="1:25" x14ac:dyDescent="0.25">
      <c r="A160" s="4">
        <v>41184</v>
      </c>
      <c r="B160" s="7">
        <v>26.52336</v>
      </c>
      <c r="C160" s="7">
        <v>24.86544</v>
      </c>
      <c r="D160" s="7">
        <v>22.476489999999998</v>
      </c>
      <c r="E160" s="7">
        <v>22.003350000000001</v>
      </c>
      <c r="F160" s="7">
        <v>21.74193</v>
      </c>
      <c r="G160" s="7">
        <v>25.621860000000002</v>
      </c>
      <c r="H160" s="7">
        <v>26.577030000000001</v>
      </c>
      <c r="I160" s="7">
        <v>31.09412</v>
      </c>
      <c r="J160" s="7">
        <v>31.962430000000001</v>
      </c>
      <c r="K160" s="7">
        <v>39.371020000000001</v>
      </c>
      <c r="L160" s="7">
        <v>44.58428</v>
      </c>
      <c r="M160" s="7">
        <v>58.480460000000001</v>
      </c>
      <c r="N160" s="7">
        <v>73.657640000000001</v>
      </c>
      <c r="O160" s="7">
        <v>90.224130000000002</v>
      </c>
      <c r="P160" s="7">
        <v>195.06912</v>
      </c>
      <c r="Q160" s="7">
        <v>266.35689000000002</v>
      </c>
      <c r="R160" s="7">
        <v>268.23410999999999</v>
      </c>
      <c r="S160" s="7">
        <v>181.85506000000001</v>
      </c>
      <c r="T160" s="7">
        <v>93.66</v>
      </c>
      <c r="U160" s="7">
        <v>92.849249999999998</v>
      </c>
      <c r="V160" s="7">
        <v>71.005629999999996</v>
      </c>
      <c r="W160" s="7">
        <v>50.355609999999999</v>
      </c>
      <c r="X160" s="7">
        <v>36.911009999999997</v>
      </c>
      <c r="Y160" s="7">
        <v>29.28961</v>
      </c>
    </row>
    <row r="161" spans="1:25" x14ac:dyDescent="0.25">
      <c r="A161" s="4">
        <v>41185</v>
      </c>
      <c r="B161" s="7">
        <v>26.53576</v>
      </c>
      <c r="C161" s="7">
        <v>24.716819999999998</v>
      </c>
      <c r="D161" s="7">
        <v>22.2258</v>
      </c>
      <c r="E161" s="7">
        <v>20.531479999999998</v>
      </c>
      <c r="F161" s="7">
        <v>21.969919999999998</v>
      </c>
      <c r="G161" s="7">
        <v>25.886189999999999</v>
      </c>
      <c r="H161" s="7">
        <v>28.930689999999998</v>
      </c>
      <c r="I161" s="7">
        <v>30.740950000000002</v>
      </c>
      <c r="J161" s="7">
        <v>32.342750000000002</v>
      </c>
      <c r="K161" s="7">
        <v>34.836680000000001</v>
      </c>
      <c r="L161" s="7">
        <v>40.625540000000001</v>
      </c>
      <c r="M161" s="7">
        <v>41.614930000000001</v>
      </c>
      <c r="N161" s="7">
        <v>43.278129999999997</v>
      </c>
      <c r="O161" s="7">
        <v>43.880629999999996</v>
      </c>
      <c r="P161" s="7">
        <v>70.074709999999996</v>
      </c>
      <c r="Q161" s="7">
        <v>89.647369999999995</v>
      </c>
      <c r="R161" s="7">
        <v>78.147369999999995</v>
      </c>
      <c r="S161" s="7">
        <v>50.928089999999997</v>
      </c>
      <c r="T161" s="7">
        <v>44.848399999999998</v>
      </c>
      <c r="U161" s="7">
        <v>49.745530000000002</v>
      </c>
      <c r="V161" s="7">
        <v>42.679319999999997</v>
      </c>
      <c r="W161" s="7">
        <v>38.282850000000003</v>
      </c>
      <c r="X161" s="7">
        <v>30.994759999999999</v>
      </c>
      <c r="Y161" s="7">
        <v>28.396460000000001</v>
      </c>
    </row>
    <row r="162" spans="1:25" x14ac:dyDescent="0.25">
      <c r="A162" s="4">
        <v>41186</v>
      </c>
      <c r="B162" s="7">
        <v>26.9267</v>
      </c>
      <c r="C162" s="7">
        <v>26.379770000000001</v>
      </c>
      <c r="D162" s="7">
        <v>24.146049999999999</v>
      </c>
      <c r="E162" s="7">
        <v>23.814979999999998</v>
      </c>
      <c r="F162" s="7">
        <v>24.347729999999999</v>
      </c>
      <c r="G162" s="7">
        <v>26.145330000000001</v>
      </c>
      <c r="H162" s="7">
        <v>28.41311</v>
      </c>
      <c r="I162" s="7">
        <v>29.053660000000001</v>
      </c>
      <c r="J162" s="7">
        <v>29.422280000000001</v>
      </c>
      <c r="K162" s="7">
        <v>31.9556</v>
      </c>
      <c r="L162" s="7">
        <v>35.377270000000003</v>
      </c>
      <c r="M162" s="7">
        <v>38.792070000000002</v>
      </c>
      <c r="N162" s="7">
        <v>40.534730000000003</v>
      </c>
      <c r="O162" s="7">
        <v>45.522840000000002</v>
      </c>
      <c r="P162" s="7">
        <v>51.450920000000004</v>
      </c>
      <c r="Q162" s="7">
        <v>63.744700000000002</v>
      </c>
      <c r="R162" s="7">
        <v>53.03763</v>
      </c>
      <c r="S162" s="7">
        <v>43.042059999999999</v>
      </c>
      <c r="T162" s="7">
        <v>40.16921</v>
      </c>
      <c r="U162" s="7">
        <v>47.769669999999998</v>
      </c>
      <c r="V162" s="7">
        <v>39.516889999999997</v>
      </c>
      <c r="W162" s="7">
        <v>33.07338</v>
      </c>
      <c r="X162" s="7">
        <v>30.150549999999999</v>
      </c>
      <c r="Y162" s="7">
        <v>26.549589999999998</v>
      </c>
    </row>
    <row r="163" spans="1:25" x14ac:dyDescent="0.25">
      <c r="A163" s="4">
        <v>41187</v>
      </c>
      <c r="B163" s="7">
        <v>24.40035</v>
      </c>
      <c r="C163" s="7">
        <v>23.700220000000002</v>
      </c>
      <c r="D163" s="7">
        <v>20.33107</v>
      </c>
      <c r="E163" s="7">
        <v>19.681989999999999</v>
      </c>
      <c r="F163" s="7">
        <v>19.86253</v>
      </c>
      <c r="G163" s="7">
        <v>24.13486</v>
      </c>
      <c r="H163" s="7">
        <v>26.776620000000001</v>
      </c>
      <c r="I163" s="7">
        <v>29.03453</v>
      </c>
      <c r="J163" s="7">
        <v>30.017119999999998</v>
      </c>
      <c r="K163" s="7">
        <v>33.369109999999999</v>
      </c>
      <c r="L163" s="7">
        <v>37.511949999999999</v>
      </c>
      <c r="M163" s="7">
        <v>39.636870000000002</v>
      </c>
      <c r="N163" s="7">
        <v>38.602029999999999</v>
      </c>
      <c r="O163" s="7">
        <v>42.362580000000001</v>
      </c>
      <c r="P163" s="7">
        <v>45.974960000000003</v>
      </c>
      <c r="Q163" s="7">
        <v>56.320729999999998</v>
      </c>
      <c r="R163" s="7">
        <v>48.350439999999999</v>
      </c>
      <c r="S163" s="7">
        <v>42.662709999999997</v>
      </c>
      <c r="T163" s="7">
        <v>39.55059</v>
      </c>
      <c r="U163" s="7">
        <v>44.928179999999998</v>
      </c>
      <c r="V163" s="7">
        <v>36.655839999999998</v>
      </c>
      <c r="W163" s="7">
        <v>32.605789999999999</v>
      </c>
      <c r="X163" s="7">
        <v>28.428290000000001</v>
      </c>
      <c r="Y163" s="7">
        <v>25.29307</v>
      </c>
    </row>
    <row r="164" spans="1:25" x14ac:dyDescent="0.25">
      <c r="A164" s="4">
        <v>41188</v>
      </c>
      <c r="B164" s="7">
        <v>26.894680000000001</v>
      </c>
      <c r="C164" s="7">
        <v>25.454170000000001</v>
      </c>
      <c r="D164" s="7">
        <v>23.36552</v>
      </c>
      <c r="E164" s="7">
        <v>19.601150000000001</v>
      </c>
      <c r="F164" s="7">
        <v>17.81897</v>
      </c>
      <c r="G164" s="7">
        <v>23.290679999999998</v>
      </c>
      <c r="H164" s="7">
        <v>23.270389999999999</v>
      </c>
      <c r="I164" s="7">
        <v>25.023109999999999</v>
      </c>
      <c r="J164" s="7">
        <v>26.729520000000001</v>
      </c>
      <c r="K164" s="7">
        <v>28.667090000000002</v>
      </c>
      <c r="L164" s="7">
        <v>31.54992</v>
      </c>
      <c r="M164" s="7">
        <v>33.391750000000002</v>
      </c>
      <c r="N164" s="7">
        <v>33.387410000000003</v>
      </c>
      <c r="O164" s="7">
        <v>36.863509999999998</v>
      </c>
      <c r="P164" s="7">
        <v>35.791899999999998</v>
      </c>
      <c r="Q164" s="7">
        <v>38.382860000000001</v>
      </c>
      <c r="R164" s="7">
        <v>38.19211</v>
      </c>
      <c r="S164" s="7">
        <v>37.320529999999998</v>
      </c>
      <c r="T164" s="7">
        <v>38.383369999999999</v>
      </c>
      <c r="U164" s="7">
        <v>44.067630000000001</v>
      </c>
      <c r="V164" s="7">
        <v>36.422400000000003</v>
      </c>
      <c r="W164" s="7">
        <v>32.758679999999998</v>
      </c>
      <c r="X164" s="7">
        <v>29.184979999999999</v>
      </c>
      <c r="Y164" s="7">
        <v>25.651109999999999</v>
      </c>
    </row>
    <row r="165" spans="1:25" x14ac:dyDescent="0.25">
      <c r="A165" s="4">
        <v>41189</v>
      </c>
      <c r="B165" s="7">
        <v>27.59647</v>
      </c>
      <c r="C165" s="7">
        <v>27.170359999999999</v>
      </c>
      <c r="D165" s="7">
        <v>23.790669999999999</v>
      </c>
      <c r="E165" s="7">
        <v>23.30649</v>
      </c>
      <c r="F165" s="7">
        <v>21.988340000000001</v>
      </c>
      <c r="G165" s="7">
        <v>23.397120000000001</v>
      </c>
      <c r="H165" s="7">
        <v>23.0549</v>
      </c>
      <c r="I165" s="7">
        <v>23.74567</v>
      </c>
      <c r="J165" s="7">
        <v>25.411619999999999</v>
      </c>
      <c r="K165" s="7">
        <v>27.330210000000001</v>
      </c>
      <c r="L165" s="7">
        <v>31.26774</v>
      </c>
      <c r="M165" s="7">
        <v>30.961780000000001</v>
      </c>
      <c r="N165" s="7">
        <v>32.231409999999997</v>
      </c>
      <c r="O165" s="7">
        <v>33.42689</v>
      </c>
      <c r="P165" s="7">
        <v>36.697200000000002</v>
      </c>
      <c r="Q165" s="7">
        <v>37.079830000000001</v>
      </c>
      <c r="R165" s="7">
        <v>36.333039999999997</v>
      </c>
      <c r="S165" s="7">
        <v>35.418239999999997</v>
      </c>
      <c r="T165" s="7">
        <v>39.844459999999998</v>
      </c>
      <c r="U165" s="7">
        <v>46.528370000000002</v>
      </c>
      <c r="V165" s="7">
        <v>39.471510000000002</v>
      </c>
      <c r="W165" s="7">
        <v>32.837730000000001</v>
      </c>
      <c r="X165" s="7">
        <v>30.110569999999999</v>
      </c>
      <c r="Y165" s="7">
        <v>26.62293</v>
      </c>
    </row>
    <row r="166" spans="1:25" x14ac:dyDescent="0.25">
      <c r="A166" s="4">
        <v>41190</v>
      </c>
      <c r="B166" s="7">
        <v>27.955590000000001</v>
      </c>
      <c r="C166" s="7">
        <v>27.32912</v>
      </c>
      <c r="D166" s="7">
        <v>23.984079999999999</v>
      </c>
      <c r="E166" s="7">
        <v>23.870429999999999</v>
      </c>
      <c r="F166" s="7">
        <v>24.616769999999999</v>
      </c>
      <c r="G166" s="7">
        <v>29.50262</v>
      </c>
      <c r="H166" s="7">
        <v>32.680419999999998</v>
      </c>
      <c r="I166" s="7">
        <v>34.527479999999997</v>
      </c>
      <c r="J166" s="7">
        <v>39.840389999999999</v>
      </c>
      <c r="K166" s="7">
        <v>49.424660000000003</v>
      </c>
      <c r="L166" s="7">
        <v>50.723999999999997</v>
      </c>
      <c r="M166" s="7">
        <v>57.143439999999998</v>
      </c>
      <c r="N166" s="7">
        <v>54.206789999999998</v>
      </c>
      <c r="O166" s="7">
        <v>54.897629999999999</v>
      </c>
      <c r="P166" s="7">
        <v>56.006239999999998</v>
      </c>
      <c r="Q166" s="7">
        <v>56.981810000000003</v>
      </c>
      <c r="R166" s="7">
        <v>54.886029999999998</v>
      </c>
      <c r="S166" s="7">
        <v>51.433599999999998</v>
      </c>
      <c r="T166" s="7">
        <v>44.939079999999997</v>
      </c>
      <c r="U166" s="7">
        <v>52.013129999999997</v>
      </c>
      <c r="V166" s="7">
        <v>41.75197</v>
      </c>
      <c r="W166" s="7">
        <v>36.138240000000003</v>
      </c>
      <c r="X166" s="7">
        <v>30.882549999999998</v>
      </c>
      <c r="Y166" s="7">
        <v>27.23434</v>
      </c>
    </row>
    <row r="167" spans="1:25" x14ac:dyDescent="0.25">
      <c r="A167" s="4">
        <v>41191</v>
      </c>
      <c r="B167" s="7">
        <v>28.015889999999999</v>
      </c>
      <c r="C167" s="7">
        <v>28.029250000000001</v>
      </c>
      <c r="D167" s="7">
        <v>26.375489999999999</v>
      </c>
      <c r="E167" s="7">
        <v>26.48039</v>
      </c>
      <c r="F167" s="7">
        <v>26.382960000000001</v>
      </c>
      <c r="G167" s="7">
        <v>28.667459999999998</v>
      </c>
      <c r="H167" s="7">
        <v>32.19068</v>
      </c>
      <c r="I167" s="7">
        <v>35.625630000000001</v>
      </c>
      <c r="J167" s="7">
        <v>34.237909999999999</v>
      </c>
      <c r="K167" s="7">
        <v>37.124690000000001</v>
      </c>
      <c r="L167" s="7">
        <v>39.386479999999999</v>
      </c>
      <c r="M167" s="7">
        <v>39.737969999999997</v>
      </c>
      <c r="N167" s="7">
        <v>39.557749999999999</v>
      </c>
      <c r="O167" s="7">
        <v>40.723410000000001</v>
      </c>
      <c r="P167" s="7">
        <v>42.027659999999997</v>
      </c>
      <c r="Q167" s="7">
        <v>38.223439999999997</v>
      </c>
      <c r="R167" s="7">
        <v>39.718089999999997</v>
      </c>
      <c r="S167" s="7">
        <v>36.135779999999997</v>
      </c>
      <c r="T167" s="7">
        <v>43.995989999999999</v>
      </c>
      <c r="U167" s="7">
        <v>49.276580000000003</v>
      </c>
      <c r="V167" s="7">
        <v>43.558579999999999</v>
      </c>
      <c r="W167" s="7">
        <v>37.92259</v>
      </c>
      <c r="X167" s="7">
        <v>31.21125</v>
      </c>
      <c r="Y167" s="7">
        <v>28.270990000000001</v>
      </c>
    </row>
    <row r="168" spans="1:25" x14ac:dyDescent="0.25">
      <c r="A168" s="4">
        <v>41192</v>
      </c>
      <c r="B168" s="7">
        <v>27.635829999999999</v>
      </c>
      <c r="C168" s="7">
        <v>26.511800000000001</v>
      </c>
      <c r="D168" s="7">
        <v>25.179970000000001</v>
      </c>
      <c r="E168" s="7">
        <v>25.513259999999999</v>
      </c>
      <c r="F168" s="7">
        <v>26.04785</v>
      </c>
      <c r="G168" s="7">
        <v>27.824459999999998</v>
      </c>
      <c r="H168" s="7">
        <v>31.610769999999999</v>
      </c>
      <c r="I168" s="7">
        <v>33.992669999999997</v>
      </c>
      <c r="J168" s="7">
        <v>32.348770000000002</v>
      </c>
      <c r="K168" s="7">
        <v>34.582880000000003</v>
      </c>
      <c r="L168" s="7">
        <v>36.23807</v>
      </c>
      <c r="M168" s="7">
        <v>36.305</v>
      </c>
      <c r="N168" s="7">
        <v>38.80836</v>
      </c>
      <c r="O168" s="7">
        <v>37.398009999999999</v>
      </c>
      <c r="P168" s="7">
        <v>37.839649999999999</v>
      </c>
      <c r="Q168" s="7">
        <v>36.351779999999998</v>
      </c>
      <c r="R168" s="7">
        <v>37.972439999999999</v>
      </c>
      <c r="S168" s="7">
        <v>35.46255</v>
      </c>
      <c r="T168" s="7">
        <v>42.871250000000003</v>
      </c>
      <c r="U168" s="7">
        <v>49.279310000000002</v>
      </c>
      <c r="V168" s="7">
        <v>40.879640000000002</v>
      </c>
      <c r="W168" s="7">
        <v>35.780169999999998</v>
      </c>
      <c r="X168" s="7">
        <v>30.79447</v>
      </c>
      <c r="Y168" s="7">
        <v>27.580870000000001</v>
      </c>
    </row>
    <row r="169" spans="1:25" x14ac:dyDescent="0.25">
      <c r="A169" s="4">
        <v>41193</v>
      </c>
      <c r="B169" s="7">
        <v>28.226710000000001</v>
      </c>
      <c r="C169" s="7">
        <v>26.161909999999999</v>
      </c>
      <c r="D169" s="7">
        <v>24.8643</v>
      </c>
      <c r="E169" s="7">
        <v>25.251290000000001</v>
      </c>
      <c r="F169" s="7">
        <v>25.040150000000001</v>
      </c>
      <c r="G169" s="7">
        <v>28.01219</v>
      </c>
      <c r="H169" s="7">
        <v>32.135170000000002</v>
      </c>
      <c r="I169" s="7">
        <v>33.731009999999998</v>
      </c>
      <c r="J169" s="7">
        <v>55.908180000000002</v>
      </c>
      <c r="K169" s="7">
        <v>35.679780000000001</v>
      </c>
      <c r="L169" s="7">
        <v>35.238160000000001</v>
      </c>
      <c r="M169" s="7">
        <v>34.563749999999999</v>
      </c>
      <c r="N169" s="7">
        <v>35.717469999999999</v>
      </c>
      <c r="O169" s="7">
        <v>34.996169999999999</v>
      </c>
      <c r="P169" s="7">
        <v>34.923810000000003</v>
      </c>
      <c r="Q169" s="7">
        <v>32.880699999999997</v>
      </c>
      <c r="R169" s="7">
        <v>32.463940000000001</v>
      </c>
      <c r="S169" s="7">
        <v>31.341370000000001</v>
      </c>
      <c r="T169" s="7">
        <v>38.582500000000003</v>
      </c>
      <c r="U169" s="7">
        <v>42.937730000000002</v>
      </c>
      <c r="V169" s="7">
        <v>35.904679999999999</v>
      </c>
      <c r="W169" s="7">
        <v>31.42475</v>
      </c>
      <c r="X169" s="7">
        <v>29.05733</v>
      </c>
      <c r="Y169" s="7">
        <v>26.89386</v>
      </c>
    </row>
    <row r="170" spans="1:25" x14ac:dyDescent="0.25">
      <c r="A170" s="4">
        <v>41194</v>
      </c>
      <c r="B170" s="7">
        <v>29.659469999999999</v>
      </c>
      <c r="C170" s="7">
        <v>28.213280000000001</v>
      </c>
      <c r="D170" s="7">
        <v>25.939889999999998</v>
      </c>
      <c r="E170" s="7">
        <v>26.367419999999999</v>
      </c>
      <c r="F170" s="7">
        <v>25.8827</v>
      </c>
      <c r="G170" s="7">
        <v>28.571580000000001</v>
      </c>
      <c r="H170" s="7">
        <v>33.549010000000003</v>
      </c>
      <c r="I170" s="7">
        <v>34.098570000000002</v>
      </c>
      <c r="J170" s="7">
        <v>35.568600000000004</v>
      </c>
      <c r="K170" s="7">
        <v>37.432209999999998</v>
      </c>
      <c r="L170" s="7">
        <v>39.87135</v>
      </c>
      <c r="M170" s="7">
        <v>42.209150000000001</v>
      </c>
      <c r="N170" s="7">
        <v>48.151029999999999</v>
      </c>
      <c r="O170" s="7">
        <v>53.025919999999999</v>
      </c>
      <c r="P170" s="7">
        <v>65.954400000000007</v>
      </c>
      <c r="Q170" s="7">
        <v>76.337469999999996</v>
      </c>
      <c r="R170" s="7">
        <v>67.922449999999998</v>
      </c>
      <c r="S170" s="7">
        <v>53.51</v>
      </c>
      <c r="T170" s="7">
        <v>74.280090000000001</v>
      </c>
      <c r="U170" s="7">
        <v>60.036320000000003</v>
      </c>
      <c r="V170" s="7">
        <v>47.968699999999998</v>
      </c>
      <c r="W170" s="7">
        <v>40.311779999999999</v>
      </c>
      <c r="X170" s="7">
        <v>38.839460000000003</v>
      </c>
      <c r="Y170" s="7">
        <v>31.183029999999999</v>
      </c>
    </row>
    <row r="171" spans="1:25" x14ac:dyDescent="0.25">
      <c r="A171" s="4">
        <v>41195</v>
      </c>
      <c r="B171" s="7">
        <v>32.919849999999997</v>
      </c>
      <c r="C171" s="7">
        <v>29.974699999999999</v>
      </c>
      <c r="D171" s="7">
        <v>28.112200000000001</v>
      </c>
      <c r="E171" s="7">
        <v>28.461110000000001</v>
      </c>
      <c r="F171" s="7">
        <v>28.18262</v>
      </c>
      <c r="G171" s="7">
        <v>29.870850000000001</v>
      </c>
      <c r="H171" s="7">
        <v>28.685469999999999</v>
      </c>
      <c r="I171" s="7">
        <v>27.548649999999999</v>
      </c>
      <c r="J171" s="7">
        <v>28.565799999999999</v>
      </c>
      <c r="K171" s="7">
        <v>30.727789999999999</v>
      </c>
      <c r="L171" s="7">
        <v>32.533160000000002</v>
      </c>
      <c r="M171" s="7">
        <v>32.936300000000003</v>
      </c>
      <c r="N171" s="7">
        <v>34.23339</v>
      </c>
      <c r="O171" s="7">
        <v>33.383890000000001</v>
      </c>
      <c r="P171" s="7">
        <v>34.100549999999998</v>
      </c>
      <c r="Q171" s="7">
        <v>34.269410000000001</v>
      </c>
      <c r="R171" s="7">
        <v>35.993780000000001</v>
      </c>
      <c r="S171" s="7">
        <v>37.540410000000001</v>
      </c>
      <c r="T171" s="7">
        <v>45.043709999999997</v>
      </c>
      <c r="U171" s="7">
        <v>47.599739999999997</v>
      </c>
      <c r="V171" s="7">
        <v>41.416969999999999</v>
      </c>
      <c r="W171" s="7">
        <v>39.418050000000001</v>
      </c>
      <c r="X171" s="7">
        <v>35.184559999999998</v>
      </c>
      <c r="Y171" s="7">
        <v>29.449770000000001</v>
      </c>
    </row>
    <row r="172" spans="1:25" x14ac:dyDescent="0.25">
      <c r="A172" s="4">
        <v>41196</v>
      </c>
      <c r="B172" s="7">
        <v>32.586860000000001</v>
      </c>
      <c r="C172" s="7">
        <v>30.802409999999998</v>
      </c>
      <c r="D172" s="7">
        <v>27.01266</v>
      </c>
      <c r="E172" s="7">
        <v>26.826270000000001</v>
      </c>
      <c r="F172" s="7">
        <v>26.541219999999999</v>
      </c>
      <c r="G172" s="7">
        <v>27.724039999999999</v>
      </c>
      <c r="H172" s="7">
        <v>26.121099999999998</v>
      </c>
      <c r="I172" s="7">
        <v>25.913989999999998</v>
      </c>
      <c r="J172" s="7">
        <v>28.32349</v>
      </c>
      <c r="K172" s="7">
        <v>30.418140000000001</v>
      </c>
      <c r="L172" s="7">
        <v>34.272480000000002</v>
      </c>
      <c r="M172" s="7">
        <v>35.951970000000003</v>
      </c>
      <c r="N172" s="7">
        <v>37.408189999999998</v>
      </c>
      <c r="O172" s="7">
        <v>40.589689999999997</v>
      </c>
      <c r="P172" s="7">
        <v>42.789099999999998</v>
      </c>
      <c r="Q172" s="7">
        <v>47.166809999999998</v>
      </c>
      <c r="R172" s="7">
        <v>45.175840000000001</v>
      </c>
      <c r="S172" s="7">
        <v>47.139119999999998</v>
      </c>
      <c r="T172" s="7">
        <v>55.832839999999997</v>
      </c>
      <c r="U172" s="7">
        <v>59.159770000000002</v>
      </c>
      <c r="V172" s="7">
        <v>50.78689</v>
      </c>
      <c r="W172" s="7">
        <v>42.913139999999999</v>
      </c>
      <c r="X172" s="7">
        <v>39.340290000000003</v>
      </c>
      <c r="Y172" s="7">
        <v>34.636580000000002</v>
      </c>
    </row>
    <row r="173" spans="1:25" x14ac:dyDescent="0.25">
      <c r="A173" s="4">
        <v>41197</v>
      </c>
      <c r="B173" s="7">
        <v>30.687370000000001</v>
      </c>
      <c r="C173" s="7">
        <v>27.842880000000001</v>
      </c>
      <c r="D173" s="7">
        <v>26.350059999999999</v>
      </c>
      <c r="E173" s="7">
        <v>26.446719999999999</v>
      </c>
      <c r="F173" s="7">
        <v>26.206900000000001</v>
      </c>
      <c r="G173" s="7">
        <v>28.74624</v>
      </c>
      <c r="H173" s="7">
        <v>34.225999999999999</v>
      </c>
      <c r="I173" s="7">
        <v>36.130200000000002</v>
      </c>
      <c r="J173" s="7">
        <v>36.722839999999998</v>
      </c>
      <c r="K173" s="7">
        <v>38.990259999999999</v>
      </c>
      <c r="L173" s="7">
        <v>45.937809999999999</v>
      </c>
      <c r="M173" s="7">
        <v>48.145980000000002</v>
      </c>
      <c r="N173" s="7">
        <v>53.407389999999999</v>
      </c>
      <c r="O173" s="7">
        <v>59.26923</v>
      </c>
      <c r="P173" s="7">
        <v>64.847110000000001</v>
      </c>
      <c r="Q173" s="7">
        <v>72.272580000000005</v>
      </c>
      <c r="R173" s="7">
        <v>69.920339999999996</v>
      </c>
      <c r="S173" s="7">
        <v>63.40063</v>
      </c>
      <c r="T173" s="7">
        <v>70.387060000000005</v>
      </c>
      <c r="U173" s="7">
        <v>62.82461</v>
      </c>
      <c r="V173" s="7">
        <v>50.981369999999998</v>
      </c>
      <c r="W173" s="7">
        <v>39.574950000000001</v>
      </c>
      <c r="X173" s="7">
        <v>35.464440000000003</v>
      </c>
      <c r="Y173" s="7">
        <v>31.799949999999999</v>
      </c>
    </row>
    <row r="174" spans="1:25" x14ac:dyDescent="0.25">
      <c r="A174" s="4">
        <v>41198</v>
      </c>
      <c r="B174" s="7">
        <v>26.277750000000001</v>
      </c>
      <c r="C174" s="7">
        <v>25.081009999999999</v>
      </c>
      <c r="D174" s="7">
        <v>23.757180000000002</v>
      </c>
      <c r="E174" s="7">
        <v>24.029170000000001</v>
      </c>
      <c r="F174" s="7">
        <v>24.101089999999999</v>
      </c>
      <c r="G174" s="7">
        <v>27.41112</v>
      </c>
      <c r="H174" s="7">
        <v>33.088389999999997</v>
      </c>
      <c r="I174" s="7">
        <v>35.11403</v>
      </c>
      <c r="J174" s="7">
        <v>35.488019999999999</v>
      </c>
      <c r="K174" s="7">
        <v>37.077759999999998</v>
      </c>
      <c r="L174" s="7">
        <v>39.665300000000002</v>
      </c>
      <c r="M174" s="7">
        <v>42.043259999999997</v>
      </c>
      <c r="N174" s="7">
        <v>43.24051</v>
      </c>
      <c r="O174" s="7">
        <v>43.822969999999998</v>
      </c>
      <c r="P174" s="7">
        <v>43.617429999999999</v>
      </c>
      <c r="Q174" s="7">
        <v>42.221510000000002</v>
      </c>
      <c r="R174" s="7">
        <v>42.2712</v>
      </c>
      <c r="S174" s="7">
        <v>38.907699999999998</v>
      </c>
      <c r="T174" s="7">
        <v>42.714829999999999</v>
      </c>
      <c r="U174" s="7">
        <v>54.335520000000002</v>
      </c>
      <c r="V174" s="7">
        <v>44.416640000000001</v>
      </c>
      <c r="W174" s="7">
        <v>36.615490000000001</v>
      </c>
      <c r="X174" s="7">
        <v>30.19604</v>
      </c>
      <c r="Y174" s="7">
        <v>27.589749999999999</v>
      </c>
    </row>
    <row r="175" spans="1:25" x14ac:dyDescent="0.25">
      <c r="A175" s="4">
        <v>41199</v>
      </c>
      <c r="B175" s="7">
        <v>31.142510000000001</v>
      </c>
      <c r="C175" s="7">
        <v>28.96988</v>
      </c>
      <c r="D175" s="7">
        <v>26.144469999999998</v>
      </c>
      <c r="E175" s="7">
        <v>26.01896</v>
      </c>
      <c r="F175" s="7">
        <v>25.756450000000001</v>
      </c>
      <c r="G175" s="7">
        <v>29.088259999999998</v>
      </c>
      <c r="H175" s="7">
        <v>34.56467</v>
      </c>
      <c r="I175" s="7">
        <v>36.544730000000001</v>
      </c>
      <c r="J175" s="7">
        <v>39.084780000000002</v>
      </c>
      <c r="K175" s="7">
        <v>47.081620000000001</v>
      </c>
      <c r="L175" s="7">
        <v>58.154470000000003</v>
      </c>
      <c r="M175" s="7">
        <v>71.363669999999999</v>
      </c>
      <c r="N175" s="7">
        <v>77.737859999999998</v>
      </c>
      <c r="O175" s="7">
        <v>83.516509999999997</v>
      </c>
      <c r="P175" s="7">
        <v>91.288610000000006</v>
      </c>
      <c r="Q175" s="7">
        <v>95.570359999999994</v>
      </c>
      <c r="R175" s="7">
        <v>99.526330000000002</v>
      </c>
      <c r="S175" s="7">
        <v>79.718630000000005</v>
      </c>
      <c r="T175" s="7">
        <v>81.490129999999994</v>
      </c>
      <c r="U175" s="7">
        <v>82.635779999999997</v>
      </c>
      <c r="V175" s="7">
        <v>58.23319</v>
      </c>
      <c r="W175" s="7">
        <v>44.19605</v>
      </c>
      <c r="X175" s="7">
        <v>39.933979999999998</v>
      </c>
      <c r="Y175" s="7">
        <v>32.886789999999998</v>
      </c>
    </row>
    <row r="176" spans="1:25" x14ac:dyDescent="0.25">
      <c r="A176" s="4">
        <v>41200</v>
      </c>
      <c r="B176" s="7">
        <v>32.149749999999997</v>
      </c>
      <c r="C176" s="7">
        <v>29.34853</v>
      </c>
      <c r="D176" s="7">
        <v>26.67709</v>
      </c>
      <c r="E176" s="7">
        <v>26.410869999999999</v>
      </c>
      <c r="F176" s="7">
        <v>26.32479</v>
      </c>
      <c r="G176" s="7">
        <v>31.714590000000001</v>
      </c>
      <c r="H176" s="7">
        <v>39.84207</v>
      </c>
      <c r="I176" s="7">
        <v>42.65842</v>
      </c>
      <c r="J176" s="7">
        <v>41.842559999999999</v>
      </c>
      <c r="K176" s="7">
        <v>48.30668</v>
      </c>
      <c r="L176" s="7">
        <v>52.283439999999999</v>
      </c>
      <c r="M176" s="7">
        <v>58.075029999999998</v>
      </c>
      <c r="N176" s="7">
        <v>64.207819999999998</v>
      </c>
      <c r="O176" s="7">
        <v>73.221549999999993</v>
      </c>
      <c r="P176" s="7">
        <v>76.647790000000001</v>
      </c>
      <c r="Q176" s="7">
        <v>81.64667</v>
      </c>
      <c r="R176" s="7">
        <v>76.217119999999994</v>
      </c>
      <c r="S176" s="7">
        <v>70.252629999999996</v>
      </c>
      <c r="T176" s="7">
        <v>68.725480000000005</v>
      </c>
      <c r="U176" s="7">
        <v>56.963099999999997</v>
      </c>
      <c r="V176" s="7">
        <v>48.943249999999999</v>
      </c>
      <c r="W176" s="7">
        <v>44.300530000000002</v>
      </c>
      <c r="X176" s="7">
        <v>40.451300000000003</v>
      </c>
      <c r="Y176" s="7">
        <v>32.846060000000001</v>
      </c>
    </row>
    <row r="177" spans="1:25" x14ac:dyDescent="0.25">
      <c r="A177" s="4">
        <v>41201</v>
      </c>
      <c r="B177" s="7">
        <v>30.237290000000002</v>
      </c>
      <c r="C177" s="7">
        <v>27.965779999999999</v>
      </c>
      <c r="D177" s="7">
        <v>26.4163</v>
      </c>
      <c r="E177" s="7">
        <v>26.606829999999999</v>
      </c>
      <c r="F177" s="7">
        <v>26.771820000000002</v>
      </c>
      <c r="G177" s="7">
        <v>28.631740000000001</v>
      </c>
      <c r="H177" s="7">
        <v>38.903829999999999</v>
      </c>
      <c r="I177" s="7">
        <v>43.878160000000001</v>
      </c>
      <c r="J177" s="7">
        <v>42.913809999999998</v>
      </c>
      <c r="K177" s="7">
        <v>45.763849999999998</v>
      </c>
      <c r="L177" s="7">
        <v>55.659170000000003</v>
      </c>
      <c r="M177" s="7">
        <v>50.507840000000002</v>
      </c>
      <c r="N177" s="7">
        <v>54.642910000000001</v>
      </c>
      <c r="O177" s="7">
        <v>57.682200000000002</v>
      </c>
      <c r="P177" s="7">
        <v>66.679850000000002</v>
      </c>
      <c r="Q177" s="7">
        <v>63.968170000000001</v>
      </c>
      <c r="R177" s="7">
        <v>60.057740000000003</v>
      </c>
      <c r="S177" s="7">
        <v>46.808990000000001</v>
      </c>
      <c r="T177" s="7">
        <v>61.15831</v>
      </c>
      <c r="U177" s="7">
        <v>50.157330000000002</v>
      </c>
      <c r="V177" s="7">
        <v>48.178759999999997</v>
      </c>
      <c r="W177" s="7">
        <v>35.992629999999998</v>
      </c>
      <c r="X177" s="7">
        <v>35.5306</v>
      </c>
      <c r="Y177" s="7">
        <v>29.858000000000001</v>
      </c>
    </row>
    <row r="178" spans="1:25" x14ac:dyDescent="0.25">
      <c r="A178" s="11">
        <v>41202</v>
      </c>
      <c r="B178" s="7">
        <v>32.190399999999997</v>
      </c>
      <c r="C178" s="7">
        <v>30.216259999999998</v>
      </c>
      <c r="D178" s="7">
        <v>28.593340000000001</v>
      </c>
      <c r="E178" s="7">
        <v>27.258109999999999</v>
      </c>
      <c r="F178" s="7">
        <v>27.156500000000001</v>
      </c>
      <c r="G178" s="7">
        <v>29.13701</v>
      </c>
      <c r="H178" s="7">
        <v>27.962669999999999</v>
      </c>
      <c r="I178" s="7">
        <v>28.80508</v>
      </c>
      <c r="J178" s="7">
        <v>29.196439999999999</v>
      </c>
      <c r="K178" s="7">
        <v>31.26426</v>
      </c>
      <c r="L178" s="7">
        <v>33.001049999999999</v>
      </c>
      <c r="M178" s="7">
        <v>34.46902</v>
      </c>
      <c r="N178" s="7">
        <v>33.619950000000003</v>
      </c>
      <c r="O178" s="7">
        <v>30.884969999999999</v>
      </c>
      <c r="P178" s="7">
        <v>31.462240000000001</v>
      </c>
      <c r="Q178" s="7">
        <v>33.329590000000003</v>
      </c>
      <c r="R178" s="7">
        <v>32.921259999999997</v>
      </c>
      <c r="S178" s="7">
        <v>39.932119999999998</v>
      </c>
      <c r="T178" s="7">
        <v>46.32132</v>
      </c>
      <c r="U178" s="7">
        <v>46.991759999999999</v>
      </c>
      <c r="V178" s="7">
        <v>36.153329999999997</v>
      </c>
      <c r="W178" s="7">
        <v>35.075749999999999</v>
      </c>
      <c r="X178" s="7">
        <v>34.690739999999998</v>
      </c>
      <c r="Y178" s="7">
        <v>31.00629</v>
      </c>
    </row>
    <row r="179" spans="1:25" x14ac:dyDescent="0.25">
      <c r="A179" s="11">
        <v>41203</v>
      </c>
      <c r="B179" s="7">
        <v>30.519600000000001</v>
      </c>
      <c r="C179" s="7">
        <v>29.40239</v>
      </c>
      <c r="D179" s="7">
        <v>27.15381</v>
      </c>
      <c r="E179" s="7">
        <v>26.798159999999999</v>
      </c>
      <c r="F179" s="7">
        <v>26.99203</v>
      </c>
      <c r="G179" s="7">
        <v>28.138629999999999</v>
      </c>
      <c r="H179" s="7">
        <v>25.65483</v>
      </c>
      <c r="I179" s="7">
        <v>26.423539999999999</v>
      </c>
      <c r="J179" s="7">
        <v>27.699179999999998</v>
      </c>
      <c r="K179" s="7">
        <v>30.993169999999999</v>
      </c>
      <c r="L179" s="7">
        <v>32.754730000000002</v>
      </c>
      <c r="M179" s="7">
        <v>36.323819999999998</v>
      </c>
      <c r="N179" s="7">
        <v>34.927259999999997</v>
      </c>
      <c r="O179" s="7">
        <v>36.48312</v>
      </c>
      <c r="P179" s="7">
        <v>38.68291</v>
      </c>
      <c r="Q179" s="7">
        <v>37.744129999999998</v>
      </c>
      <c r="R179" s="7">
        <v>39.621110000000002</v>
      </c>
      <c r="S179" s="7">
        <v>40.747880000000002</v>
      </c>
      <c r="T179" s="7">
        <v>54.703960000000002</v>
      </c>
      <c r="U179" s="7">
        <v>54.230649999999997</v>
      </c>
      <c r="V179" s="7">
        <v>40.810319999999997</v>
      </c>
      <c r="W179" s="7">
        <v>35.867489999999997</v>
      </c>
      <c r="X179" s="7">
        <v>34.395060000000001</v>
      </c>
      <c r="Y179" s="7">
        <v>29.121849999999998</v>
      </c>
    </row>
    <row r="180" spans="1:25" x14ac:dyDescent="0.25">
      <c r="A180" s="11">
        <v>41204</v>
      </c>
      <c r="B180" s="7">
        <v>29.734089999999998</v>
      </c>
      <c r="C180" s="7">
        <v>27.907319999999999</v>
      </c>
      <c r="D180" s="7">
        <v>25.60774</v>
      </c>
      <c r="E180" s="7">
        <v>25.697289999999999</v>
      </c>
      <c r="F180" s="7">
        <v>27.037240000000001</v>
      </c>
      <c r="G180" s="7">
        <v>30.111560000000001</v>
      </c>
      <c r="H180" s="7">
        <v>37.546039999999998</v>
      </c>
      <c r="I180" s="7">
        <v>39.680050000000001</v>
      </c>
      <c r="J180" s="7">
        <v>37.654310000000002</v>
      </c>
      <c r="K180" s="7">
        <v>40.339910000000003</v>
      </c>
      <c r="L180" s="7">
        <v>47.57517</v>
      </c>
      <c r="M180" s="7">
        <v>45.955100000000002</v>
      </c>
      <c r="N180" s="7">
        <v>43.705939999999998</v>
      </c>
      <c r="O180" s="7">
        <v>44.734850000000002</v>
      </c>
      <c r="P180" s="7">
        <v>47.102409999999999</v>
      </c>
      <c r="Q180" s="7">
        <v>42.86036</v>
      </c>
      <c r="R180" s="7">
        <v>41.096629999999998</v>
      </c>
      <c r="S180" s="7">
        <v>41.620649999999998</v>
      </c>
      <c r="T180" s="7">
        <v>56.138930000000002</v>
      </c>
      <c r="U180" s="7">
        <v>54.159379999999999</v>
      </c>
      <c r="V180" s="7">
        <v>42.222949999999997</v>
      </c>
      <c r="W180" s="7">
        <v>38.150460000000002</v>
      </c>
      <c r="X180" s="7">
        <v>35.302030000000002</v>
      </c>
      <c r="Y180" s="7">
        <v>30.060210000000001</v>
      </c>
    </row>
    <row r="181" spans="1:25" x14ac:dyDescent="0.25">
      <c r="A181" s="11">
        <v>41205</v>
      </c>
      <c r="B181" s="7">
        <v>29.5122</v>
      </c>
      <c r="C181" s="7">
        <v>27.563199999999998</v>
      </c>
      <c r="D181" s="7">
        <v>25.68619</v>
      </c>
      <c r="E181" s="7">
        <v>25.944569999999999</v>
      </c>
      <c r="F181" s="7">
        <v>26.850989999999999</v>
      </c>
      <c r="G181" s="7">
        <v>31.28707</v>
      </c>
      <c r="H181" s="7">
        <v>40.525019999999998</v>
      </c>
      <c r="I181" s="7">
        <v>53.05303</v>
      </c>
      <c r="J181" s="7">
        <v>47.342419999999997</v>
      </c>
      <c r="K181" s="7">
        <v>60.683920000000001</v>
      </c>
      <c r="L181" s="7">
        <v>55.3247</v>
      </c>
      <c r="M181" s="7">
        <v>54.474260000000001</v>
      </c>
      <c r="N181" s="7">
        <v>55.085320000000003</v>
      </c>
      <c r="O181" s="7">
        <v>53.770659999999999</v>
      </c>
      <c r="P181" s="7">
        <v>52.556600000000003</v>
      </c>
      <c r="Q181" s="7">
        <v>48.941989999999997</v>
      </c>
      <c r="R181" s="7">
        <v>50.605989999999998</v>
      </c>
      <c r="S181" s="7">
        <v>52.574919999999999</v>
      </c>
      <c r="T181" s="7">
        <v>74.761099999999999</v>
      </c>
      <c r="U181" s="7">
        <v>74.448220000000006</v>
      </c>
      <c r="V181" s="7">
        <v>57.446300000000001</v>
      </c>
      <c r="W181" s="7">
        <v>48.837760000000003</v>
      </c>
      <c r="X181" s="7">
        <v>44.277819999999998</v>
      </c>
      <c r="Y181" s="7">
        <v>28.95195</v>
      </c>
    </row>
    <row r="182" spans="1:25" x14ac:dyDescent="0.25">
      <c r="A182" s="11">
        <v>41206</v>
      </c>
      <c r="B182" s="7">
        <v>28.05367</v>
      </c>
      <c r="C182" s="7">
        <v>26.287659999999999</v>
      </c>
      <c r="D182" s="7">
        <v>24.772169999999999</v>
      </c>
      <c r="E182" s="7">
        <v>25.285360000000001</v>
      </c>
      <c r="F182" s="7">
        <v>25.408449999999998</v>
      </c>
      <c r="G182" s="7">
        <v>29.355709999999998</v>
      </c>
      <c r="H182" s="7">
        <v>32.517020000000002</v>
      </c>
      <c r="I182" s="7">
        <v>41.219850000000001</v>
      </c>
      <c r="J182" s="7">
        <v>34.446260000000002</v>
      </c>
      <c r="K182" s="7">
        <v>37.718040000000002</v>
      </c>
      <c r="L182" s="7">
        <v>42.335329999999999</v>
      </c>
      <c r="M182" s="7">
        <v>43.95673</v>
      </c>
      <c r="N182" s="7">
        <v>40.465730000000001</v>
      </c>
      <c r="O182" s="7">
        <v>44.268470000000001</v>
      </c>
      <c r="P182" s="7">
        <v>41.838610000000003</v>
      </c>
      <c r="Q182" s="7">
        <v>45.01529</v>
      </c>
      <c r="R182" s="7">
        <v>46.427169999999997</v>
      </c>
      <c r="S182" s="7">
        <v>47.649250000000002</v>
      </c>
      <c r="T182" s="7">
        <v>58.68338</v>
      </c>
      <c r="U182" s="7">
        <v>59.664490000000001</v>
      </c>
      <c r="V182" s="7">
        <v>51.578009999999999</v>
      </c>
      <c r="W182" s="7">
        <v>36.275950000000002</v>
      </c>
      <c r="X182" s="7">
        <v>35.796059999999997</v>
      </c>
      <c r="Y182" s="7">
        <v>29.04327</v>
      </c>
    </row>
    <row r="183" spans="1:25" x14ac:dyDescent="0.25">
      <c r="A183" s="11">
        <v>41207</v>
      </c>
      <c r="B183" s="7">
        <v>29.684760000000001</v>
      </c>
      <c r="C183" s="7">
        <v>27.462769999999999</v>
      </c>
      <c r="D183" s="7">
        <v>26.526630000000001</v>
      </c>
      <c r="E183" s="7">
        <v>26.58745</v>
      </c>
      <c r="F183" s="7">
        <v>28.704229999999999</v>
      </c>
      <c r="G183" s="7">
        <v>31.043569999999999</v>
      </c>
      <c r="H183" s="7">
        <v>33.134990000000002</v>
      </c>
      <c r="I183" s="7">
        <v>32.721739999999997</v>
      </c>
      <c r="J183" s="7">
        <v>32.132449999999999</v>
      </c>
      <c r="K183" s="7">
        <v>36.269179999999999</v>
      </c>
      <c r="L183" s="7">
        <v>38.984119999999997</v>
      </c>
      <c r="M183" s="7">
        <v>40.096870000000003</v>
      </c>
      <c r="N183" s="7">
        <v>40.58014</v>
      </c>
      <c r="O183" s="7">
        <v>41.127540000000003</v>
      </c>
      <c r="P183" s="7">
        <v>42.508319999999998</v>
      </c>
      <c r="Q183" s="7">
        <v>39.911119999999997</v>
      </c>
      <c r="R183" s="7">
        <v>39.38599</v>
      </c>
      <c r="S183" s="7">
        <v>36.655140000000003</v>
      </c>
      <c r="T183" s="7">
        <v>50.311799999999998</v>
      </c>
      <c r="U183" s="7">
        <v>51.108640000000001</v>
      </c>
      <c r="V183" s="7">
        <v>42.404649999999997</v>
      </c>
      <c r="W183" s="7">
        <v>40.80838</v>
      </c>
      <c r="X183" s="7">
        <v>36.88532</v>
      </c>
      <c r="Y183" s="7">
        <v>32.677030000000002</v>
      </c>
    </row>
    <row r="184" spans="1:25" x14ac:dyDescent="0.25">
      <c r="A184" s="11">
        <v>41208</v>
      </c>
      <c r="B184" s="7">
        <v>31.187270000000002</v>
      </c>
      <c r="C184" s="7">
        <v>28.708310000000001</v>
      </c>
      <c r="D184" s="7">
        <v>27.71255</v>
      </c>
      <c r="E184" s="7">
        <v>27.67437</v>
      </c>
      <c r="F184" s="7">
        <v>29.284559999999999</v>
      </c>
      <c r="G184" s="7">
        <v>33.350160000000002</v>
      </c>
      <c r="H184" s="7">
        <v>36.442990000000002</v>
      </c>
      <c r="I184" s="7">
        <v>40.599760000000003</v>
      </c>
      <c r="J184" s="7">
        <v>42.338050000000003</v>
      </c>
      <c r="K184" s="7">
        <v>44.553109999999997</v>
      </c>
      <c r="L184" s="7">
        <v>48.835410000000003</v>
      </c>
      <c r="M184" s="7">
        <v>51.750219999999999</v>
      </c>
      <c r="N184" s="7">
        <v>52.825870000000002</v>
      </c>
      <c r="O184" s="7">
        <v>53.530659999999997</v>
      </c>
      <c r="P184" s="7">
        <v>54.733690000000003</v>
      </c>
      <c r="Q184" s="7">
        <v>54.359940000000002</v>
      </c>
      <c r="R184" s="7">
        <v>53.184809999999999</v>
      </c>
      <c r="S184" s="7">
        <v>49.036549999999998</v>
      </c>
      <c r="T184" s="7">
        <v>55.895249999999997</v>
      </c>
      <c r="U184" s="7">
        <v>55.993699999999997</v>
      </c>
      <c r="V184" s="7">
        <v>45.303449999999998</v>
      </c>
      <c r="W184" s="7">
        <v>46.696019999999997</v>
      </c>
      <c r="X184" s="7">
        <v>43.588520000000003</v>
      </c>
      <c r="Y184" s="7">
        <v>37.851689999999998</v>
      </c>
    </row>
    <row r="185" spans="1:25" x14ac:dyDescent="0.25">
      <c r="A185" s="11">
        <v>41209</v>
      </c>
      <c r="B185" s="7">
        <v>36.088909999999998</v>
      </c>
      <c r="C185" s="7">
        <v>32.990850000000002</v>
      </c>
      <c r="D185" s="7">
        <v>30.864039999999999</v>
      </c>
      <c r="E185" s="7">
        <v>29.889880000000002</v>
      </c>
      <c r="F185" s="7">
        <v>29.868410000000001</v>
      </c>
      <c r="G185" s="7">
        <v>31.297160000000002</v>
      </c>
      <c r="H185" s="7">
        <v>28.71921</v>
      </c>
      <c r="I185" s="7">
        <v>29.880500000000001</v>
      </c>
      <c r="J185" s="7">
        <v>31.316960000000002</v>
      </c>
      <c r="K185" s="7">
        <v>35.52843</v>
      </c>
      <c r="L185" s="7">
        <v>41.4315</v>
      </c>
      <c r="M185" s="7">
        <v>43.44023</v>
      </c>
      <c r="N185" s="7">
        <v>45.804229999999997</v>
      </c>
      <c r="O185" s="7">
        <v>48.1815</v>
      </c>
      <c r="P185" s="7">
        <v>49.195340000000002</v>
      </c>
      <c r="Q185" s="7">
        <v>50.390610000000002</v>
      </c>
      <c r="R185" s="7">
        <v>48.802869999999999</v>
      </c>
      <c r="S185" s="7">
        <v>44.922289999999997</v>
      </c>
      <c r="T185" s="7">
        <v>57.358820000000001</v>
      </c>
      <c r="U185" s="7">
        <v>55.202089999999998</v>
      </c>
      <c r="V185" s="7">
        <v>43.762509999999999</v>
      </c>
      <c r="W185" s="7">
        <v>40.107950000000002</v>
      </c>
      <c r="X185" s="7">
        <v>39.247709999999998</v>
      </c>
      <c r="Y185" s="7">
        <v>34.07582</v>
      </c>
    </row>
    <row r="186" spans="1:25" x14ac:dyDescent="0.25">
      <c r="A186" s="11">
        <v>41210</v>
      </c>
      <c r="B186" s="7">
        <v>30.79749</v>
      </c>
      <c r="C186" s="7">
        <v>29.434090000000001</v>
      </c>
      <c r="D186" s="7">
        <v>28.577059999999999</v>
      </c>
      <c r="E186" s="7">
        <v>28.4709</v>
      </c>
      <c r="F186" s="7">
        <v>27.6342</v>
      </c>
      <c r="G186" s="7">
        <v>28.47251</v>
      </c>
      <c r="H186" s="7">
        <v>27.6145</v>
      </c>
      <c r="I186" s="7">
        <v>28.621960000000001</v>
      </c>
      <c r="J186" s="7">
        <v>29.847570000000001</v>
      </c>
      <c r="K186" s="7">
        <v>32.034770000000002</v>
      </c>
      <c r="L186" s="7">
        <v>35.96387</v>
      </c>
      <c r="M186" s="7">
        <v>38.797400000000003</v>
      </c>
      <c r="N186" s="7">
        <v>42.581409999999998</v>
      </c>
      <c r="O186" s="7">
        <v>44.357170000000004</v>
      </c>
      <c r="P186" s="7">
        <v>46.625999999999998</v>
      </c>
      <c r="Q186" s="7">
        <v>48.052399999999999</v>
      </c>
      <c r="R186" s="7">
        <v>48.962820000000001</v>
      </c>
      <c r="S186" s="7">
        <v>49.116070000000001</v>
      </c>
      <c r="T186" s="7">
        <v>63.637520000000002</v>
      </c>
      <c r="U186" s="7">
        <v>59.688929999999999</v>
      </c>
      <c r="V186" s="7">
        <v>48.072740000000003</v>
      </c>
      <c r="W186" s="7">
        <v>42.82161</v>
      </c>
      <c r="X186" s="7">
        <v>37.268859999999997</v>
      </c>
      <c r="Y186" s="7">
        <v>31.841660000000001</v>
      </c>
    </row>
    <row r="187" spans="1:25" x14ac:dyDescent="0.25">
      <c r="A187" s="11">
        <v>41211</v>
      </c>
      <c r="B187" s="7">
        <v>29.298469999999998</v>
      </c>
      <c r="C187" s="7">
        <v>28.66938</v>
      </c>
      <c r="D187" s="7">
        <v>27.823619999999998</v>
      </c>
      <c r="E187" s="7">
        <v>27.610299999999999</v>
      </c>
      <c r="F187" s="7">
        <v>27.969169999999998</v>
      </c>
      <c r="G187" s="7">
        <v>29.912970000000001</v>
      </c>
      <c r="H187" s="7">
        <v>32.193420000000003</v>
      </c>
      <c r="I187" s="7">
        <v>39.103189999999998</v>
      </c>
      <c r="J187" s="7">
        <v>38.28313</v>
      </c>
      <c r="K187" s="7">
        <v>41.316369999999999</v>
      </c>
      <c r="L187" s="7">
        <v>45.391910000000003</v>
      </c>
      <c r="M187" s="7">
        <v>49.636119999999998</v>
      </c>
      <c r="N187" s="7">
        <v>51.736409999999999</v>
      </c>
      <c r="O187" s="7">
        <v>51.654640000000001</v>
      </c>
      <c r="P187" s="7">
        <v>56.063969999999998</v>
      </c>
      <c r="Q187" s="7">
        <v>52.702640000000002</v>
      </c>
      <c r="R187" s="7">
        <v>46.71161</v>
      </c>
      <c r="S187" s="7">
        <v>47.838000000000001</v>
      </c>
      <c r="T187" s="7">
        <v>51.264850000000003</v>
      </c>
      <c r="U187" s="7">
        <v>50.93618</v>
      </c>
      <c r="V187" s="7">
        <v>44.875450000000001</v>
      </c>
      <c r="W187" s="7">
        <v>40.607109999999999</v>
      </c>
      <c r="X187" s="7">
        <v>36.424250000000001</v>
      </c>
      <c r="Y187" s="7">
        <v>30.806989999999999</v>
      </c>
    </row>
    <row r="188" spans="1:25" x14ac:dyDescent="0.25">
      <c r="A188" s="11">
        <v>41212</v>
      </c>
      <c r="B188" s="7">
        <v>28.86918</v>
      </c>
      <c r="C188" s="7">
        <v>27.7852</v>
      </c>
      <c r="D188" s="7">
        <v>26.34347</v>
      </c>
      <c r="E188" s="7">
        <v>26.57028</v>
      </c>
      <c r="F188" s="7">
        <v>27.126840000000001</v>
      </c>
      <c r="G188" s="7">
        <v>29.854810000000001</v>
      </c>
      <c r="H188" s="7">
        <v>32.143250000000002</v>
      </c>
      <c r="I188" s="7">
        <v>42.7425</v>
      </c>
      <c r="J188" s="7">
        <v>39.530940000000001</v>
      </c>
      <c r="K188" s="7">
        <v>41.326810000000002</v>
      </c>
      <c r="L188" s="7">
        <v>46.428930000000001</v>
      </c>
      <c r="M188" s="7">
        <v>49.300429999999999</v>
      </c>
      <c r="N188" s="7">
        <v>49.437390000000001</v>
      </c>
      <c r="O188" s="7">
        <v>48.929450000000003</v>
      </c>
      <c r="P188" s="7">
        <v>49.231430000000003</v>
      </c>
      <c r="Q188" s="7">
        <v>49.317799999999998</v>
      </c>
      <c r="R188" s="7">
        <v>50.609290000000001</v>
      </c>
      <c r="S188" s="7">
        <v>46.193170000000002</v>
      </c>
      <c r="T188" s="7">
        <v>54.404470000000003</v>
      </c>
      <c r="U188" s="7">
        <v>51.145609999999998</v>
      </c>
      <c r="V188" s="7">
        <v>45.16554</v>
      </c>
      <c r="W188" s="7">
        <v>41.826569999999997</v>
      </c>
      <c r="X188" s="7">
        <v>36.462589999999999</v>
      </c>
      <c r="Y188" s="7">
        <v>28.556519999999999</v>
      </c>
    </row>
    <row r="189" spans="1:25" x14ac:dyDescent="0.25">
      <c r="A189" s="11">
        <v>41213</v>
      </c>
      <c r="B189" s="7">
        <v>29.826339999999998</v>
      </c>
      <c r="C189" s="7">
        <v>28.240390000000001</v>
      </c>
      <c r="D189" s="7">
        <v>27.553889999999999</v>
      </c>
      <c r="E189" s="7">
        <v>27.23884</v>
      </c>
      <c r="F189" s="7">
        <v>28.702220000000001</v>
      </c>
      <c r="G189" s="7">
        <v>30.741009999999999</v>
      </c>
      <c r="H189" s="7">
        <v>32.824809999999999</v>
      </c>
      <c r="I189" s="7">
        <v>36.462209999999999</v>
      </c>
      <c r="J189" s="7">
        <v>36.902030000000003</v>
      </c>
      <c r="K189" s="7">
        <v>47.750340000000001</v>
      </c>
      <c r="L189" s="7">
        <v>49.035620000000002</v>
      </c>
      <c r="M189" s="7">
        <v>48.531559999999999</v>
      </c>
      <c r="N189" s="7">
        <v>50.262070000000001</v>
      </c>
      <c r="O189" s="7">
        <v>49.512360000000001</v>
      </c>
      <c r="P189" s="7">
        <v>51.793289999999999</v>
      </c>
      <c r="Q189" s="7">
        <v>46.153269999999999</v>
      </c>
      <c r="R189" s="7">
        <v>45.385010000000001</v>
      </c>
      <c r="S189" s="7">
        <v>44.67407</v>
      </c>
      <c r="T189" s="7">
        <v>47.302840000000003</v>
      </c>
      <c r="U189" s="7">
        <v>46.981929999999998</v>
      </c>
      <c r="V189" s="7">
        <v>42.629579999999997</v>
      </c>
      <c r="W189" s="7">
        <v>37.632109999999997</v>
      </c>
      <c r="X189" s="7">
        <v>34.115380000000002</v>
      </c>
      <c r="Y189" s="7">
        <v>29.804960000000001</v>
      </c>
    </row>
  </sheetData>
  <conditionalFormatting sqref="B6:Y177">
    <cfRule type="cellIs" dxfId="0" priority="3" operator="greaterThan">
      <formula>99.99</formula>
    </cfRule>
  </conditionalFormatting>
  <conditionalFormatting sqref="M6:S177">
    <cfRule type="colorScale" priority="1">
      <colorScale>
        <cfvo type="min"/>
        <cfvo type="percentile" val="50"/>
        <cfvo type="max"/>
        <color rgb="FF00B050"/>
        <color rgb="FFFFEB84"/>
        <color rgb="FFFF0000"/>
      </colorScale>
    </cfRule>
    <cfRule type="colorScale" priority="2">
      <colorScale>
        <cfvo type="min"/>
        <cfvo type="max"/>
        <color rgb="FFFFEF9C"/>
        <color rgb="FFFF7128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DAM RT Price</vt:lpstr>
      <vt:lpstr>DAM RT Percentile</vt:lpstr>
      <vt:lpstr>Real-time</vt:lpstr>
      <vt:lpstr>DAM LMP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 Time Operations</dc:creator>
  <cp:lastModifiedBy>Guillermo Valdivieso</cp:lastModifiedBy>
  <cp:lastPrinted>2012-10-23T20:53:59Z</cp:lastPrinted>
  <dcterms:created xsi:type="dcterms:W3CDTF">2012-10-22T21:11:14Z</dcterms:created>
  <dcterms:modified xsi:type="dcterms:W3CDTF">2013-02-04T19:44:13Z</dcterms:modified>
</cp:coreProperties>
</file>